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76ffdc03dfe1b2/Programming/Python/Investment_Assistant/combine_fs/Samchully_stage_6/input/"/>
    </mc:Choice>
  </mc:AlternateContent>
  <xr:revisionPtr revIDLastSave="123" documentId="8_{820DD06D-CC08-4B4F-8015-5EB40B8B5A35}" xr6:coauthVersionLast="47" xr6:coauthVersionMax="47" xr10:uidLastSave="{7B55BCDF-8258-4692-BE2D-EB8B33A03E3C}"/>
  <bookViews>
    <workbookView xWindow="-108" yWindow="-108" windowWidth="30936" windowHeight="12576" xr2:uid="{7B0F5519-D31C-480A-9FAD-BB924290CCDF}"/>
  </bookViews>
  <sheets>
    <sheet name="metadata" sheetId="10" r:id="rId1"/>
    <sheet name="revisions" sheetId="15" r:id="rId2"/>
    <sheet name="2023Q3_original" sheetId="14" r:id="rId3"/>
    <sheet name="2023Q3" sheetId="13" r:id="rId4"/>
    <sheet name="rules" sheetId="11" r:id="rId5"/>
    <sheet name="2022" sheetId="1" r:id="rId6"/>
    <sheet name="2021" sheetId="2" r:id="rId7"/>
    <sheet name="2020" sheetId="3" r:id="rId8"/>
    <sheet name="2019" sheetId="4" r:id="rId9"/>
    <sheet name="2018" sheetId="5" r:id="rId10"/>
    <sheet name="2017" sheetId="6" r:id="rId11"/>
    <sheet name="2016" sheetId="7" r:id="rId12"/>
    <sheet name="2015" sheetId="8" r:id="rId13"/>
    <sheet name="2014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</calcChain>
</file>

<file path=xl/sharedStrings.xml><?xml version="1.0" encoding="utf-8"?>
<sst xmlns="http://schemas.openxmlformats.org/spreadsheetml/2006/main" count="621" uniqueCount="98">
  <si>
    <t>제 57 기</t>
  </si>
  <si>
    <t>제 56 기</t>
  </si>
  <si>
    <t>제 55 기</t>
  </si>
  <si>
    <t>자산</t>
  </si>
  <si>
    <t>　유동자산</t>
  </si>
  <si>
    <t>　　현금및현금성자산</t>
  </si>
  <si>
    <t>　　매출채권</t>
  </si>
  <si>
    <t>　　기타채권</t>
  </si>
  <si>
    <t>　　기타금융자산</t>
  </si>
  <si>
    <t>　　재고자산</t>
  </si>
  <si>
    <t>　　기타유동자산</t>
  </si>
  <si>
    <t>　　당기법인세자산</t>
  </si>
  <si>
    <t>　　매각예정자산</t>
  </si>
  <si>
    <t>　비유동자산</t>
  </si>
  <si>
    <t>　　비유동매출채권</t>
  </si>
  <si>
    <t>　　비유동기타채권</t>
  </si>
  <si>
    <t>　　비유동기타금융자산</t>
  </si>
  <si>
    <t>　　관계기업투자</t>
  </si>
  <si>
    <t>　　유형자산</t>
  </si>
  <si>
    <t>　　사용권자산</t>
  </si>
  <si>
    <t>　　투자부동산</t>
  </si>
  <si>
    <t>　　무형자산</t>
  </si>
  <si>
    <t>　　기타비유동자산</t>
  </si>
  <si>
    <t>　　종업원급여자산</t>
  </si>
  <si>
    <t>　　이연법인세자산</t>
  </si>
  <si>
    <t>　자산총계</t>
  </si>
  <si>
    <t>부채</t>
  </si>
  <si>
    <t>　유동부채</t>
  </si>
  <si>
    <t>　　매입채무</t>
  </si>
  <si>
    <t>　　기타채무</t>
  </si>
  <si>
    <t>　　단기차입금</t>
  </si>
  <si>
    <t>　　유동성장기부채</t>
  </si>
  <si>
    <t>　　유동성사채</t>
  </si>
  <si>
    <t>　　기타금융부채</t>
  </si>
  <si>
    <t>　　기타유동부채</t>
  </si>
  <si>
    <t>　　유동충당부채</t>
  </si>
  <si>
    <t>　　당기법인세부채</t>
  </si>
  <si>
    <t>　　매각예정자산관련부채</t>
  </si>
  <si>
    <t>　비유동부채</t>
  </si>
  <si>
    <t>　　장기차입금</t>
  </si>
  <si>
    <t>　　사채</t>
  </si>
  <si>
    <t>　　기타비유동금융부채</t>
  </si>
  <si>
    <t>　　기타비유동부채</t>
  </si>
  <si>
    <t>　　종업원급여부채</t>
  </si>
  <si>
    <t>　　이연법인세부채</t>
  </si>
  <si>
    <t>　　충당부채</t>
  </si>
  <si>
    <t>　부채총계</t>
  </si>
  <si>
    <t>자본</t>
  </si>
  <si>
    <t>　지배기업지분</t>
  </si>
  <si>
    <t>　　자본금</t>
  </si>
  <si>
    <t>　　기타불입자본</t>
  </si>
  <si>
    <t>　　이익잉여금</t>
  </si>
  <si>
    <t>　　기타자본구성요소</t>
  </si>
  <si>
    <t>　비지배지분</t>
  </si>
  <si>
    <t>　자본총계</t>
  </si>
  <si>
    <t>부채및자본총계</t>
  </si>
  <si>
    <t>제 54 기</t>
  </si>
  <si>
    <t>제 53 기</t>
  </si>
  <si>
    <t>　　매각예정자산과 관련된 부채</t>
  </si>
  <si>
    <t>제 52 기</t>
  </si>
  <si>
    <t>제 51 기</t>
  </si>
  <si>
    <t>　　매각예정부채</t>
  </si>
  <si>
    <t>제 50 기</t>
  </si>
  <si>
    <t>　　기타유동금융자산</t>
  </si>
  <si>
    <t>　　매각예정비유동자산</t>
  </si>
  <si>
    <t>　　유동성장기차입금</t>
  </si>
  <si>
    <t>　　비유동성사채</t>
  </si>
  <si>
    <t>　　순확정급여부채</t>
  </si>
  <si>
    <t>　　이익잉여금(결손금)</t>
  </si>
  <si>
    <t>자본과부채총계</t>
  </si>
  <si>
    <t>제 49 기</t>
  </si>
  <si>
    <t>　　기타유동금융부채</t>
  </si>
  <si>
    <t>　　비유동기타금융부채</t>
  </si>
  <si>
    <t>　자본금</t>
  </si>
  <si>
    <t>　기타불입자본</t>
  </si>
  <si>
    <t>　이익잉여금</t>
  </si>
  <si>
    <t>　기타자본구성요소</t>
  </si>
  <si>
    <t>제 48 기</t>
  </si>
  <si>
    <t>　　매각예정과관련된부채</t>
  </si>
  <si>
    <t>제 47 기</t>
  </si>
  <si>
    <t>tab</t>
  </si>
  <si>
    <t>name</t>
  </si>
  <si>
    <t>unit</t>
  </si>
  <si>
    <t>원</t>
  </si>
  <si>
    <t>rule_id</t>
  </si>
  <si>
    <t>raw_item_from</t>
  </si>
  <si>
    <t>raw_item_to</t>
  </si>
  <si>
    <t>2023Q3</t>
  </si>
  <si>
    <t>연결 재무상태표</t>
  </si>
  <si>
    <t>　　기타자산</t>
  </si>
  <si>
    <t>　　유동 리스부채</t>
  </si>
  <si>
    <t>　　기타부채</t>
  </si>
  <si>
    <t>　　비유동 리스부채</t>
  </si>
  <si>
    <t>　지배기업의 소유주에게 귀속되는 자본</t>
  </si>
  <si>
    <t>제 58 기 3분기</t>
  </si>
  <si>
    <t>　　기타비유동금융부채2</t>
  </si>
  <si>
    <t>Samchully just changed most of line items here and combining new itmes….just too many inconsistencies…</t>
  </si>
  <si>
    <t>from 2016 to 2015,  매출채권, 기타유동자산 changed together while the sum is the same..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</si>
</sst>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Gulim"/>
      <family val="2"/>
    </font>
    <font>
      <b/>
      <sz val="9"/>
      <color rgb="FF000000"/>
      <name val="Gulim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F549"/>
        <bgColor rgb="FFF3F549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3" fontId="1" fillId="0" borderId="8" xfId="0" applyNumberFormat="1" applyFont="1" applyBorder="1" applyAlignment="1">
      <alignment horizontal="right" vertical="center" wrapText="1"/>
    </xf>
    <xf numFmtId="3" fontId="1" fillId="0" borderId="9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1" fillId="3" borderId="5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0" fillId="5" borderId="0" xfId="0" applyFill="1"/>
    <xf numFmtId="3" fontId="1" fillId="3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2690-B21C-4B84-8709-67F4D792E19C}">
  <dimension ref="A1:C11"/>
  <sheetViews>
    <sheetView tabSelected="1" workbookViewId="0"/>
  </sheetViews>
  <sheetFormatPr defaultRowHeight="14.4" x14ac:dyDescent="0.3"/>
  <cols>
    <col min="2" max="2" width="31.21875" customWidth="1"/>
  </cols>
  <sheetData>
    <row r="1" spans="1:3" x14ac:dyDescent="0.3">
      <c r="A1" t="s">
        <v>80</v>
      </c>
      <c r="B1" t="s">
        <v>81</v>
      </c>
      <c r="C1" t="s">
        <v>82</v>
      </c>
    </row>
    <row r="2" spans="1:3" x14ac:dyDescent="0.3">
      <c r="A2">
        <v>2022</v>
      </c>
      <c r="B2" s="13" t="s">
        <v>88</v>
      </c>
      <c r="C2" s="12" t="s">
        <v>83</v>
      </c>
    </row>
    <row r="3" spans="1:3" x14ac:dyDescent="0.3">
      <c r="A3">
        <f>A2-1</f>
        <v>2021</v>
      </c>
      <c r="B3" s="13" t="s">
        <v>88</v>
      </c>
      <c r="C3" s="12" t="s">
        <v>83</v>
      </c>
    </row>
    <row r="4" spans="1:3" x14ac:dyDescent="0.3">
      <c r="A4">
        <f t="shared" ref="A4:A10" si="0">A3-1</f>
        <v>2020</v>
      </c>
      <c r="B4" s="13" t="s">
        <v>88</v>
      </c>
      <c r="C4" s="12" t="s">
        <v>83</v>
      </c>
    </row>
    <row r="5" spans="1:3" x14ac:dyDescent="0.3">
      <c r="A5">
        <f t="shared" si="0"/>
        <v>2019</v>
      </c>
      <c r="B5" s="13" t="s">
        <v>88</v>
      </c>
      <c r="C5" s="12" t="s">
        <v>83</v>
      </c>
    </row>
    <row r="6" spans="1:3" x14ac:dyDescent="0.3">
      <c r="A6">
        <f t="shared" si="0"/>
        <v>2018</v>
      </c>
      <c r="B6" s="13" t="s">
        <v>88</v>
      </c>
      <c r="C6" s="12" t="s">
        <v>83</v>
      </c>
    </row>
    <row r="7" spans="1:3" x14ac:dyDescent="0.3">
      <c r="A7">
        <f t="shared" si="0"/>
        <v>2017</v>
      </c>
      <c r="B7" s="13" t="s">
        <v>88</v>
      </c>
      <c r="C7" s="12" t="s">
        <v>83</v>
      </c>
    </row>
    <row r="8" spans="1:3" x14ac:dyDescent="0.3">
      <c r="A8">
        <f t="shared" si="0"/>
        <v>2016</v>
      </c>
      <c r="B8" s="13" t="s">
        <v>88</v>
      </c>
      <c r="C8" s="12" t="s">
        <v>83</v>
      </c>
    </row>
    <row r="9" spans="1:3" x14ac:dyDescent="0.3">
      <c r="A9">
        <f t="shared" si="0"/>
        <v>2015</v>
      </c>
      <c r="B9" s="13" t="s">
        <v>88</v>
      </c>
      <c r="C9" s="12" t="s">
        <v>83</v>
      </c>
    </row>
    <row r="10" spans="1:3" x14ac:dyDescent="0.3">
      <c r="A10">
        <f t="shared" si="0"/>
        <v>2014</v>
      </c>
      <c r="B10" s="13" t="s">
        <v>88</v>
      </c>
      <c r="C10" s="12" t="s">
        <v>83</v>
      </c>
    </row>
    <row r="11" spans="1:3" x14ac:dyDescent="0.3">
      <c r="A11" t="s">
        <v>87</v>
      </c>
      <c r="B11" s="13" t="s">
        <v>88</v>
      </c>
      <c r="C11" s="12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708-9E5B-4103-AF17-9EC7F71F6724}">
  <dimension ref="A1:D51"/>
  <sheetViews>
    <sheetView workbookViewId="0">
      <selection activeCell="D1" sqref="D1"/>
    </sheetView>
  </sheetViews>
  <sheetFormatPr defaultColWidth="59" defaultRowHeight="14.4" x14ac:dyDescent="0.3"/>
  <cols>
    <col min="1" max="1" width="23.33203125" bestFit="1" customWidth="1"/>
    <col min="2" max="4" width="18.33203125" bestFit="1" customWidth="1"/>
  </cols>
  <sheetData>
    <row r="1" spans="1:4" x14ac:dyDescent="0.3">
      <c r="A1" s="3"/>
      <c r="B1" s="4" t="s">
        <v>57</v>
      </c>
      <c r="C1" s="4" t="s">
        <v>59</v>
      </c>
      <c r="D1" s="5" t="s">
        <v>60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1174762030639</v>
      </c>
      <c r="C3" s="2">
        <v>1185500907264</v>
      </c>
      <c r="D3" s="8">
        <v>1202758041155</v>
      </c>
    </row>
    <row r="4" spans="1:4" x14ac:dyDescent="0.3">
      <c r="A4" s="6" t="s">
        <v>5</v>
      </c>
      <c r="B4" s="2">
        <v>154704070891</v>
      </c>
      <c r="C4" s="2">
        <v>183144076874</v>
      </c>
      <c r="D4" s="8">
        <v>142914401435</v>
      </c>
    </row>
    <row r="5" spans="1:4" x14ac:dyDescent="0.3">
      <c r="A5" s="6" t="s">
        <v>6</v>
      </c>
      <c r="B5" s="2">
        <v>490903822428</v>
      </c>
      <c r="C5" s="2">
        <v>500102437333</v>
      </c>
      <c r="D5" s="8">
        <v>442594943589</v>
      </c>
    </row>
    <row r="6" spans="1:4" x14ac:dyDescent="0.3">
      <c r="A6" s="6" t="s">
        <v>7</v>
      </c>
      <c r="B6" s="2">
        <v>14849684580</v>
      </c>
      <c r="C6" s="2">
        <v>37769998698</v>
      </c>
      <c r="D6" s="8">
        <v>8938547199</v>
      </c>
    </row>
    <row r="7" spans="1:4" x14ac:dyDescent="0.3">
      <c r="A7" s="6" t="s">
        <v>8</v>
      </c>
      <c r="B7" s="2">
        <v>407867433009</v>
      </c>
      <c r="C7" s="2">
        <v>420746586166</v>
      </c>
      <c r="D7" s="8">
        <v>551263866289</v>
      </c>
    </row>
    <row r="8" spans="1:4" x14ac:dyDescent="0.3">
      <c r="A8" s="6" t="s">
        <v>9</v>
      </c>
      <c r="B8" s="2">
        <v>67791547411</v>
      </c>
      <c r="C8" s="2">
        <v>16083135610</v>
      </c>
      <c r="D8" s="8">
        <v>33392662278</v>
      </c>
    </row>
    <row r="9" spans="1:4" x14ac:dyDescent="0.3">
      <c r="A9" s="6" t="s">
        <v>10</v>
      </c>
      <c r="B9" s="2">
        <v>29965587978</v>
      </c>
      <c r="C9" s="2">
        <v>17504755218</v>
      </c>
      <c r="D9" s="8">
        <v>23298605432</v>
      </c>
    </row>
    <row r="10" spans="1:4" x14ac:dyDescent="0.3">
      <c r="A10" s="6" t="s">
        <v>11</v>
      </c>
      <c r="B10" s="2">
        <v>286731514</v>
      </c>
      <c r="C10" s="2">
        <v>384882990</v>
      </c>
      <c r="D10" s="8">
        <v>355014933</v>
      </c>
    </row>
    <row r="11" spans="1:4" x14ac:dyDescent="0.3">
      <c r="A11" s="6" t="s">
        <v>12</v>
      </c>
      <c r="B11" s="2">
        <v>8393152828</v>
      </c>
      <c r="C11" s="2">
        <v>9765034375</v>
      </c>
      <c r="D11" s="7"/>
    </row>
    <row r="12" spans="1:4" x14ac:dyDescent="0.3">
      <c r="A12" s="6" t="s">
        <v>13</v>
      </c>
      <c r="B12" s="2">
        <v>2524649158848</v>
      </c>
      <c r="C12" s="2">
        <v>2518758322189</v>
      </c>
      <c r="D12" s="8">
        <v>2487409076445</v>
      </c>
    </row>
    <row r="13" spans="1:4" x14ac:dyDescent="0.3">
      <c r="A13" s="6" t="s">
        <v>14</v>
      </c>
      <c r="B13" s="2">
        <v>511538966</v>
      </c>
      <c r="C13" s="2">
        <v>887032022</v>
      </c>
      <c r="D13" s="8">
        <v>1162998671</v>
      </c>
    </row>
    <row r="14" spans="1:4" x14ac:dyDescent="0.3">
      <c r="A14" s="6" t="s">
        <v>15</v>
      </c>
      <c r="B14" s="2">
        <v>4602189020</v>
      </c>
      <c r="C14" s="2">
        <v>3943956680</v>
      </c>
      <c r="D14" s="8">
        <v>4435547752</v>
      </c>
    </row>
    <row r="15" spans="1:4" x14ac:dyDescent="0.3">
      <c r="A15" s="6" t="s">
        <v>16</v>
      </c>
      <c r="B15" s="2">
        <v>17818213623</v>
      </c>
      <c r="C15" s="2">
        <v>23923080292</v>
      </c>
      <c r="D15" s="8">
        <v>26800785735</v>
      </c>
    </row>
    <row r="16" spans="1:4" x14ac:dyDescent="0.3">
      <c r="A16" s="6" t="s">
        <v>17</v>
      </c>
      <c r="B16" s="2">
        <v>68730170945</v>
      </c>
      <c r="C16" s="2">
        <v>66910560237</v>
      </c>
      <c r="D16" s="8">
        <v>56690594672</v>
      </c>
    </row>
    <row r="17" spans="1:4" x14ac:dyDescent="0.3">
      <c r="A17" s="6" t="s">
        <v>18</v>
      </c>
      <c r="B17" s="2">
        <v>2261959842051</v>
      </c>
      <c r="C17" s="2">
        <v>2226888521117</v>
      </c>
      <c r="D17" s="8">
        <v>2219471376019</v>
      </c>
    </row>
    <row r="18" spans="1:4" x14ac:dyDescent="0.3">
      <c r="A18" s="6" t="s">
        <v>20</v>
      </c>
      <c r="B18" s="2">
        <v>104665678853</v>
      </c>
      <c r="C18" s="2">
        <v>119775082918</v>
      </c>
      <c r="D18" s="8">
        <v>112931211522</v>
      </c>
    </row>
    <row r="19" spans="1:4" x14ac:dyDescent="0.3">
      <c r="A19" s="6" t="s">
        <v>21</v>
      </c>
      <c r="B19" s="2">
        <v>25918052255</v>
      </c>
      <c r="C19" s="2">
        <v>27264333311</v>
      </c>
      <c r="D19" s="8">
        <v>27608878208</v>
      </c>
    </row>
    <row r="20" spans="1:4" x14ac:dyDescent="0.3">
      <c r="A20" s="6" t="s">
        <v>22</v>
      </c>
      <c r="B20" s="2">
        <v>22421144673</v>
      </c>
      <c r="C20" s="2">
        <v>28364092907</v>
      </c>
      <c r="D20" s="8">
        <v>25762913548</v>
      </c>
    </row>
    <row r="21" spans="1:4" x14ac:dyDescent="0.3">
      <c r="A21" s="6" t="s">
        <v>24</v>
      </c>
      <c r="B21" s="2">
        <v>18022328462</v>
      </c>
      <c r="C21" s="2">
        <v>20801662705</v>
      </c>
      <c r="D21" s="8">
        <v>12544770318</v>
      </c>
    </row>
    <row r="22" spans="1:4" x14ac:dyDescent="0.3">
      <c r="A22" s="6" t="s">
        <v>25</v>
      </c>
      <c r="B22" s="2">
        <v>3699411189487</v>
      </c>
      <c r="C22" s="2">
        <v>3704259229453</v>
      </c>
      <c r="D22" s="8">
        <v>3690167117600</v>
      </c>
    </row>
    <row r="23" spans="1:4" x14ac:dyDescent="0.3">
      <c r="A23" s="6" t="s">
        <v>26</v>
      </c>
      <c r="B23" s="1"/>
      <c r="C23" s="1"/>
      <c r="D23" s="7"/>
    </row>
    <row r="24" spans="1:4" x14ac:dyDescent="0.3">
      <c r="A24" s="6" t="s">
        <v>27</v>
      </c>
      <c r="B24" s="2">
        <v>758477199113</v>
      </c>
      <c r="C24" s="2">
        <v>908736795363</v>
      </c>
      <c r="D24" s="8">
        <v>796315751662</v>
      </c>
    </row>
    <row r="25" spans="1:4" x14ac:dyDescent="0.3">
      <c r="A25" s="6" t="s">
        <v>28</v>
      </c>
      <c r="B25" s="2">
        <v>540447721285</v>
      </c>
      <c r="C25" s="2">
        <v>519130363587</v>
      </c>
      <c r="D25" s="8">
        <v>548747428347</v>
      </c>
    </row>
    <row r="26" spans="1:4" x14ac:dyDescent="0.3">
      <c r="A26" s="6" t="s">
        <v>29</v>
      </c>
      <c r="B26" s="2">
        <v>38687932756</v>
      </c>
      <c r="C26" s="2">
        <v>97426821339</v>
      </c>
      <c r="D26" s="8">
        <v>96340491421</v>
      </c>
    </row>
    <row r="27" spans="1:4" x14ac:dyDescent="0.3">
      <c r="A27" s="6" t="s">
        <v>30</v>
      </c>
      <c r="B27" s="2">
        <v>8856565013</v>
      </c>
      <c r="C27" s="2">
        <v>23247248028</v>
      </c>
      <c r="D27" s="8">
        <v>28380175305</v>
      </c>
    </row>
    <row r="28" spans="1:4" x14ac:dyDescent="0.3">
      <c r="A28" s="6" t="s">
        <v>31</v>
      </c>
      <c r="B28" s="2">
        <v>36155412916</v>
      </c>
      <c r="C28" s="2">
        <v>35631520990</v>
      </c>
      <c r="D28" s="8">
        <v>39956319125</v>
      </c>
    </row>
    <row r="29" spans="1:4" x14ac:dyDescent="0.3">
      <c r="A29" s="6" t="s">
        <v>32</v>
      </c>
      <c r="B29" s="1"/>
      <c r="C29" s="2">
        <v>100949987208</v>
      </c>
      <c r="D29" s="7"/>
    </row>
    <row r="30" spans="1:4" x14ac:dyDescent="0.3">
      <c r="A30" s="6" t="s">
        <v>33</v>
      </c>
      <c r="B30" s="2">
        <v>13361742442</v>
      </c>
      <c r="C30" s="2">
        <v>54990288259</v>
      </c>
      <c r="D30" s="8">
        <v>11966891349</v>
      </c>
    </row>
    <row r="31" spans="1:4" x14ac:dyDescent="0.3">
      <c r="A31" s="6" t="s">
        <v>34</v>
      </c>
      <c r="B31" s="2">
        <v>103527117659</v>
      </c>
      <c r="C31" s="2">
        <v>61973315473</v>
      </c>
      <c r="D31" s="8">
        <v>60424975933</v>
      </c>
    </row>
    <row r="32" spans="1:4" x14ac:dyDescent="0.3">
      <c r="A32" s="6" t="s">
        <v>61</v>
      </c>
      <c r="B32" s="2">
        <v>8834862818</v>
      </c>
      <c r="C32" s="2">
        <v>2764919145</v>
      </c>
      <c r="D32" s="7"/>
    </row>
    <row r="33" spans="1:4" x14ac:dyDescent="0.3">
      <c r="A33" s="6" t="s">
        <v>36</v>
      </c>
      <c r="B33" s="2">
        <v>8605844224</v>
      </c>
      <c r="C33" s="2">
        <v>12622331334</v>
      </c>
      <c r="D33" s="8">
        <v>10499470182</v>
      </c>
    </row>
    <row r="34" spans="1:4" x14ac:dyDescent="0.3">
      <c r="A34" s="6" t="s">
        <v>38</v>
      </c>
      <c r="B34" s="2">
        <v>1572613825612</v>
      </c>
      <c r="C34" s="2">
        <v>1439706345505</v>
      </c>
      <c r="D34" s="8">
        <v>1530861603111</v>
      </c>
    </row>
    <row r="35" spans="1:4" x14ac:dyDescent="0.3">
      <c r="A35" s="6" t="s">
        <v>39</v>
      </c>
      <c r="B35" s="2">
        <v>771688821263</v>
      </c>
      <c r="C35" s="2">
        <v>787356156926</v>
      </c>
      <c r="D35" s="8">
        <v>828892155807</v>
      </c>
    </row>
    <row r="36" spans="1:4" x14ac:dyDescent="0.3">
      <c r="A36" s="6" t="s">
        <v>40</v>
      </c>
      <c r="B36" s="2">
        <v>299420802677</v>
      </c>
      <c r="C36" s="2">
        <v>199617546997</v>
      </c>
      <c r="D36" s="8">
        <v>300379533313</v>
      </c>
    </row>
    <row r="37" spans="1:4" x14ac:dyDescent="0.3">
      <c r="A37" s="6" t="s">
        <v>41</v>
      </c>
      <c r="B37" s="2">
        <v>871887481</v>
      </c>
      <c r="C37" s="2">
        <v>1981774670</v>
      </c>
      <c r="D37" s="8">
        <v>3565564027</v>
      </c>
    </row>
    <row r="38" spans="1:4" x14ac:dyDescent="0.3">
      <c r="A38" s="6" t="s">
        <v>42</v>
      </c>
      <c r="B38" s="2">
        <v>411994905688</v>
      </c>
      <c r="C38" s="2">
        <v>361542407595</v>
      </c>
      <c r="D38" s="8">
        <v>314207415945</v>
      </c>
    </row>
    <row r="39" spans="1:4" x14ac:dyDescent="0.3">
      <c r="A39" s="6" t="s">
        <v>43</v>
      </c>
      <c r="B39" s="2">
        <v>7719306729</v>
      </c>
      <c r="C39" s="2">
        <v>3707209161</v>
      </c>
      <c r="D39" s="8">
        <v>1407383321</v>
      </c>
    </row>
    <row r="40" spans="1:4" x14ac:dyDescent="0.3">
      <c r="A40" s="6" t="s">
        <v>44</v>
      </c>
      <c r="B40" s="2">
        <v>77978294364</v>
      </c>
      <c r="C40" s="2">
        <v>81827981809</v>
      </c>
      <c r="D40" s="8">
        <v>75844337590</v>
      </c>
    </row>
    <row r="41" spans="1:4" x14ac:dyDescent="0.3">
      <c r="A41" s="6" t="s">
        <v>45</v>
      </c>
      <c r="B41" s="2">
        <v>2939807410</v>
      </c>
      <c r="C41" s="2">
        <v>3673268347</v>
      </c>
      <c r="D41" s="8">
        <v>6565213108</v>
      </c>
    </row>
    <row r="42" spans="1:4" x14ac:dyDescent="0.3">
      <c r="A42" s="6" t="s">
        <v>46</v>
      </c>
      <c r="B42" s="2">
        <v>2331091024725</v>
      </c>
      <c r="C42" s="2">
        <v>2348443140868</v>
      </c>
      <c r="D42" s="8">
        <v>2327177354773</v>
      </c>
    </row>
    <row r="43" spans="1:4" x14ac:dyDescent="0.3">
      <c r="A43" s="6" t="s">
        <v>47</v>
      </c>
      <c r="B43" s="1"/>
      <c r="C43" s="1"/>
      <c r="D43" s="7"/>
    </row>
    <row r="44" spans="1:4" x14ac:dyDescent="0.3">
      <c r="A44" s="6" t="s">
        <v>48</v>
      </c>
      <c r="B44" s="2">
        <v>1257704877079</v>
      </c>
      <c r="C44" s="2">
        <v>1239646870316</v>
      </c>
      <c r="D44" s="8">
        <v>1238808993471</v>
      </c>
    </row>
    <row r="45" spans="1:4" x14ac:dyDescent="0.3">
      <c r="A45" s="6" t="s">
        <v>49</v>
      </c>
      <c r="B45" s="2">
        <v>20275125000</v>
      </c>
      <c r="C45" s="2">
        <v>20275125000</v>
      </c>
      <c r="D45" s="8">
        <v>20275125000</v>
      </c>
    </row>
    <row r="46" spans="1:4" x14ac:dyDescent="0.3">
      <c r="A46" s="6" t="s">
        <v>50</v>
      </c>
      <c r="B46" s="2">
        <v>-30234832608</v>
      </c>
      <c r="C46" s="2">
        <v>-30234832608</v>
      </c>
      <c r="D46" s="8">
        <v>-30234832608</v>
      </c>
    </row>
    <row r="47" spans="1:4" x14ac:dyDescent="0.3">
      <c r="A47" s="6" t="s">
        <v>51</v>
      </c>
      <c r="B47" s="2">
        <v>1265195360121</v>
      </c>
      <c r="C47" s="2">
        <v>1248766291632</v>
      </c>
      <c r="D47" s="8">
        <v>1245427514710</v>
      </c>
    </row>
    <row r="48" spans="1:4" x14ac:dyDescent="0.3">
      <c r="A48" s="6" t="s">
        <v>52</v>
      </c>
      <c r="B48" s="2">
        <v>2469224566</v>
      </c>
      <c r="C48" s="2">
        <v>840286292</v>
      </c>
      <c r="D48" s="8">
        <v>3341186369</v>
      </c>
    </row>
    <row r="49" spans="1:4" x14ac:dyDescent="0.3">
      <c r="A49" s="6" t="s">
        <v>53</v>
      </c>
      <c r="B49" s="2">
        <v>110615287683</v>
      </c>
      <c r="C49" s="2">
        <v>116169218269</v>
      </c>
      <c r="D49" s="8">
        <v>124180769356</v>
      </c>
    </row>
    <row r="50" spans="1:4" x14ac:dyDescent="0.3">
      <c r="A50" s="6" t="s">
        <v>54</v>
      </c>
      <c r="B50" s="2">
        <v>1368320164762</v>
      </c>
      <c r="C50" s="2">
        <v>1355816088585</v>
      </c>
      <c r="D50" s="8">
        <v>1362989762827</v>
      </c>
    </row>
    <row r="51" spans="1:4" x14ac:dyDescent="0.3">
      <c r="A51" s="9" t="s">
        <v>55</v>
      </c>
      <c r="B51" s="10">
        <v>3699411189487</v>
      </c>
      <c r="C51" s="10">
        <v>3704259229453</v>
      </c>
      <c r="D51" s="11">
        <v>3690167117600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E8C4-8262-4403-A4E9-ADE5C28617E8}">
  <dimension ref="A1:D51"/>
  <sheetViews>
    <sheetView workbookViewId="0"/>
  </sheetViews>
  <sheetFormatPr defaultColWidth="36.88671875" defaultRowHeight="14.4" x14ac:dyDescent="0.3"/>
  <cols>
    <col min="1" max="1" width="23.33203125" bestFit="1" customWidth="1"/>
    <col min="2" max="4" width="18.33203125" bestFit="1" customWidth="1"/>
  </cols>
  <sheetData>
    <row r="1" spans="1:4" x14ac:dyDescent="0.3">
      <c r="A1" s="3"/>
      <c r="B1" s="4" t="s">
        <v>59</v>
      </c>
      <c r="C1" s="4" t="s">
        <v>60</v>
      </c>
      <c r="D1" s="5" t="s">
        <v>62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1185500907264</v>
      </c>
      <c r="C3" s="2">
        <v>1202758041155</v>
      </c>
      <c r="D3" s="8">
        <v>1024346057053</v>
      </c>
    </row>
    <row r="4" spans="1:4" x14ac:dyDescent="0.3">
      <c r="A4" s="6" t="s">
        <v>5</v>
      </c>
      <c r="B4" s="2">
        <v>183144076874</v>
      </c>
      <c r="C4" s="2">
        <v>142914401435</v>
      </c>
      <c r="D4" s="8">
        <v>69413002737</v>
      </c>
    </row>
    <row r="5" spans="1:4" x14ac:dyDescent="0.3">
      <c r="A5" s="6" t="s">
        <v>6</v>
      </c>
      <c r="B5" s="2">
        <v>500102437333</v>
      </c>
      <c r="C5" s="2">
        <v>442594943589</v>
      </c>
      <c r="D5" s="8">
        <v>489960907029</v>
      </c>
    </row>
    <row r="6" spans="1:4" x14ac:dyDescent="0.3">
      <c r="A6" s="6" t="s">
        <v>7</v>
      </c>
      <c r="B6" s="2">
        <v>37769998698</v>
      </c>
      <c r="C6" s="2">
        <v>8938547199</v>
      </c>
      <c r="D6" s="8">
        <v>9719354602</v>
      </c>
    </row>
    <row r="7" spans="1:4" x14ac:dyDescent="0.3">
      <c r="A7" s="6" t="s">
        <v>63</v>
      </c>
      <c r="B7" s="2">
        <v>420746586166</v>
      </c>
      <c r="C7" s="2">
        <v>551263866289</v>
      </c>
      <c r="D7" s="8">
        <v>429955567471</v>
      </c>
    </row>
    <row r="8" spans="1:4" x14ac:dyDescent="0.3">
      <c r="A8" s="6" t="s">
        <v>9</v>
      </c>
      <c r="B8" s="2">
        <v>16083135610</v>
      </c>
      <c r="C8" s="2">
        <v>33392662278</v>
      </c>
      <c r="D8" s="8">
        <v>5370362373</v>
      </c>
    </row>
    <row r="9" spans="1:4" x14ac:dyDescent="0.3">
      <c r="A9" s="6" t="s">
        <v>10</v>
      </c>
      <c r="B9" s="2">
        <v>17504755218</v>
      </c>
      <c r="C9" s="2">
        <v>23298605432</v>
      </c>
      <c r="D9" s="8">
        <v>18736359922</v>
      </c>
    </row>
    <row r="10" spans="1:4" x14ac:dyDescent="0.3">
      <c r="A10" s="6" t="s">
        <v>11</v>
      </c>
      <c r="B10" s="2">
        <v>384882990</v>
      </c>
      <c r="C10" s="2">
        <v>355014933</v>
      </c>
      <c r="D10" s="8">
        <v>1190502919</v>
      </c>
    </row>
    <row r="11" spans="1:4" x14ac:dyDescent="0.3">
      <c r="A11" s="6" t="s">
        <v>64</v>
      </c>
      <c r="B11" s="2">
        <v>9765034375</v>
      </c>
      <c r="C11" s="1">
        <v>0</v>
      </c>
      <c r="D11" s="7">
        <v>0</v>
      </c>
    </row>
    <row r="12" spans="1:4" x14ac:dyDescent="0.3">
      <c r="A12" s="6" t="s">
        <v>13</v>
      </c>
      <c r="B12" s="2">
        <v>2518758322189</v>
      </c>
      <c r="C12" s="2">
        <v>2487409076445</v>
      </c>
      <c r="D12" s="8">
        <v>2519180842976</v>
      </c>
    </row>
    <row r="13" spans="1:4" x14ac:dyDescent="0.3">
      <c r="A13" s="6" t="s">
        <v>17</v>
      </c>
      <c r="B13" s="2">
        <v>66910560237</v>
      </c>
      <c r="C13" s="2">
        <v>56690594672</v>
      </c>
      <c r="D13" s="8">
        <v>50748099816</v>
      </c>
    </row>
    <row r="14" spans="1:4" x14ac:dyDescent="0.3">
      <c r="A14" s="6" t="s">
        <v>14</v>
      </c>
      <c r="B14" s="2">
        <v>887032022</v>
      </c>
      <c r="C14" s="2">
        <v>1162998671</v>
      </c>
      <c r="D14" s="8">
        <v>1454118632</v>
      </c>
    </row>
    <row r="15" spans="1:4" x14ac:dyDescent="0.3">
      <c r="A15" s="6" t="s">
        <v>15</v>
      </c>
      <c r="B15" s="2">
        <v>3943956680</v>
      </c>
      <c r="C15" s="2">
        <v>4435547752</v>
      </c>
      <c r="D15" s="8">
        <v>5302255854</v>
      </c>
    </row>
    <row r="16" spans="1:4" x14ac:dyDescent="0.3">
      <c r="A16" s="6" t="s">
        <v>16</v>
      </c>
      <c r="B16" s="2">
        <v>23923080292</v>
      </c>
      <c r="C16" s="2">
        <v>26800785735</v>
      </c>
      <c r="D16" s="8">
        <v>27922060775</v>
      </c>
    </row>
    <row r="17" spans="1:4" x14ac:dyDescent="0.3">
      <c r="A17" s="6" t="s">
        <v>20</v>
      </c>
      <c r="B17" s="2">
        <v>119775082918</v>
      </c>
      <c r="C17" s="2">
        <v>112931211522</v>
      </c>
      <c r="D17" s="8">
        <v>113216690295</v>
      </c>
    </row>
    <row r="18" spans="1:4" x14ac:dyDescent="0.3">
      <c r="A18" s="6" t="s">
        <v>18</v>
      </c>
      <c r="B18" s="2">
        <v>2226888521117</v>
      </c>
      <c r="C18" s="2">
        <v>2219471376019</v>
      </c>
      <c r="D18" s="8">
        <v>2254981892497</v>
      </c>
    </row>
    <row r="19" spans="1:4" x14ac:dyDescent="0.3">
      <c r="A19" s="6" t="s">
        <v>21</v>
      </c>
      <c r="B19" s="2">
        <v>27264333311</v>
      </c>
      <c r="C19" s="2">
        <v>27608878208</v>
      </c>
      <c r="D19" s="8">
        <v>25702191747</v>
      </c>
    </row>
    <row r="20" spans="1:4" x14ac:dyDescent="0.3">
      <c r="A20" s="6" t="s">
        <v>22</v>
      </c>
      <c r="B20" s="2">
        <v>28364092907</v>
      </c>
      <c r="C20" s="2">
        <v>25762913548</v>
      </c>
      <c r="D20" s="8">
        <v>26619652910</v>
      </c>
    </row>
    <row r="21" spans="1:4" x14ac:dyDescent="0.3">
      <c r="A21" s="6" t="s">
        <v>24</v>
      </c>
      <c r="B21" s="2">
        <v>20801662705</v>
      </c>
      <c r="C21" s="2">
        <v>12544770318</v>
      </c>
      <c r="D21" s="8">
        <v>13233880450</v>
      </c>
    </row>
    <row r="22" spans="1:4" x14ac:dyDescent="0.3">
      <c r="A22" s="6" t="s">
        <v>25</v>
      </c>
      <c r="B22" s="2">
        <v>3704259229453</v>
      </c>
      <c r="C22" s="2">
        <v>3690167117600</v>
      </c>
      <c r="D22" s="8">
        <v>3543526900029</v>
      </c>
    </row>
    <row r="23" spans="1:4" x14ac:dyDescent="0.3">
      <c r="A23" s="6" t="s">
        <v>26</v>
      </c>
      <c r="B23" s="1"/>
      <c r="C23" s="1"/>
      <c r="D23" s="7"/>
    </row>
    <row r="24" spans="1:4" x14ac:dyDescent="0.3">
      <c r="A24" s="6" t="s">
        <v>27</v>
      </c>
      <c r="B24" s="2">
        <v>908736795363</v>
      </c>
      <c r="C24" s="2">
        <v>796315751662</v>
      </c>
      <c r="D24" s="8">
        <v>773230802206</v>
      </c>
    </row>
    <row r="25" spans="1:4" x14ac:dyDescent="0.3">
      <c r="A25" s="6" t="s">
        <v>28</v>
      </c>
      <c r="B25" s="2">
        <v>519130363587</v>
      </c>
      <c r="C25" s="2">
        <v>548747428347</v>
      </c>
      <c r="D25" s="8">
        <v>424809244713</v>
      </c>
    </row>
    <row r="26" spans="1:4" x14ac:dyDescent="0.3">
      <c r="A26" s="6" t="s">
        <v>29</v>
      </c>
      <c r="B26" s="2">
        <v>97426821339</v>
      </c>
      <c r="C26" s="2">
        <v>96340491421</v>
      </c>
      <c r="D26" s="8">
        <v>96482824467</v>
      </c>
    </row>
    <row r="27" spans="1:4" x14ac:dyDescent="0.3">
      <c r="A27" s="6" t="s">
        <v>30</v>
      </c>
      <c r="B27" s="2">
        <v>23247248028</v>
      </c>
      <c r="C27" s="2">
        <v>28380175305</v>
      </c>
      <c r="D27" s="8">
        <v>36930590000</v>
      </c>
    </row>
    <row r="28" spans="1:4" x14ac:dyDescent="0.3">
      <c r="A28" s="6" t="s">
        <v>65</v>
      </c>
      <c r="B28" s="2">
        <v>35631520990</v>
      </c>
      <c r="C28" s="2">
        <v>39956319125</v>
      </c>
      <c r="D28" s="8">
        <v>43098660747</v>
      </c>
    </row>
    <row r="29" spans="1:4" x14ac:dyDescent="0.3">
      <c r="A29" s="6" t="s">
        <v>32</v>
      </c>
      <c r="B29" s="2">
        <v>100949987208</v>
      </c>
      <c r="C29" s="1"/>
      <c r="D29" s="8">
        <v>99908784776</v>
      </c>
    </row>
    <row r="30" spans="1:4" x14ac:dyDescent="0.3">
      <c r="A30" s="6" t="s">
        <v>33</v>
      </c>
      <c r="B30" s="2">
        <v>54990288259</v>
      </c>
      <c r="C30" s="2">
        <v>11966891349</v>
      </c>
      <c r="D30" s="8">
        <v>10321575067</v>
      </c>
    </row>
    <row r="31" spans="1:4" x14ac:dyDescent="0.3">
      <c r="A31" s="6" t="s">
        <v>34</v>
      </c>
      <c r="B31" s="2">
        <v>61973315473</v>
      </c>
      <c r="C31" s="2">
        <v>60424975933</v>
      </c>
      <c r="D31" s="8">
        <v>50983624873</v>
      </c>
    </row>
    <row r="32" spans="1:4" x14ac:dyDescent="0.3">
      <c r="A32" s="6" t="s">
        <v>36</v>
      </c>
      <c r="B32" s="2">
        <v>12622331334</v>
      </c>
      <c r="C32" s="2">
        <v>10499470182</v>
      </c>
      <c r="D32" s="8">
        <v>10695497563</v>
      </c>
    </row>
    <row r="33" spans="1:4" x14ac:dyDescent="0.3">
      <c r="A33" s="6" t="s">
        <v>61</v>
      </c>
      <c r="B33" s="2">
        <v>2764919145</v>
      </c>
      <c r="C33" s="1">
        <v>0</v>
      </c>
      <c r="D33" s="7">
        <v>0</v>
      </c>
    </row>
    <row r="34" spans="1:4" x14ac:dyDescent="0.3">
      <c r="A34" s="6" t="s">
        <v>38</v>
      </c>
      <c r="B34" s="2">
        <v>1439706345505</v>
      </c>
      <c r="C34" s="2">
        <v>1530861603111</v>
      </c>
      <c r="D34" s="8">
        <v>1421244897490</v>
      </c>
    </row>
    <row r="35" spans="1:4" x14ac:dyDescent="0.3">
      <c r="A35" s="6" t="s">
        <v>39</v>
      </c>
      <c r="B35" s="2">
        <v>787356156926</v>
      </c>
      <c r="C35" s="2">
        <v>828892155807</v>
      </c>
      <c r="D35" s="8">
        <v>854129890964</v>
      </c>
    </row>
    <row r="36" spans="1:4" x14ac:dyDescent="0.3">
      <c r="A36" s="6" t="s">
        <v>66</v>
      </c>
      <c r="B36" s="2">
        <v>199617546997</v>
      </c>
      <c r="C36" s="2">
        <v>300379533313</v>
      </c>
      <c r="D36" s="8">
        <v>200583802070</v>
      </c>
    </row>
    <row r="37" spans="1:4" x14ac:dyDescent="0.3">
      <c r="A37" s="6" t="s">
        <v>41</v>
      </c>
      <c r="B37" s="2">
        <v>1981774670</v>
      </c>
      <c r="C37" s="2">
        <v>3565564027</v>
      </c>
      <c r="D37" s="8">
        <v>1915221956</v>
      </c>
    </row>
    <row r="38" spans="1:4" x14ac:dyDescent="0.3">
      <c r="A38" s="6" t="s">
        <v>67</v>
      </c>
      <c r="B38" s="2">
        <v>3707209161</v>
      </c>
      <c r="C38" s="2">
        <v>1407383321</v>
      </c>
      <c r="D38" s="8">
        <v>3562916764</v>
      </c>
    </row>
    <row r="39" spans="1:4" x14ac:dyDescent="0.3">
      <c r="A39" s="6" t="s">
        <v>42</v>
      </c>
      <c r="B39" s="2">
        <v>361542407595</v>
      </c>
      <c r="C39" s="2">
        <v>314207415945</v>
      </c>
      <c r="D39" s="8">
        <v>279169103069</v>
      </c>
    </row>
    <row r="40" spans="1:4" x14ac:dyDescent="0.3">
      <c r="A40" s="6" t="s">
        <v>45</v>
      </c>
      <c r="B40" s="2">
        <v>3673268347</v>
      </c>
      <c r="C40" s="2">
        <v>6565213108</v>
      </c>
      <c r="D40" s="8">
        <v>4635604542</v>
      </c>
    </row>
    <row r="41" spans="1:4" x14ac:dyDescent="0.3">
      <c r="A41" s="6" t="s">
        <v>44</v>
      </c>
      <c r="B41" s="2">
        <v>81827981809</v>
      </c>
      <c r="C41" s="2">
        <v>75844337590</v>
      </c>
      <c r="D41" s="8">
        <v>77248358125</v>
      </c>
    </row>
    <row r="42" spans="1:4" x14ac:dyDescent="0.3">
      <c r="A42" s="6" t="s">
        <v>46</v>
      </c>
      <c r="B42" s="2">
        <v>2348443140868</v>
      </c>
      <c r="C42" s="2">
        <v>2327177354773</v>
      </c>
      <c r="D42" s="8">
        <v>2194475699696</v>
      </c>
    </row>
    <row r="43" spans="1:4" x14ac:dyDescent="0.3">
      <c r="A43" s="6" t="s">
        <v>47</v>
      </c>
      <c r="B43" s="1"/>
      <c r="C43" s="1"/>
      <c r="D43" s="7"/>
    </row>
    <row r="44" spans="1:4" x14ac:dyDescent="0.3">
      <c r="A44" s="6" t="s">
        <v>48</v>
      </c>
      <c r="B44" s="2">
        <v>1239646870316</v>
      </c>
      <c r="C44" s="2">
        <v>1238808993471</v>
      </c>
      <c r="D44" s="8">
        <v>1210355825285</v>
      </c>
    </row>
    <row r="45" spans="1:4" x14ac:dyDescent="0.3">
      <c r="A45" s="6" t="s">
        <v>49</v>
      </c>
      <c r="B45" s="2">
        <v>20275125000</v>
      </c>
      <c r="C45" s="2">
        <v>20275125000</v>
      </c>
      <c r="D45" s="8">
        <v>20275125000</v>
      </c>
    </row>
    <row r="46" spans="1:4" x14ac:dyDescent="0.3">
      <c r="A46" s="6" t="s">
        <v>50</v>
      </c>
      <c r="B46" s="2">
        <v>-30234832608</v>
      </c>
      <c r="C46" s="2">
        <v>-30234832608</v>
      </c>
      <c r="D46" s="8">
        <v>-30143670368</v>
      </c>
    </row>
    <row r="47" spans="1:4" x14ac:dyDescent="0.3">
      <c r="A47" s="6" t="s">
        <v>68</v>
      </c>
      <c r="B47" s="2">
        <v>1248766291632</v>
      </c>
      <c r="C47" s="2">
        <v>1245427514710</v>
      </c>
      <c r="D47" s="8">
        <v>1217068078739</v>
      </c>
    </row>
    <row r="48" spans="1:4" x14ac:dyDescent="0.3">
      <c r="A48" s="6" t="s">
        <v>52</v>
      </c>
      <c r="B48" s="2">
        <v>840286292</v>
      </c>
      <c r="C48" s="2">
        <v>3341186369</v>
      </c>
      <c r="D48" s="8">
        <v>3156291914</v>
      </c>
    </row>
    <row r="49" spans="1:4" x14ac:dyDescent="0.3">
      <c r="A49" s="6" t="s">
        <v>53</v>
      </c>
      <c r="B49" s="2">
        <v>116169218269</v>
      </c>
      <c r="C49" s="2">
        <v>124180769356</v>
      </c>
      <c r="D49" s="8">
        <v>138695375048</v>
      </c>
    </row>
    <row r="50" spans="1:4" x14ac:dyDescent="0.3">
      <c r="A50" s="6" t="s">
        <v>54</v>
      </c>
      <c r="B50" s="2">
        <v>1355816088585</v>
      </c>
      <c r="C50" s="2">
        <v>1362989762827</v>
      </c>
      <c r="D50" s="8">
        <v>1349051200333</v>
      </c>
    </row>
    <row r="51" spans="1:4" x14ac:dyDescent="0.3">
      <c r="A51" s="9" t="s">
        <v>69</v>
      </c>
      <c r="B51" s="10">
        <v>3704259229453</v>
      </c>
      <c r="C51" s="10">
        <v>3690167117600</v>
      </c>
      <c r="D51" s="11">
        <v>3543526900029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6A70-0FD6-44A7-A614-C5F294905174}">
  <dimension ref="A1:D49"/>
  <sheetViews>
    <sheetView workbookViewId="0">
      <selection activeCell="C9" sqref="C9"/>
    </sheetView>
  </sheetViews>
  <sheetFormatPr defaultColWidth="37.109375" defaultRowHeight="14.4" x14ac:dyDescent="0.3"/>
  <cols>
    <col min="1" max="1" width="23.33203125" bestFit="1" customWidth="1"/>
    <col min="2" max="4" width="18.33203125" bestFit="1" customWidth="1"/>
  </cols>
  <sheetData>
    <row r="1" spans="1:4" x14ac:dyDescent="0.3">
      <c r="A1" s="3"/>
      <c r="B1" s="4" t="s">
        <v>60</v>
      </c>
      <c r="C1" s="4" t="s">
        <v>62</v>
      </c>
      <c r="D1" s="5" t="s">
        <v>70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1202758041155</v>
      </c>
      <c r="C3" s="2">
        <v>1024346057053</v>
      </c>
      <c r="D3" s="8">
        <v>1176261372085</v>
      </c>
    </row>
    <row r="4" spans="1:4" x14ac:dyDescent="0.3">
      <c r="A4" s="6" t="s">
        <v>5</v>
      </c>
      <c r="B4" s="2">
        <v>142914401435</v>
      </c>
      <c r="C4" s="2">
        <v>69413002737</v>
      </c>
      <c r="D4" s="8">
        <v>100990200523</v>
      </c>
    </row>
    <row r="5" spans="1:4" x14ac:dyDescent="0.3">
      <c r="A5" s="6" t="s">
        <v>6</v>
      </c>
      <c r="B5" s="2">
        <v>442594943589</v>
      </c>
      <c r="C5" s="18">
        <v>489960907029</v>
      </c>
      <c r="D5" s="8">
        <v>695346897623</v>
      </c>
    </row>
    <row r="6" spans="1:4" x14ac:dyDescent="0.3">
      <c r="A6" s="6" t="s">
        <v>7</v>
      </c>
      <c r="B6" s="2">
        <v>8938547199</v>
      </c>
      <c r="C6" s="2">
        <v>9719354602</v>
      </c>
      <c r="D6" s="8">
        <v>42466540334</v>
      </c>
    </row>
    <row r="7" spans="1:4" x14ac:dyDescent="0.3">
      <c r="A7" s="6" t="s">
        <v>8</v>
      </c>
      <c r="B7" s="2">
        <v>551263866289</v>
      </c>
      <c r="C7" s="2">
        <v>429955567471</v>
      </c>
      <c r="D7" s="8">
        <v>292081768423</v>
      </c>
    </row>
    <row r="8" spans="1:4" x14ac:dyDescent="0.3">
      <c r="A8" s="6" t="s">
        <v>9</v>
      </c>
      <c r="B8" s="2">
        <v>33392662278</v>
      </c>
      <c r="C8" s="2">
        <v>5370362373</v>
      </c>
      <c r="D8" s="8">
        <v>4788999956</v>
      </c>
    </row>
    <row r="9" spans="1:4" x14ac:dyDescent="0.3">
      <c r="A9" s="6" t="s">
        <v>10</v>
      </c>
      <c r="B9" s="2">
        <v>23298605432</v>
      </c>
      <c r="C9" s="18">
        <v>18736359922</v>
      </c>
      <c r="D9" s="8">
        <v>39998574274</v>
      </c>
    </row>
    <row r="10" spans="1:4" x14ac:dyDescent="0.3">
      <c r="A10" s="6" t="s">
        <v>11</v>
      </c>
      <c r="B10" s="2">
        <v>355014933</v>
      </c>
      <c r="C10" s="2">
        <v>1190502919</v>
      </c>
      <c r="D10" s="8">
        <v>588390952</v>
      </c>
    </row>
    <row r="11" spans="1:4" x14ac:dyDescent="0.3">
      <c r="A11" s="6" t="s">
        <v>13</v>
      </c>
      <c r="B11" s="2">
        <v>2487409076445</v>
      </c>
      <c r="C11" s="2">
        <v>2519180842976</v>
      </c>
      <c r="D11" s="8">
        <v>2483562106326</v>
      </c>
    </row>
    <row r="12" spans="1:4" x14ac:dyDescent="0.3">
      <c r="A12" s="6" t="s">
        <v>17</v>
      </c>
      <c r="B12" s="2">
        <v>56690594672</v>
      </c>
      <c r="C12" s="2">
        <v>50748099816</v>
      </c>
      <c r="D12" s="8">
        <v>40841176123</v>
      </c>
    </row>
    <row r="13" spans="1:4" x14ac:dyDescent="0.3">
      <c r="A13" s="6" t="s">
        <v>14</v>
      </c>
      <c r="B13" s="2">
        <v>1162998671</v>
      </c>
      <c r="C13" s="2">
        <v>1454118632</v>
      </c>
      <c r="D13" s="8">
        <v>3877238331</v>
      </c>
    </row>
    <row r="14" spans="1:4" x14ac:dyDescent="0.3">
      <c r="A14" s="6" t="s">
        <v>15</v>
      </c>
      <c r="B14" s="2">
        <v>4435547752</v>
      </c>
      <c r="C14" s="2">
        <v>5302255854</v>
      </c>
      <c r="D14" s="8">
        <v>6329204686</v>
      </c>
    </row>
    <row r="15" spans="1:4" x14ac:dyDescent="0.3">
      <c r="A15" s="6" t="s">
        <v>16</v>
      </c>
      <c r="B15" s="2">
        <v>26800785735</v>
      </c>
      <c r="C15" s="2">
        <v>27922060775</v>
      </c>
      <c r="D15" s="8">
        <v>28114462888</v>
      </c>
    </row>
    <row r="16" spans="1:4" x14ac:dyDescent="0.3">
      <c r="A16" s="6" t="s">
        <v>20</v>
      </c>
      <c r="B16" s="2">
        <v>112931211522</v>
      </c>
      <c r="C16" s="2">
        <v>113216690295</v>
      </c>
      <c r="D16" s="8">
        <v>113353982921</v>
      </c>
    </row>
    <row r="17" spans="1:4" x14ac:dyDescent="0.3">
      <c r="A17" s="6" t="s">
        <v>18</v>
      </c>
      <c r="B17" s="2">
        <v>2219471376019</v>
      </c>
      <c r="C17" s="2">
        <v>2254981892497</v>
      </c>
      <c r="D17" s="8">
        <v>2220388444055</v>
      </c>
    </row>
    <row r="18" spans="1:4" x14ac:dyDescent="0.3">
      <c r="A18" s="6" t="s">
        <v>21</v>
      </c>
      <c r="B18" s="2">
        <v>27608878208</v>
      </c>
      <c r="C18" s="2">
        <v>25702191747</v>
      </c>
      <c r="D18" s="8">
        <v>57834962208</v>
      </c>
    </row>
    <row r="19" spans="1:4" x14ac:dyDescent="0.3">
      <c r="A19" s="6" t="s">
        <v>22</v>
      </c>
      <c r="B19" s="2">
        <v>25762913548</v>
      </c>
      <c r="C19" s="2">
        <v>26619652910</v>
      </c>
      <c r="D19" s="8">
        <v>1899770320</v>
      </c>
    </row>
    <row r="20" spans="1:4" x14ac:dyDescent="0.3">
      <c r="A20" s="6" t="s">
        <v>24</v>
      </c>
      <c r="B20" s="2">
        <v>12544770318</v>
      </c>
      <c r="C20" s="2">
        <v>13233880450</v>
      </c>
      <c r="D20" s="8">
        <v>10922864794</v>
      </c>
    </row>
    <row r="21" spans="1:4" x14ac:dyDescent="0.3">
      <c r="A21" s="6" t="s">
        <v>25</v>
      </c>
      <c r="B21" s="2">
        <v>3690167117600</v>
      </c>
      <c r="C21" s="2">
        <v>3543526900029</v>
      </c>
      <c r="D21" s="8">
        <v>3659823478411</v>
      </c>
    </row>
    <row r="22" spans="1:4" x14ac:dyDescent="0.3">
      <c r="A22" s="6" t="s">
        <v>26</v>
      </c>
      <c r="B22" s="1"/>
      <c r="C22" s="1"/>
      <c r="D22" s="7"/>
    </row>
    <row r="23" spans="1:4" x14ac:dyDescent="0.3">
      <c r="A23" s="6" t="s">
        <v>27</v>
      </c>
      <c r="B23" s="2">
        <v>796315751662</v>
      </c>
      <c r="C23" s="2">
        <v>773230802206</v>
      </c>
      <c r="D23" s="8">
        <v>858335089650</v>
      </c>
    </row>
    <row r="24" spans="1:4" x14ac:dyDescent="0.3">
      <c r="A24" s="6" t="s">
        <v>28</v>
      </c>
      <c r="B24" s="2">
        <v>548747428347</v>
      </c>
      <c r="C24" s="2">
        <v>424809244713</v>
      </c>
      <c r="D24" s="8">
        <v>608386598623</v>
      </c>
    </row>
    <row r="25" spans="1:4" x14ac:dyDescent="0.3">
      <c r="A25" s="6" t="s">
        <v>29</v>
      </c>
      <c r="B25" s="2">
        <v>96340491421</v>
      </c>
      <c r="C25" s="2">
        <v>96482824467</v>
      </c>
      <c r="D25" s="8">
        <v>114847805115</v>
      </c>
    </row>
    <row r="26" spans="1:4" x14ac:dyDescent="0.3">
      <c r="A26" s="6" t="s">
        <v>30</v>
      </c>
      <c r="B26" s="2">
        <v>28380175305</v>
      </c>
      <c r="C26" s="2">
        <v>36930590000</v>
      </c>
      <c r="D26" s="8">
        <v>45282480000</v>
      </c>
    </row>
    <row r="27" spans="1:4" x14ac:dyDescent="0.3">
      <c r="A27" s="6" t="s">
        <v>65</v>
      </c>
      <c r="B27" s="2">
        <v>39956319125</v>
      </c>
      <c r="C27" s="2">
        <v>43098660747</v>
      </c>
      <c r="D27" s="8">
        <v>17034692026</v>
      </c>
    </row>
    <row r="28" spans="1:4" x14ac:dyDescent="0.3">
      <c r="A28" s="6" t="s">
        <v>32</v>
      </c>
      <c r="B28" s="1"/>
      <c r="C28" s="2">
        <v>99908784776</v>
      </c>
      <c r="D28" s="7"/>
    </row>
    <row r="29" spans="1:4" x14ac:dyDescent="0.3">
      <c r="A29" s="6" t="s">
        <v>71</v>
      </c>
      <c r="B29" s="2">
        <v>11966891349</v>
      </c>
      <c r="C29" s="2">
        <v>10321575067</v>
      </c>
      <c r="D29" s="8">
        <v>13806359072</v>
      </c>
    </row>
    <row r="30" spans="1:4" x14ac:dyDescent="0.3">
      <c r="A30" s="6" t="s">
        <v>34</v>
      </c>
      <c r="B30" s="2">
        <v>60424975933</v>
      </c>
      <c r="C30" s="2">
        <v>50983624873</v>
      </c>
      <c r="D30" s="8">
        <v>54800283571</v>
      </c>
    </row>
    <row r="31" spans="1:4" x14ac:dyDescent="0.3">
      <c r="A31" s="6" t="s">
        <v>36</v>
      </c>
      <c r="B31" s="2">
        <v>10499470182</v>
      </c>
      <c r="C31" s="2">
        <v>10695497563</v>
      </c>
      <c r="D31" s="8">
        <v>4176871243</v>
      </c>
    </row>
    <row r="32" spans="1:4" x14ac:dyDescent="0.3">
      <c r="A32" s="6" t="s">
        <v>38</v>
      </c>
      <c r="B32" s="2">
        <v>1530861603111</v>
      </c>
      <c r="C32" s="2">
        <v>1421244897490</v>
      </c>
      <c r="D32" s="8">
        <v>1483303666966</v>
      </c>
    </row>
    <row r="33" spans="1:4" x14ac:dyDescent="0.3">
      <c r="A33" s="6" t="s">
        <v>39</v>
      </c>
      <c r="B33" s="2">
        <v>828892155807</v>
      </c>
      <c r="C33" s="2">
        <v>854129890964</v>
      </c>
      <c r="D33" s="8">
        <v>821861880907</v>
      </c>
    </row>
    <row r="34" spans="1:4" x14ac:dyDescent="0.3">
      <c r="A34" s="6" t="s">
        <v>40</v>
      </c>
      <c r="B34" s="2">
        <v>300379533313</v>
      </c>
      <c r="C34" s="2">
        <v>200583802070</v>
      </c>
      <c r="D34" s="8">
        <v>299263990819</v>
      </c>
    </row>
    <row r="35" spans="1:4" x14ac:dyDescent="0.3">
      <c r="A35" s="6" t="s">
        <v>72</v>
      </c>
      <c r="B35" s="2">
        <v>3565564027</v>
      </c>
      <c r="C35" s="2">
        <v>1915221956</v>
      </c>
      <c r="D35" s="8">
        <v>1846361408</v>
      </c>
    </row>
    <row r="36" spans="1:4" x14ac:dyDescent="0.3">
      <c r="A36" s="6" t="s">
        <v>67</v>
      </c>
      <c r="B36" s="2">
        <v>1407383321</v>
      </c>
      <c r="C36" s="2">
        <v>3562916764</v>
      </c>
      <c r="D36" s="8">
        <v>5038088724</v>
      </c>
    </row>
    <row r="37" spans="1:4" x14ac:dyDescent="0.3">
      <c r="A37" s="6" t="s">
        <v>42</v>
      </c>
      <c r="B37" s="2">
        <v>314207415945</v>
      </c>
      <c r="C37" s="2">
        <v>279169103069</v>
      </c>
      <c r="D37" s="8">
        <v>258084856588</v>
      </c>
    </row>
    <row r="38" spans="1:4" x14ac:dyDescent="0.3">
      <c r="A38" s="6" t="s">
        <v>45</v>
      </c>
      <c r="B38" s="2">
        <v>6565213108</v>
      </c>
      <c r="C38" s="2">
        <v>4635604542</v>
      </c>
      <c r="D38" s="8">
        <v>3652330292</v>
      </c>
    </row>
    <row r="39" spans="1:4" x14ac:dyDescent="0.3">
      <c r="A39" s="6" t="s">
        <v>44</v>
      </c>
      <c r="B39" s="2">
        <v>75844337590</v>
      </c>
      <c r="C39" s="2">
        <v>77248358125</v>
      </c>
      <c r="D39" s="8">
        <v>93556158228</v>
      </c>
    </row>
    <row r="40" spans="1:4" x14ac:dyDescent="0.3">
      <c r="A40" s="6" t="s">
        <v>46</v>
      </c>
      <c r="B40" s="2">
        <v>2327177354773</v>
      </c>
      <c r="C40" s="2">
        <v>2194475699696</v>
      </c>
      <c r="D40" s="8">
        <v>2341638756616</v>
      </c>
    </row>
    <row r="41" spans="1:4" x14ac:dyDescent="0.3">
      <c r="A41" s="6" t="s">
        <v>47</v>
      </c>
      <c r="B41" s="1"/>
      <c r="C41" s="1"/>
      <c r="D41" s="7"/>
    </row>
    <row r="42" spans="1:4" x14ac:dyDescent="0.3">
      <c r="A42" s="6" t="s">
        <v>73</v>
      </c>
      <c r="B42" s="2">
        <v>20275125000</v>
      </c>
      <c r="C42" s="2">
        <v>20275125000</v>
      </c>
      <c r="D42" s="8">
        <v>20275125000</v>
      </c>
    </row>
    <row r="43" spans="1:4" x14ac:dyDescent="0.3">
      <c r="A43" s="6" t="s">
        <v>74</v>
      </c>
      <c r="B43" s="2">
        <v>-30234832608</v>
      </c>
      <c r="C43" s="2">
        <v>-30143670368</v>
      </c>
      <c r="D43" s="8">
        <v>-29840514047</v>
      </c>
    </row>
    <row r="44" spans="1:4" x14ac:dyDescent="0.3">
      <c r="A44" s="6" t="s">
        <v>75</v>
      </c>
      <c r="B44" s="2">
        <v>1245427514710</v>
      </c>
      <c r="C44" s="2">
        <v>1217068078739</v>
      </c>
      <c r="D44" s="8">
        <v>1190511230115</v>
      </c>
    </row>
    <row r="45" spans="1:4" x14ac:dyDescent="0.3">
      <c r="A45" s="6" t="s">
        <v>76</v>
      </c>
      <c r="B45" s="2">
        <v>3341186369</v>
      </c>
      <c r="C45" s="2">
        <v>3156291914</v>
      </c>
      <c r="D45" s="8">
        <v>-2134311881</v>
      </c>
    </row>
    <row r="46" spans="1:4" x14ac:dyDescent="0.3">
      <c r="A46" s="6" t="s">
        <v>48</v>
      </c>
      <c r="B46" s="2">
        <v>1238808993471</v>
      </c>
      <c r="C46" s="2">
        <v>1210355825285</v>
      </c>
      <c r="D46" s="8">
        <v>1178811529187</v>
      </c>
    </row>
    <row r="47" spans="1:4" x14ac:dyDescent="0.3">
      <c r="A47" s="6" t="s">
        <v>53</v>
      </c>
      <c r="B47" s="2">
        <v>124180769356</v>
      </c>
      <c r="C47" s="2">
        <v>138695375048</v>
      </c>
      <c r="D47" s="8">
        <v>139373192608</v>
      </c>
    </row>
    <row r="48" spans="1:4" x14ac:dyDescent="0.3">
      <c r="A48" s="6" t="s">
        <v>54</v>
      </c>
      <c r="B48" s="2">
        <v>1362989762827</v>
      </c>
      <c r="C48" s="2">
        <v>1349051200333</v>
      </c>
      <c r="D48" s="8">
        <v>1318184721795</v>
      </c>
    </row>
    <row r="49" spans="1:4" x14ac:dyDescent="0.3">
      <c r="A49" s="9" t="s">
        <v>69</v>
      </c>
      <c r="B49" s="10">
        <v>3690167117600</v>
      </c>
      <c r="C49" s="10">
        <v>3543526900029</v>
      </c>
      <c r="D49" s="11">
        <v>3659823478411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6143-6413-450E-8C2F-C49A50870A16}">
  <dimension ref="A1:D50"/>
  <sheetViews>
    <sheetView workbookViewId="0">
      <selection activeCell="B9" sqref="B9"/>
    </sheetView>
  </sheetViews>
  <sheetFormatPr defaultColWidth="80.77734375" defaultRowHeight="14.4" x14ac:dyDescent="0.3"/>
  <cols>
    <col min="1" max="1" width="25.44140625" bestFit="1" customWidth="1"/>
    <col min="2" max="4" width="18.33203125" bestFit="1" customWidth="1"/>
  </cols>
  <sheetData>
    <row r="1" spans="1:4" x14ac:dyDescent="0.3">
      <c r="A1" s="3"/>
      <c r="B1" s="4" t="s">
        <v>62</v>
      </c>
      <c r="C1" s="4" t="s">
        <v>70</v>
      </c>
      <c r="D1" s="5" t="s">
        <v>77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1024346057053</v>
      </c>
      <c r="C3" s="2">
        <v>1176261372085</v>
      </c>
      <c r="D3" s="8">
        <v>979687732068</v>
      </c>
    </row>
    <row r="4" spans="1:4" x14ac:dyDescent="0.3">
      <c r="A4" s="6" t="s">
        <v>5</v>
      </c>
      <c r="B4" s="2">
        <v>69413002737</v>
      </c>
      <c r="C4" s="2">
        <v>100990200523</v>
      </c>
      <c r="D4" s="8">
        <v>240164291201</v>
      </c>
    </row>
    <row r="5" spans="1:4" x14ac:dyDescent="0.3">
      <c r="A5" s="6" t="s">
        <v>6</v>
      </c>
      <c r="B5" s="18">
        <v>489960907029</v>
      </c>
      <c r="C5" s="2">
        <v>695346897623</v>
      </c>
      <c r="D5" s="8">
        <v>580272856419</v>
      </c>
    </row>
    <row r="6" spans="1:4" x14ac:dyDescent="0.3">
      <c r="A6" s="6" t="s">
        <v>7</v>
      </c>
      <c r="B6" s="2">
        <v>9719354602</v>
      </c>
      <c r="C6" s="2">
        <v>42466540334</v>
      </c>
      <c r="D6" s="8">
        <v>14066695303</v>
      </c>
    </row>
    <row r="7" spans="1:4" x14ac:dyDescent="0.3">
      <c r="A7" s="6" t="s">
        <v>8</v>
      </c>
      <c r="B7" s="2">
        <v>429955567471</v>
      </c>
      <c r="C7" s="2">
        <v>292081768423</v>
      </c>
      <c r="D7" s="8">
        <v>133980159939</v>
      </c>
    </row>
    <row r="8" spans="1:4" x14ac:dyDescent="0.3">
      <c r="A8" s="6" t="s">
        <v>9</v>
      </c>
      <c r="B8" s="2">
        <v>5370362373</v>
      </c>
      <c r="C8" s="2">
        <v>4788999956</v>
      </c>
      <c r="D8" s="8">
        <v>4484661616</v>
      </c>
    </row>
    <row r="9" spans="1:4" x14ac:dyDescent="0.3">
      <c r="A9" s="6" t="s">
        <v>10</v>
      </c>
      <c r="B9" s="18">
        <v>18736359922</v>
      </c>
      <c r="C9" s="2">
        <v>39998574274</v>
      </c>
      <c r="D9" s="8">
        <v>4275143610</v>
      </c>
    </row>
    <row r="10" spans="1:4" x14ac:dyDescent="0.3">
      <c r="A10" s="6" t="s">
        <v>11</v>
      </c>
      <c r="B10" s="2">
        <v>1190502919</v>
      </c>
      <c r="C10" s="2">
        <v>588390952</v>
      </c>
      <c r="D10" s="8">
        <v>1768328163</v>
      </c>
    </row>
    <row r="11" spans="1:4" x14ac:dyDescent="0.3">
      <c r="A11" s="6" t="s">
        <v>12</v>
      </c>
      <c r="B11" s="1"/>
      <c r="C11" s="1"/>
      <c r="D11" s="8">
        <v>675595817</v>
      </c>
    </row>
    <row r="12" spans="1:4" x14ac:dyDescent="0.3">
      <c r="A12" s="6" t="s">
        <v>13</v>
      </c>
      <c r="B12" s="2">
        <v>2519180842976</v>
      </c>
      <c r="C12" s="2">
        <v>2483562106326</v>
      </c>
      <c r="D12" s="8">
        <v>1767968403011</v>
      </c>
    </row>
    <row r="13" spans="1:4" x14ac:dyDescent="0.3">
      <c r="A13" s="6" t="s">
        <v>17</v>
      </c>
      <c r="B13" s="2">
        <v>50748099816</v>
      </c>
      <c r="C13" s="2">
        <v>40841176123</v>
      </c>
      <c r="D13" s="8">
        <v>178456122470</v>
      </c>
    </row>
    <row r="14" spans="1:4" x14ac:dyDescent="0.3">
      <c r="A14" s="6" t="s">
        <v>14</v>
      </c>
      <c r="B14" s="2">
        <v>1454118632</v>
      </c>
      <c r="C14" s="2">
        <v>3877238331</v>
      </c>
      <c r="D14" s="8">
        <v>1945656980</v>
      </c>
    </row>
    <row r="15" spans="1:4" x14ac:dyDescent="0.3">
      <c r="A15" s="6" t="s">
        <v>15</v>
      </c>
      <c r="B15" s="2">
        <v>5302255854</v>
      </c>
      <c r="C15" s="2">
        <v>6329204686</v>
      </c>
      <c r="D15" s="8">
        <v>6740209106</v>
      </c>
    </row>
    <row r="16" spans="1:4" x14ac:dyDescent="0.3">
      <c r="A16" s="6" t="s">
        <v>16</v>
      </c>
      <c r="B16" s="2">
        <v>27922060775</v>
      </c>
      <c r="C16" s="2">
        <v>28114462888</v>
      </c>
      <c r="D16" s="8">
        <v>42567066347</v>
      </c>
    </row>
    <row r="17" spans="1:4" x14ac:dyDescent="0.3">
      <c r="A17" s="6" t="s">
        <v>20</v>
      </c>
      <c r="B17" s="2">
        <v>113216690295</v>
      </c>
      <c r="C17" s="2">
        <v>113353982921</v>
      </c>
      <c r="D17" s="8">
        <v>106910931876</v>
      </c>
    </row>
    <row r="18" spans="1:4" x14ac:dyDescent="0.3">
      <c r="A18" s="6" t="s">
        <v>18</v>
      </c>
      <c r="B18" s="2">
        <v>2254981892497</v>
      </c>
      <c r="C18" s="2">
        <v>2220388444055</v>
      </c>
      <c r="D18" s="8">
        <v>1357249663719</v>
      </c>
    </row>
    <row r="19" spans="1:4" x14ac:dyDescent="0.3">
      <c r="A19" s="6" t="s">
        <v>21</v>
      </c>
      <c r="B19" s="2">
        <v>25702191747</v>
      </c>
      <c r="C19" s="2">
        <v>57834962208</v>
      </c>
      <c r="D19" s="8">
        <v>62622732092</v>
      </c>
    </row>
    <row r="20" spans="1:4" x14ac:dyDescent="0.3">
      <c r="A20" s="6" t="s">
        <v>22</v>
      </c>
      <c r="B20" s="2">
        <v>26619652910</v>
      </c>
      <c r="C20" s="2">
        <v>1899770320</v>
      </c>
      <c r="D20" s="8">
        <v>3168083149</v>
      </c>
    </row>
    <row r="21" spans="1:4" x14ac:dyDescent="0.3">
      <c r="A21" s="6" t="s">
        <v>24</v>
      </c>
      <c r="B21" s="2">
        <v>13233880450</v>
      </c>
      <c r="C21" s="2">
        <v>10922864794</v>
      </c>
      <c r="D21" s="8">
        <v>8307937272</v>
      </c>
    </row>
    <row r="22" spans="1:4" x14ac:dyDescent="0.3">
      <c r="A22" s="6" t="s">
        <v>25</v>
      </c>
      <c r="B22" s="2">
        <v>3543526900029</v>
      </c>
      <c r="C22" s="2">
        <v>3659823478411</v>
      </c>
      <c r="D22" s="8">
        <v>2747656135079</v>
      </c>
    </row>
    <row r="23" spans="1:4" x14ac:dyDescent="0.3">
      <c r="A23" s="6" t="s">
        <v>26</v>
      </c>
      <c r="B23" s="1"/>
      <c r="C23" s="1"/>
      <c r="D23" s="7"/>
    </row>
    <row r="24" spans="1:4" x14ac:dyDescent="0.3">
      <c r="A24" s="6" t="s">
        <v>27</v>
      </c>
      <c r="B24" s="2">
        <v>773230802206</v>
      </c>
      <c r="C24" s="2">
        <v>858335089650</v>
      </c>
      <c r="D24" s="8">
        <v>692656551620</v>
      </c>
    </row>
    <row r="25" spans="1:4" x14ac:dyDescent="0.3">
      <c r="A25" s="6" t="s">
        <v>28</v>
      </c>
      <c r="B25" s="2">
        <v>424809244713</v>
      </c>
      <c r="C25" s="2">
        <v>608386598623</v>
      </c>
      <c r="D25" s="8">
        <v>559969880514</v>
      </c>
    </row>
    <row r="26" spans="1:4" x14ac:dyDescent="0.3">
      <c r="A26" s="6" t="s">
        <v>29</v>
      </c>
      <c r="B26" s="2">
        <v>96482824467</v>
      </c>
      <c r="C26" s="2">
        <v>114847805115</v>
      </c>
      <c r="D26" s="8">
        <v>24703340661</v>
      </c>
    </row>
    <row r="27" spans="1:4" x14ac:dyDescent="0.3">
      <c r="A27" s="6" t="s">
        <v>30</v>
      </c>
      <c r="B27" s="2">
        <v>80029250747</v>
      </c>
      <c r="C27" s="2">
        <v>62317172026</v>
      </c>
      <c r="D27" s="8">
        <v>42844425264</v>
      </c>
    </row>
    <row r="28" spans="1:4" x14ac:dyDescent="0.3">
      <c r="A28" s="6" t="s">
        <v>32</v>
      </c>
      <c r="B28" s="2">
        <v>99908784776</v>
      </c>
      <c r="C28" s="1"/>
      <c r="D28" s="7"/>
    </row>
    <row r="29" spans="1:4" x14ac:dyDescent="0.3">
      <c r="A29" s="6" t="s">
        <v>71</v>
      </c>
      <c r="B29" s="2">
        <v>10321575067</v>
      </c>
      <c r="C29" s="2">
        <v>13806359072</v>
      </c>
      <c r="D29" s="8">
        <v>8775403678</v>
      </c>
    </row>
    <row r="30" spans="1:4" x14ac:dyDescent="0.3">
      <c r="A30" s="6" t="s">
        <v>34</v>
      </c>
      <c r="B30" s="2">
        <v>50983624873</v>
      </c>
      <c r="C30" s="2">
        <v>54800283571</v>
      </c>
      <c r="D30" s="8">
        <v>44325429514</v>
      </c>
    </row>
    <row r="31" spans="1:4" x14ac:dyDescent="0.3">
      <c r="A31" s="6" t="s">
        <v>36</v>
      </c>
      <c r="B31" s="2">
        <v>10695497563</v>
      </c>
      <c r="C31" s="2">
        <v>4176871243</v>
      </c>
      <c r="D31" s="8">
        <v>12038071989</v>
      </c>
    </row>
    <row r="32" spans="1:4" x14ac:dyDescent="0.3">
      <c r="A32" s="6" t="s">
        <v>78</v>
      </c>
      <c r="B32" s="1"/>
      <c r="C32" s="1"/>
      <c r="D32" s="7"/>
    </row>
    <row r="33" spans="1:4" x14ac:dyDescent="0.3">
      <c r="A33" s="6" t="s">
        <v>38</v>
      </c>
      <c r="B33" s="2">
        <v>1421244897490</v>
      </c>
      <c r="C33" s="2">
        <v>1483303666966</v>
      </c>
      <c r="D33" s="8">
        <v>859769410147</v>
      </c>
    </row>
    <row r="34" spans="1:4" x14ac:dyDescent="0.3">
      <c r="A34" s="6" t="s">
        <v>40</v>
      </c>
      <c r="B34" s="2">
        <v>200583802070</v>
      </c>
      <c r="C34" s="2">
        <v>299263990819</v>
      </c>
      <c r="D34" s="8">
        <v>299038963086</v>
      </c>
    </row>
    <row r="35" spans="1:4" x14ac:dyDescent="0.3">
      <c r="A35" s="6" t="s">
        <v>39</v>
      </c>
      <c r="B35" s="2">
        <v>854129890964</v>
      </c>
      <c r="C35" s="2">
        <v>821861880907</v>
      </c>
      <c r="D35" s="8">
        <v>222996986161</v>
      </c>
    </row>
    <row r="36" spans="1:4" x14ac:dyDescent="0.3">
      <c r="A36" s="6" t="s">
        <v>67</v>
      </c>
      <c r="B36" s="2">
        <v>3562916764</v>
      </c>
      <c r="C36" s="2">
        <v>5038088724</v>
      </c>
      <c r="D36" s="7"/>
    </row>
    <row r="37" spans="1:4" x14ac:dyDescent="0.3">
      <c r="A37" s="6" t="s">
        <v>45</v>
      </c>
      <c r="B37" s="2">
        <v>4635604542</v>
      </c>
      <c r="C37" s="2">
        <v>3652330292</v>
      </c>
      <c r="D37" s="8">
        <v>2179472291</v>
      </c>
    </row>
    <row r="38" spans="1:4" x14ac:dyDescent="0.3">
      <c r="A38" s="6" t="s">
        <v>42</v>
      </c>
      <c r="B38" s="2">
        <v>279169103069</v>
      </c>
      <c r="C38" s="2">
        <v>258084856588</v>
      </c>
      <c r="D38" s="8">
        <v>234896282778</v>
      </c>
    </row>
    <row r="39" spans="1:4" x14ac:dyDescent="0.3">
      <c r="A39" s="6" t="s">
        <v>72</v>
      </c>
      <c r="B39" s="2">
        <v>1915221956</v>
      </c>
      <c r="C39" s="2">
        <v>1846361408</v>
      </c>
      <c r="D39" s="8">
        <v>1416858397</v>
      </c>
    </row>
    <row r="40" spans="1:4" x14ac:dyDescent="0.3">
      <c r="A40" s="6" t="s">
        <v>44</v>
      </c>
      <c r="B40" s="2">
        <v>77248358125</v>
      </c>
      <c r="C40" s="2">
        <v>93556158228</v>
      </c>
      <c r="D40" s="8">
        <v>99240847434</v>
      </c>
    </row>
    <row r="41" spans="1:4" x14ac:dyDescent="0.3">
      <c r="A41" s="6" t="s">
        <v>46</v>
      </c>
      <c r="B41" s="2">
        <v>2194475699696</v>
      </c>
      <c r="C41" s="2">
        <v>2341638756616</v>
      </c>
      <c r="D41" s="8">
        <v>1552425961767</v>
      </c>
    </row>
    <row r="42" spans="1:4" x14ac:dyDescent="0.3">
      <c r="A42" s="6" t="s">
        <v>47</v>
      </c>
      <c r="B42" s="1"/>
      <c r="C42" s="1"/>
      <c r="D42" s="7"/>
    </row>
    <row r="43" spans="1:4" x14ac:dyDescent="0.3">
      <c r="A43" s="6" t="s">
        <v>73</v>
      </c>
      <c r="B43" s="2">
        <v>20275125000</v>
      </c>
      <c r="C43" s="2">
        <v>20275125000</v>
      </c>
      <c r="D43" s="8">
        <v>20275125000</v>
      </c>
    </row>
    <row r="44" spans="1:4" x14ac:dyDescent="0.3">
      <c r="A44" s="6" t="s">
        <v>74</v>
      </c>
      <c r="B44" s="2">
        <v>-30143670368</v>
      </c>
      <c r="C44" s="2">
        <v>-29840514047</v>
      </c>
      <c r="D44" s="8">
        <v>-29180365304</v>
      </c>
    </row>
    <row r="45" spans="1:4" x14ac:dyDescent="0.3">
      <c r="A45" s="6" t="s">
        <v>75</v>
      </c>
      <c r="B45" s="2">
        <v>1217068078739</v>
      </c>
      <c r="C45" s="2">
        <v>1190511230115</v>
      </c>
      <c r="D45" s="8">
        <v>1193435072832</v>
      </c>
    </row>
    <row r="46" spans="1:4" x14ac:dyDescent="0.3">
      <c r="A46" s="6" t="s">
        <v>76</v>
      </c>
      <c r="B46" s="2">
        <v>3156291914</v>
      </c>
      <c r="C46" s="2">
        <v>-2134311881</v>
      </c>
      <c r="D46" s="8">
        <v>-2360470448</v>
      </c>
    </row>
    <row r="47" spans="1:4" x14ac:dyDescent="0.3">
      <c r="A47" s="6" t="s">
        <v>48</v>
      </c>
      <c r="B47" s="2">
        <v>1210355825285</v>
      </c>
      <c r="C47" s="2">
        <v>1178811529187</v>
      </c>
      <c r="D47" s="8">
        <v>1182169362080</v>
      </c>
    </row>
    <row r="48" spans="1:4" x14ac:dyDescent="0.3">
      <c r="A48" s="6" t="s">
        <v>53</v>
      </c>
      <c r="B48" s="2">
        <v>138695375048</v>
      </c>
      <c r="C48" s="2">
        <v>139373192608</v>
      </c>
      <c r="D48" s="8">
        <v>13060811232</v>
      </c>
    </row>
    <row r="49" spans="1:4" x14ac:dyDescent="0.3">
      <c r="A49" s="6" t="s">
        <v>54</v>
      </c>
      <c r="B49" s="2">
        <v>1349051200333</v>
      </c>
      <c r="C49" s="2">
        <v>1318184721795</v>
      </c>
      <c r="D49" s="8">
        <v>1195230173312</v>
      </c>
    </row>
    <row r="50" spans="1:4" x14ac:dyDescent="0.3">
      <c r="A50" s="9" t="s">
        <v>69</v>
      </c>
      <c r="B50" s="10">
        <v>3543526900029</v>
      </c>
      <c r="C50" s="10">
        <v>3659823478411</v>
      </c>
      <c r="D50" s="11">
        <v>2747656135079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0A6C-E562-476F-8908-10857876DE24}">
  <dimension ref="A1:D48"/>
  <sheetViews>
    <sheetView workbookViewId="0">
      <selection activeCell="D18" sqref="D18"/>
    </sheetView>
  </sheetViews>
  <sheetFormatPr defaultColWidth="98" defaultRowHeight="14.4" x14ac:dyDescent="0.3"/>
  <cols>
    <col min="1" max="1" width="23.33203125" bestFit="1" customWidth="1"/>
    <col min="2" max="4" width="18.33203125" bestFit="1" customWidth="1"/>
  </cols>
  <sheetData>
    <row r="1" spans="1:4" x14ac:dyDescent="0.3">
      <c r="A1" s="3"/>
      <c r="B1" s="4" t="s">
        <v>70</v>
      </c>
      <c r="C1" s="4" t="s">
        <v>77</v>
      </c>
      <c r="D1" s="5" t="s">
        <v>79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1176261372085</v>
      </c>
      <c r="C3" s="2">
        <v>979687732068</v>
      </c>
      <c r="D3" s="8">
        <v>1082024303958</v>
      </c>
    </row>
    <row r="4" spans="1:4" x14ac:dyDescent="0.3">
      <c r="A4" s="6" t="s">
        <v>5</v>
      </c>
      <c r="B4" s="2">
        <v>100990200523</v>
      </c>
      <c r="C4" s="2">
        <v>240164291201</v>
      </c>
      <c r="D4" s="8">
        <v>257409169625</v>
      </c>
    </row>
    <row r="5" spans="1:4" x14ac:dyDescent="0.3">
      <c r="A5" s="6" t="s">
        <v>6</v>
      </c>
      <c r="B5" s="2">
        <v>695346897623</v>
      </c>
      <c r="C5" s="2">
        <v>580272856419</v>
      </c>
      <c r="D5" s="8">
        <v>608418560565</v>
      </c>
    </row>
    <row r="6" spans="1:4" x14ac:dyDescent="0.3">
      <c r="A6" s="6" t="s">
        <v>7</v>
      </c>
      <c r="B6" s="2">
        <v>42466540334</v>
      </c>
      <c r="C6" s="2">
        <v>14066695303</v>
      </c>
      <c r="D6" s="8">
        <v>14818613165</v>
      </c>
    </row>
    <row r="7" spans="1:4" x14ac:dyDescent="0.3">
      <c r="A7" s="6" t="s">
        <v>63</v>
      </c>
      <c r="B7" s="2">
        <v>292081768423</v>
      </c>
      <c r="C7" s="2">
        <v>133980159939</v>
      </c>
      <c r="D7" s="8">
        <v>193318873733</v>
      </c>
    </row>
    <row r="8" spans="1:4" x14ac:dyDescent="0.3">
      <c r="A8" s="6" t="s">
        <v>9</v>
      </c>
      <c r="B8" s="2">
        <v>4788999956</v>
      </c>
      <c r="C8" s="2">
        <v>4484661616</v>
      </c>
      <c r="D8" s="8">
        <v>4679840245</v>
      </c>
    </row>
    <row r="9" spans="1:4" x14ac:dyDescent="0.3">
      <c r="A9" s="6" t="s">
        <v>10</v>
      </c>
      <c r="B9" s="2">
        <v>39998574274</v>
      </c>
      <c r="C9" s="2">
        <v>4275143610</v>
      </c>
      <c r="D9" s="8">
        <v>2683975228</v>
      </c>
    </row>
    <row r="10" spans="1:4" x14ac:dyDescent="0.3">
      <c r="A10" s="6" t="s">
        <v>11</v>
      </c>
      <c r="B10" s="2">
        <v>588390952</v>
      </c>
      <c r="C10" s="2">
        <v>1768328163</v>
      </c>
      <c r="D10" s="8">
        <v>19675580</v>
      </c>
    </row>
    <row r="11" spans="1:4" x14ac:dyDescent="0.3">
      <c r="A11" s="6" t="s">
        <v>12</v>
      </c>
      <c r="B11" s="1"/>
      <c r="C11" s="2">
        <v>675595817</v>
      </c>
      <c r="D11" s="8">
        <v>675595817</v>
      </c>
    </row>
    <row r="12" spans="1:4" x14ac:dyDescent="0.3">
      <c r="A12" s="6" t="s">
        <v>13</v>
      </c>
      <c r="B12" s="2">
        <v>2483562106326</v>
      </c>
      <c r="C12" s="2">
        <v>1767968403011</v>
      </c>
      <c r="D12" s="8">
        <v>1693265517376</v>
      </c>
    </row>
    <row r="13" spans="1:4" x14ac:dyDescent="0.3">
      <c r="A13" s="6" t="s">
        <v>17</v>
      </c>
      <c r="B13" s="2">
        <v>40841176123</v>
      </c>
      <c r="C13" s="2">
        <v>178456122470</v>
      </c>
      <c r="D13" s="8">
        <v>139597479519</v>
      </c>
    </row>
    <row r="14" spans="1:4" x14ac:dyDescent="0.3">
      <c r="A14" s="6" t="s">
        <v>14</v>
      </c>
      <c r="B14" s="2">
        <v>3877238331</v>
      </c>
      <c r="C14" s="2">
        <v>1945656980</v>
      </c>
      <c r="D14" s="8">
        <v>141177793</v>
      </c>
    </row>
    <row r="15" spans="1:4" x14ac:dyDescent="0.3">
      <c r="A15" s="6" t="s">
        <v>15</v>
      </c>
      <c r="B15" s="2">
        <v>6329204686</v>
      </c>
      <c r="C15" s="2">
        <v>6740209106</v>
      </c>
      <c r="D15" s="8">
        <v>7204149472</v>
      </c>
    </row>
    <row r="16" spans="1:4" x14ac:dyDescent="0.3">
      <c r="A16" s="6" t="s">
        <v>16</v>
      </c>
      <c r="B16" s="2">
        <v>28114462888</v>
      </c>
      <c r="C16" s="2">
        <v>42567066347</v>
      </c>
      <c r="D16" s="8">
        <v>35201048398</v>
      </c>
    </row>
    <row r="17" spans="1:4" x14ac:dyDescent="0.3">
      <c r="A17" s="6" t="s">
        <v>20</v>
      </c>
      <c r="B17" s="2">
        <v>113353982921</v>
      </c>
      <c r="C17" s="2">
        <v>106910931876</v>
      </c>
      <c r="D17" s="8">
        <v>103350589449</v>
      </c>
    </row>
    <row r="18" spans="1:4" x14ac:dyDescent="0.3">
      <c r="A18" s="6" t="s">
        <v>18</v>
      </c>
      <c r="B18" s="2">
        <v>2220388444055</v>
      </c>
      <c r="C18" s="2">
        <v>1357249663719</v>
      </c>
      <c r="D18" s="8">
        <v>1333284410333</v>
      </c>
    </row>
    <row r="19" spans="1:4" x14ac:dyDescent="0.3">
      <c r="A19" s="6" t="s">
        <v>21</v>
      </c>
      <c r="B19" s="2">
        <v>57834962208</v>
      </c>
      <c r="C19" s="2">
        <v>62622732092</v>
      </c>
      <c r="D19" s="8">
        <v>72112199652</v>
      </c>
    </row>
    <row r="20" spans="1:4" x14ac:dyDescent="0.3">
      <c r="A20" s="6" t="s">
        <v>22</v>
      </c>
      <c r="B20" s="2">
        <v>1899770320</v>
      </c>
      <c r="C20" s="2">
        <v>3168083149</v>
      </c>
      <c r="D20" s="8">
        <v>2374462760</v>
      </c>
    </row>
    <row r="21" spans="1:4" x14ac:dyDescent="0.3">
      <c r="A21" s="6" t="s">
        <v>24</v>
      </c>
      <c r="B21" s="2">
        <v>10922864794</v>
      </c>
      <c r="C21" s="2">
        <v>8307937272</v>
      </c>
      <c r="D21" s="7"/>
    </row>
    <row r="22" spans="1:4" x14ac:dyDescent="0.3">
      <c r="A22" s="6" t="s">
        <v>25</v>
      </c>
      <c r="B22" s="2">
        <v>3659823478411</v>
      </c>
      <c r="C22" s="2">
        <v>2747656135079</v>
      </c>
      <c r="D22" s="8">
        <v>2775289821334</v>
      </c>
    </row>
    <row r="23" spans="1:4" x14ac:dyDescent="0.3">
      <c r="A23" s="6" t="s">
        <v>26</v>
      </c>
      <c r="B23" s="1"/>
      <c r="C23" s="1"/>
      <c r="D23" s="7"/>
    </row>
    <row r="24" spans="1:4" x14ac:dyDescent="0.3">
      <c r="A24" s="6" t="s">
        <v>27</v>
      </c>
      <c r="B24" s="2">
        <v>858335089650</v>
      </c>
      <c r="C24" s="2">
        <v>692656551620</v>
      </c>
      <c r="D24" s="8">
        <v>1001090300419</v>
      </c>
    </row>
    <row r="25" spans="1:4" x14ac:dyDescent="0.3">
      <c r="A25" s="6" t="s">
        <v>28</v>
      </c>
      <c r="B25" s="2">
        <v>608386598623</v>
      </c>
      <c r="C25" s="2">
        <v>559969880514</v>
      </c>
      <c r="D25" s="8">
        <v>890459477016</v>
      </c>
    </row>
    <row r="26" spans="1:4" x14ac:dyDescent="0.3">
      <c r="A26" s="6" t="s">
        <v>29</v>
      </c>
      <c r="B26" s="2">
        <v>114847805115</v>
      </c>
      <c r="C26" s="2">
        <v>24703340661</v>
      </c>
      <c r="D26" s="8">
        <v>20675741796</v>
      </c>
    </row>
    <row r="27" spans="1:4" x14ac:dyDescent="0.3">
      <c r="A27" s="6" t="s">
        <v>30</v>
      </c>
      <c r="B27" s="2">
        <v>62317172026</v>
      </c>
      <c r="C27" s="2">
        <v>42844425264</v>
      </c>
      <c r="D27" s="8">
        <v>35321561336</v>
      </c>
    </row>
    <row r="28" spans="1:4" x14ac:dyDescent="0.3">
      <c r="A28" s="6" t="s">
        <v>71</v>
      </c>
      <c r="B28" s="2">
        <v>13806359072</v>
      </c>
      <c r="C28" s="2">
        <v>8775403678</v>
      </c>
      <c r="D28" s="8">
        <v>7035501821</v>
      </c>
    </row>
    <row r="29" spans="1:4" x14ac:dyDescent="0.3">
      <c r="A29" s="6" t="s">
        <v>34</v>
      </c>
      <c r="B29" s="2">
        <v>54800283571</v>
      </c>
      <c r="C29" s="2">
        <v>44325429514</v>
      </c>
      <c r="D29" s="8">
        <v>39191909987</v>
      </c>
    </row>
    <row r="30" spans="1:4" x14ac:dyDescent="0.3">
      <c r="A30" s="6" t="s">
        <v>36</v>
      </c>
      <c r="B30" s="2">
        <v>4176871243</v>
      </c>
      <c r="C30" s="2">
        <v>12038071989</v>
      </c>
      <c r="D30" s="8">
        <v>8406108463</v>
      </c>
    </row>
    <row r="31" spans="1:4" x14ac:dyDescent="0.3">
      <c r="A31" s="6" t="s">
        <v>38</v>
      </c>
      <c r="B31" s="2">
        <v>1483303666966</v>
      </c>
      <c r="C31" s="2">
        <v>859769410147</v>
      </c>
      <c r="D31" s="8">
        <v>610420744920</v>
      </c>
    </row>
    <row r="32" spans="1:4" x14ac:dyDescent="0.3">
      <c r="A32" s="6" t="s">
        <v>40</v>
      </c>
      <c r="B32" s="2">
        <v>299263990819</v>
      </c>
      <c r="C32" s="2">
        <v>299038963086</v>
      </c>
      <c r="D32" s="8">
        <v>99544665911</v>
      </c>
    </row>
    <row r="33" spans="1:4" x14ac:dyDescent="0.3">
      <c r="A33" s="6" t="s">
        <v>39</v>
      </c>
      <c r="B33" s="2">
        <v>821861880907</v>
      </c>
      <c r="C33" s="2">
        <v>222996986161</v>
      </c>
      <c r="D33" s="8">
        <v>184132607211</v>
      </c>
    </row>
    <row r="34" spans="1:4" x14ac:dyDescent="0.3">
      <c r="A34" s="6" t="s">
        <v>67</v>
      </c>
      <c r="B34" s="2">
        <v>5038088724</v>
      </c>
      <c r="C34" s="1"/>
      <c r="D34" s="8">
        <v>5650302656</v>
      </c>
    </row>
    <row r="35" spans="1:4" x14ac:dyDescent="0.3">
      <c r="A35" s="6" t="s">
        <v>45</v>
      </c>
      <c r="B35" s="2">
        <v>3652330292</v>
      </c>
      <c r="C35" s="2">
        <v>2179472291</v>
      </c>
      <c r="D35" s="8">
        <v>1645498626</v>
      </c>
    </row>
    <row r="36" spans="1:4" x14ac:dyDescent="0.3">
      <c r="A36" s="6" t="s">
        <v>42</v>
      </c>
      <c r="B36" s="2">
        <v>258084856588</v>
      </c>
      <c r="C36" s="2">
        <v>234896282778</v>
      </c>
      <c r="D36" s="8">
        <v>225052403585</v>
      </c>
    </row>
    <row r="37" spans="1:4" x14ac:dyDescent="0.3">
      <c r="A37" s="6" t="s">
        <v>72</v>
      </c>
      <c r="B37" s="2">
        <v>1846361408</v>
      </c>
      <c r="C37" s="2">
        <v>1416858397</v>
      </c>
      <c r="D37" s="8">
        <v>1258887403</v>
      </c>
    </row>
    <row r="38" spans="1:4" x14ac:dyDescent="0.3">
      <c r="A38" s="6" t="s">
        <v>44</v>
      </c>
      <c r="B38" s="2">
        <v>93556158228</v>
      </c>
      <c r="C38" s="2">
        <v>99240847434</v>
      </c>
      <c r="D38" s="8">
        <v>93136379528</v>
      </c>
    </row>
    <row r="39" spans="1:4" x14ac:dyDescent="0.3">
      <c r="A39" s="6" t="s">
        <v>46</v>
      </c>
      <c r="B39" s="2">
        <v>2341638756616</v>
      </c>
      <c r="C39" s="2">
        <v>1552425961767</v>
      </c>
      <c r="D39" s="8">
        <v>1611511045339</v>
      </c>
    </row>
    <row r="40" spans="1:4" x14ac:dyDescent="0.3">
      <c r="A40" s="6" t="s">
        <v>47</v>
      </c>
      <c r="B40" s="1"/>
      <c r="C40" s="1"/>
      <c r="D40" s="7"/>
    </row>
    <row r="41" spans="1:4" x14ac:dyDescent="0.3">
      <c r="A41" s="6" t="s">
        <v>73</v>
      </c>
      <c r="B41" s="2">
        <v>20275125000</v>
      </c>
      <c r="C41" s="2">
        <v>20275125000</v>
      </c>
      <c r="D41" s="8">
        <v>20275125000</v>
      </c>
    </row>
    <row r="42" spans="1:4" x14ac:dyDescent="0.3">
      <c r="A42" s="6" t="s">
        <v>74</v>
      </c>
      <c r="B42" s="2">
        <v>-29840514047</v>
      </c>
      <c r="C42" s="2">
        <v>-29180365304</v>
      </c>
      <c r="D42" s="8">
        <v>-29180365304</v>
      </c>
    </row>
    <row r="43" spans="1:4" x14ac:dyDescent="0.3">
      <c r="A43" s="6" t="s">
        <v>75</v>
      </c>
      <c r="B43" s="2">
        <v>1190511230115</v>
      </c>
      <c r="C43" s="2">
        <v>1193435072832</v>
      </c>
      <c r="D43" s="8">
        <v>1157809719214</v>
      </c>
    </row>
    <row r="44" spans="1:4" x14ac:dyDescent="0.3">
      <c r="A44" s="6" t="s">
        <v>76</v>
      </c>
      <c r="B44" s="2">
        <v>-2134311881</v>
      </c>
      <c r="C44" s="2">
        <v>-2360470448</v>
      </c>
      <c r="D44" s="8">
        <v>-2297242230</v>
      </c>
    </row>
    <row r="45" spans="1:4" x14ac:dyDescent="0.3">
      <c r="A45" s="6" t="s">
        <v>48</v>
      </c>
      <c r="B45" s="2">
        <v>1178811529187</v>
      </c>
      <c r="C45" s="2">
        <v>1182169362080</v>
      </c>
      <c r="D45" s="8">
        <v>1146607236680</v>
      </c>
    </row>
    <row r="46" spans="1:4" x14ac:dyDescent="0.3">
      <c r="A46" s="6" t="s">
        <v>53</v>
      </c>
      <c r="B46" s="2">
        <v>139373192608</v>
      </c>
      <c r="C46" s="2">
        <v>13060811232</v>
      </c>
      <c r="D46" s="8">
        <v>17171539315</v>
      </c>
    </row>
    <row r="47" spans="1:4" x14ac:dyDescent="0.3">
      <c r="A47" s="6" t="s">
        <v>54</v>
      </c>
      <c r="B47" s="2">
        <v>1318184721795</v>
      </c>
      <c r="C47" s="2">
        <v>1195230173312</v>
      </c>
      <c r="D47" s="8">
        <v>1163778775995</v>
      </c>
    </row>
    <row r="48" spans="1:4" x14ac:dyDescent="0.3">
      <c r="A48" s="9" t="s">
        <v>69</v>
      </c>
      <c r="B48" s="10">
        <v>3659823478411</v>
      </c>
      <c r="C48" s="10">
        <v>2747656135079</v>
      </c>
      <c r="D48" s="11">
        <v>2775289821334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DA38-BCB3-4961-8EDE-7CD3E44662CB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87</v>
      </c>
    </row>
    <row r="2" spans="1:1" x14ac:dyDescent="0.3">
      <c r="A2" t="s">
        <v>96</v>
      </c>
    </row>
    <row r="4" spans="1:1" x14ac:dyDescent="0.3">
      <c r="A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9364-595C-4A86-9964-77CEDFCFB58B}">
  <dimension ref="A1:C54"/>
  <sheetViews>
    <sheetView workbookViewId="0"/>
  </sheetViews>
  <sheetFormatPr defaultColWidth="48.33203125" defaultRowHeight="14.4" x14ac:dyDescent="0.3"/>
  <sheetData>
    <row r="1" spans="1:3" x14ac:dyDescent="0.3">
      <c r="A1" s="3"/>
      <c r="B1" s="4" t="s">
        <v>94</v>
      </c>
      <c r="C1" s="4" t="s">
        <v>0</v>
      </c>
    </row>
    <row r="2" spans="1:3" x14ac:dyDescent="0.3">
      <c r="A2" s="6" t="s">
        <v>3</v>
      </c>
      <c r="B2" s="1"/>
      <c r="C2" s="7"/>
    </row>
    <row r="3" spans="1:3" x14ac:dyDescent="0.3">
      <c r="A3" s="6" t="s">
        <v>4</v>
      </c>
      <c r="B3" s="2">
        <v>1489808098529</v>
      </c>
      <c r="C3" s="8">
        <v>2273164967151</v>
      </c>
    </row>
    <row r="4" spans="1:3" x14ac:dyDescent="0.3">
      <c r="A4" s="6" t="s">
        <v>5</v>
      </c>
      <c r="B4" s="2">
        <v>252675462103</v>
      </c>
      <c r="C4" s="8">
        <v>447255440516</v>
      </c>
    </row>
    <row r="5" spans="1:3" x14ac:dyDescent="0.3">
      <c r="A5" s="6" t="s">
        <v>6</v>
      </c>
      <c r="B5" s="2">
        <v>323493813912</v>
      </c>
      <c r="C5" s="8">
        <v>979379144151</v>
      </c>
    </row>
    <row r="6" spans="1:3" x14ac:dyDescent="0.3">
      <c r="A6" s="6" t="s">
        <v>7</v>
      </c>
      <c r="B6" s="2">
        <v>98558788493</v>
      </c>
      <c r="C6" s="8">
        <v>45293326389</v>
      </c>
    </row>
    <row r="7" spans="1:3" x14ac:dyDescent="0.3">
      <c r="A7" s="6" t="s">
        <v>8</v>
      </c>
      <c r="B7" s="2">
        <v>718115656361</v>
      </c>
      <c r="C7" s="8">
        <v>695161707124</v>
      </c>
    </row>
    <row r="8" spans="1:3" x14ac:dyDescent="0.3">
      <c r="A8" s="6" t="s">
        <v>9</v>
      </c>
      <c r="B8" s="2">
        <v>69743777232</v>
      </c>
      <c r="C8" s="8">
        <v>65870666576</v>
      </c>
    </row>
    <row r="9" spans="1:3" x14ac:dyDescent="0.3">
      <c r="A9" s="6" t="s">
        <v>89</v>
      </c>
      <c r="B9" s="2">
        <v>26965518189</v>
      </c>
      <c r="C9" s="8">
        <v>39375269399</v>
      </c>
    </row>
    <row r="10" spans="1:3" x14ac:dyDescent="0.3">
      <c r="A10" s="6" t="s">
        <v>11</v>
      </c>
      <c r="B10" s="2">
        <v>255082239</v>
      </c>
      <c r="C10" s="8">
        <v>829412996</v>
      </c>
    </row>
    <row r="11" spans="1:3" x14ac:dyDescent="0.3">
      <c r="A11" s="6" t="s">
        <v>13</v>
      </c>
      <c r="B11" s="2">
        <v>2693275133039</v>
      </c>
      <c r="C11" s="8">
        <v>2748787498999</v>
      </c>
    </row>
    <row r="12" spans="1:3" x14ac:dyDescent="0.3">
      <c r="A12" s="6" t="s">
        <v>6</v>
      </c>
      <c r="B12" s="2">
        <v>2712325874</v>
      </c>
      <c r="C12" s="8">
        <v>1480867942</v>
      </c>
    </row>
    <row r="13" spans="1:3" x14ac:dyDescent="0.3">
      <c r="A13" s="6" t="s">
        <v>7</v>
      </c>
      <c r="B13" s="2">
        <v>8598431694</v>
      </c>
      <c r="C13" s="8">
        <v>8785156110</v>
      </c>
    </row>
    <row r="14" spans="1:3" x14ac:dyDescent="0.3">
      <c r="A14" s="6" t="s">
        <v>8</v>
      </c>
      <c r="B14" s="2">
        <v>50404490556</v>
      </c>
      <c r="C14" s="8">
        <v>75516435053</v>
      </c>
    </row>
    <row r="15" spans="1:3" x14ac:dyDescent="0.3">
      <c r="A15" s="6" t="s">
        <v>17</v>
      </c>
      <c r="B15" s="2">
        <v>74038331505</v>
      </c>
      <c r="C15" s="8">
        <v>71990526352</v>
      </c>
    </row>
    <row r="16" spans="1:3" x14ac:dyDescent="0.3">
      <c r="A16" s="6" t="s">
        <v>18</v>
      </c>
      <c r="B16" s="2">
        <v>2250269156690</v>
      </c>
      <c r="C16" s="8">
        <v>2265149997950</v>
      </c>
    </row>
    <row r="17" spans="1:3" x14ac:dyDescent="0.3">
      <c r="A17" s="6" t="s">
        <v>19</v>
      </c>
      <c r="B17" s="2">
        <v>129680388445</v>
      </c>
      <c r="C17" s="8">
        <v>136159989487</v>
      </c>
    </row>
    <row r="18" spans="1:3" x14ac:dyDescent="0.3">
      <c r="A18" s="6" t="s">
        <v>20</v>
      </c>
      <c r="B18" s="2">
        <v>107972420187</v>
      </c>
      <c r="C18" s="8">
        <v>109889920232</v>
      </c>
    </row>
    <row r="19" spans="1:3" x14ac:dyDescent="0.3">
      <c r="A19" s="6" t="s">
        <v>21</v>
      </c>
      <c r="B19" s="2">
        <v>23774546587</v>
      </c>
      <c r="C19" s="8">
        <v>25889906646</v>
      </c>
    </row>
    <row r="20" spans="1:3" x14ac:dyDescent="0.3">
      <c r="A20" s="6" t="s">
        <v>89</v>
      </c>
      <c r="B20" s="2">
        <v>9955174934</v>
      </c>
      <c r="C20" s="8">
        <v>10869054788</v>
      </c>
    </row>
    <row r="21" spans="1:3" x14ac:dyDescent="0.3">
      <c r="A21" s="6" t="s">
        <v>23</v>
      </c>
      <c r="B21" s="2">
        <v>17107584741</v>
      </c>
      <c r="C21" s="8">
        <v>22991090423</v>
      </c>
    </row>
    <row r="22" spans="1:3" x14ac:dyDescent="0.3">
      <c r="A22" s="6" t="s">
        <v>24</v>
      </c>
      <c r="B22" s="2">
        <v>18762281826</v>
      </c>
      <c r="C22" s="8">
        <v>20064554016</v>
      </c>
    </row>
    <row r="23" spans="1:3" x14ac:dyDescent="0.3">
      <c r="A23" s="6" t="s">
        <v>25</v>
      </c>
      <c r="B23" s="2">
        <v>4183083231568</v>
      </c>
      <c r="C23" s="8">
        <v>5021952466150</v>
      </c>
    </row>
    <row r="24" spans="1:3" x14ac:dyDescent="0.3">
      <c r="A24" s="6" t="s">
        <v>26</v>
      </c>
      <c r="B24" s="1"/>
      <c r="C24" s="7"/>
    </row>
    <row r="25" spans="1:3" x14ac:dyDescent="0.3">
      <c r="A25" s="6" t="s">
        <v>27</v>
      </c>
      <c r="B25" s="2">
        <v>921779250792</v>
      </c>
      <c r="C25" s="8">
        <v>2012282139982</v>
      </c>
    </row>
    <row r="26" spans="1:3" x14ac:dyDescent="0.3">
      <c r="A26" s="6" t="s">
        <v>28</v>
      </c>
      <c r="B26" s="2">
        <v>435678265504</v>
      </c>
      <c r="C26" s="8">
        <v>1281870677457</v>
      </c>
    </row>
    <row r="27" spans="1:3" x14ac:dyDescent="0.3">
      <c r="A27" s="6" t="s">
        <v>29</v>
      </c>
      <c r="B27" s="2">
        <v>38937084995</v>
      </c>
      <c r="C27" s="8">
        <v>43875286742</v>
      </c>
    </row>
    <row r="28" spans="1:3" x14ac:dyDescent="0.3">
      <c r="A28" s="6" t="s">
        <v>30</v>
      </c>
      <c r="B28" s="2">
        <v>99821294336</v>
      </c>
      <c r="C28" s="8">
        <v>82564405366</v>
      </c>
    </row>
    <row r="29" spans="1:3" x14ac:dyDescent="0.3">
      <c r="A29" s="6" t="s">
        <v>31</v>
      </c>
      <c r="B29" s="2">
        <v>32434141037</v>
      </c>
      <c r="C29" s="8">
        <v>40861040552</v>
      </c>
    </row>
    <row r="30" spans="1:3" x14ac:dyDescent="0.3">
      <c r="A30" s="6" t="s">
        <v>32</v>
      </c>
      <c r="B30" s="2">
        <v>99945217591</v>
      </c>
      <c r="C30" s="8">
        <v>419888748340</v>
      </c>
    </row>
    <row r="31" spans="1:3" x14ac:dyDescent="0.3">
      <c r="A31" s="6" t="s">
        <v>33</v>
      </c>
      <c r="B31" s="2">
        <v>16047604833</v>
      </c>
      <c r="C31" s="8">
        <v>16313323757</v>
      </c>
    </row>
    <row r="32" spans="1:3" x14ac:dyDescent="0.3">
      <c r="A32" s="6" t="s">
        <v>90</v>
      </c>
      <c r="B32" s="2">
        <v>17142531849</v>
      </c>
      <c r="C32" s="8">
        <v>13776323178</v>
      </c>
    </row>
    <row r="33" spans="1:3" x14ac:dyDescent="0.3">
      <c r="A33" s="6" t="s">
        <v>91</v>
      </c>
      <c r="B33" s="2">
        <v>146511425091</v>
      </c>
      <c r="C33" s="8">
        <v>98924900257</v>
      </c>
    </row>
    <row r="34" spans="1:3" x14ac:dyDescent="0.3">
      <c r="A34" s="6" t="s">
        <v>45</v>
      </c>
      <c r="B34" s="2">
        <v>3990659085</v>
      </c>
      <c r="C34" s="8">
        <v>4219865745</v>
      </c>
    </row>
    <row r="35" spans="1:3" x14ac:dyDescent="0.3">
      <c r="A35" s="6" t="s">
        <v>36</v>
      </c>
      <c r="B35" s="2">
        <v>31271026471</v>
      </c>
      <c r="C35" s="8">
        <v>9987568588</v>
      </c>
    </row>
    <row r="36" spans="1:3" x14ac:dyDescent="0.3">
      <c r="A36" s="6" t="s">
        <v>38</v>
      </c>
      <c r="B36" s="2">
        <v>1584837968248</v>
      </c>
      <c r="C36" s="8">
        <v>1470391483278</v>
      </c>
    </row>
    <row r="37" spans="1:3" x14ac:dyDescent="0.3">
      <c r="A37" s="6" t="s">
        <v>39</v>
      </c>
      <c r="B37" s="2">
        <v>230538674192</v>
      </c>
      <c r="C37" s="8">
        <v>254622428335</v>
      </c>
    </row>
    <row r="38" spans="1:3" x14ac:dyDescent="0.3">
      <c r="A38" s="6" t="s">
        <v>40</v>
      </c>
      <c r="B38" s="2">
        <v>618807328230</v>
      </c>
      <c r="C38" s="8">
        <v>479253452047</v>
      </c>
    </row>
    <row r="39" spans="1:3" x14ac:dyDescent="0.3">
      <c r="A39" s="6" t="s">
        <v>33</v>
      </c>
      <c r="B39" s="2">
        <v>129332418</v>
      </c>
      <c r="C39" s="8">
        <v>113916948</v>
      </c>
    </row>
    <row r="40" spans="1:3" x14ac:dyDescent="0.3">
      <c r="A40" s="6" t="s">
        <v>92</v>
      </c>
      <c r="B40" s="2">
        <v>63586935131</v>
      </c>
      <c r="C40" s="8">
        <v>70239141529</v>
      </c>
    </row>
    <row r="41" spans="1:3" x14ac:dyDescent="0.3">
      <c r="A41" s="6" t="s">
        <v>91</v>
      </c>
      <c r="B41" s="2">
        <v>574947420860</v>
      </c>
      <c r="C41" s="8">
        <v>564996679716</v>
      </c>
    </row>
    <row r="42" spans="1:3" x14ac:dyDescent="0.3">
      <c r="A42" s="6" t="s">
        <v>43</v>
      </c>
      <c r="B42" s="2">
        <v>6173065702</v>
      </c>
      <c r="C42" s="8">
        <v>5199208314</v>
      </c>
    </row>
    <row r="43" spans="1:3" x14ac:dyDescent="0.3">
      <c r="A43" s="6" t="s">
        <v>44</v>
      </c>
      <c r="B43" s="2">
        <v>88436830014</v>
      </c>
      <c r="C43" s="8">
        <v>93829351375</v>
      </c>
    </row>
    <row r="44" spans="1:3" x14ac:dyDescent="0.3">
      <c r="A44" s="6" t="s">
        <v>45</v>
      </c>
      <c r="B44" s="2">
        <v>2218381701</v>
      </c>
      <c r="C44" s="8">
        <v>2137305014</v>
      </c>
    </row>
    <row r="45" spans="1:3" x14ac:dyDescent="0.3">
      <c r="A45" s="6" t="s">
        <v>46</v>
      </c>
      <c r="B45" s="2">
        <v>2506617219040</v>
      </c>
      <c r="C45" s="8">
        <v>3482673623260</v>
      </c>
    </row>
    <row r="46" spans="1:3" x14ac:dyDescent="0.3">
      <c r="A46" s="6" t="s">
        <v>47</v>
      </c>
      <c r="B46" s="1"/>
      <c r="C46" s="7"/>
    </row>
    <row r="47" spans="1:3" x14ac:dyDescent="0.3">
      <c r="A47" s="6" t="s">
        <v>93</v>
      </c>
      <c r="B47" s="2">
        <v>1523755242155</v>
      </c>
      <c r="C47" s="8">
        <v>1406230492765</v>
      </c>
    </row>
    <row r="48" spans="1:3" x14ac:dyDescent="0.3">
      <c r="A48" s="6" t="s">
        <v>49</v>
      </c>
      <c r="B48" s="2">
        <v>20275125000</v>
      </c>
      <c r="C48" s="8">
        <v>20275125000</v>
      </c>
    </row>
    <row r="49" spans="1:3" x14ac:dyDescent="0.3">
      <c r="A49" s="6" t="s">
        <v>50</v>
      </c>
      <c r="B49" s="2">
        <v>-40258397513</v>
      </c>
      <c r="C49" s="8">
        <v>-40258397513</v>
      </c>
    </row>
    <row r="50" spans="1:3" x14ac:dyDescent="0.3">
      <c r="A50" s="6" t="s">
        <v>51</v>
      </c>
      <c r="B50" s="2">
        <v>1532140345058</v>
      </c>
      <c r="C50" s="8">
        <v>1418994611438</v>
      </c>
    </row>
    <row r="51" spans="1:3" x14ac:dyDescent="0.3">
      <c r="A51" s="6" t="s">
        <v>52</v>
      </c>
      <c r="B51" s="2">
        <v>11598169610</v>
      </c>
      <c r="C51" s="8">
        <v>7219153840</v>
      </c>
    </row>
    <row r="52" spans="1:3" x14ac:dyDescent="0.3">
      <c r="A52" s="6" t="s">
        <v>53</v>
      </c>
      <c r="B52" s="2">
        <v>152710770373</v>
      </c>
      <c r="C52" s="8">
        <v>133048350125</v>
      </c>
    </row>
    <row r="53" spans="1:3" x14ac:dyDescent="0.3">
      <c r="A53" s="6" t="s">
        <v>54</v>
      </c>
      <c r="B53" s="2">
        <v>1676466012528</v>
      </c>
      <c r="C53" s="8">
        <v>1539278842890</v>
      </c>
    </row>
    <row r="54" spans="1:3" x14ac:dyDescent="0.3">
      <c r="A54" s="9" t="s">
        <v>69</v>
      </c>
      <c r="B54" s="10">
        <v>4183083231568</v>
      </c>
      <c r="C54" s="11">
        <v>5021952466150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3BDD-B625-458A-B117-31C6DD1B2EB7}">
  <dimension ref="A1:C54"/>
  <sheetViews>
    <sheetView workbookViewId="0">
      <pane ySplit="1" topLeftCell="A2" activePane="bottomLeft" state="frozen"/>
      <selection pane="bottomLeft" activeCell="A2" sqref="A2"/>
    </sheetView>
  </sheetViews>
  <sheetFormatPr defaultColWidth="48.33203125" defaultRowHeight="14.4" x14ac:dyDescent="0.3"/>
  <cols>
    <col min="1" max="1" width="37.77734375" bestFit="1" customWidth="1"/>
    <col min="2" max="3" width="18.33203125" bestFit="1" customWidth="1"/>
  </cols>
  <sheetData>
    <row r="1" spans="1:3" x14ac:dyDescent="0.3">
      <c r="A1" s="3"/>
      <c r="B1" s="4" t="s">
        <v>94</v>
      </c>
      <c r="C1" s="4" t="s">
        <v>0</v>
      </c>
    </row>
    <row r="2" spans="1:3" x14ac:dyDescent="0.3">
      <c r="A2" s="6" t="s">
        <v>3</v>
      </c>
      <c r="B2" s="1"/>
      <c r="C2" s="7"/>
    </row>
    <row r="3" spans="1:3" x14ac:dyDescent="0.3">
      <c r="A3" s="14" t="s">
        <v>4</v>
      </c>
      <c r="B3" s="2">
        <v>1489808098529</v>
      </c>
      <c r="C3" s="8">
        <v>2273164967151</v>
      </c>
    </row>
    <row r="4" spans="1:3" x14ac:dyDescent="0.3">
      <c r="A4" s="14" t="s">
        <v>5</v>
      </c>
      <c r="B4" s="2">
        <v>252675462103</v>
      </c>
      <c r="C4" s="8">
        <v>447255440516</v>
      </c>
    </row>
    <row r="5" spans="1:3" x14ac:dyDescent="0.3">
      <c r="A5" s="14" t="s">
        <v>6</v>
      </c>
      <c r="B5" s="2">
        <v>323493813912</v>
      </c>
      <c r="C5" s="8">
        <v>979379144151</v>
      </c>
    </row>
    <row r="6" spans="1:3" x14ac:dyDescent="0.3">
      <c r="A6" s="14" t="s">
        <v>7</v>
      </c>
      <c r="B6" s="2">
        <v>98558788493</v>
      </c>
      <c r="C6" s="8">
        <v>45293326389</v>
      </c>
    </row>
    <row r="7" spans="1:3" x14ac:dyDescent="0.3">
      <c r="A7" s="14" t="s">
        <v>8</v>
      </c>
      <c r="B7" s="2">
        <v>718115656361</v>
      </c>
      <c r="C7" s="8">
        <v>695161707124</v>
      </c>
    </row>
    <row r="8" spans="1:3" x14ac:dyDescent="0.3">
      <c r="A8" s="14" t="s">
        <v>9</v>
      </c>
      <c r="B8" s="2">
        <v>69743777232</v>
      </c>
      <c r="C8" s="8">
        <v>65870666576</v>
      </c>
    </row>
    <row r="9" spans="1:3" x14ac:dyDescent="0.3">
      <c r="A9" s="14" t="s">
        <v>10</v>
      </c>
      <c r="B9" s="2">
        <v>26965518189</v>
      </c>
      <c r="C9" s="8">
        <v>39375269399</v>
      </c>
    </row>
    <row r="10" spans="1:3" x14ac:dyDescent="0.3">
      <c r="A10" s="14" t="s">
        <v>11</v>
      </c>
      <c r="B10" s="2">
        <v>255082239</v>
      </c>
      <c r="C10" s="8">
        <v>829412996</v>
      </c>
    </row>
    <row r="11" spans="1:3" x14ac:dyDescent="0.3">
      <c r="A11" s="14" t="s">
        <v>13</v>
      </c>
      <c r="B11" s="2">
        <v>2693275133039</v>
      </c>
      <c r="C11" s="8">
        <v>2748787498999</v>
      </c>
    </row>
    <row r="12" spans="1:3" x14ac:dyDescent="0.3">
      <c r="A12" s="14" t="s">
        <v>14</v>
      </c>
      <c r="B12" s="2">
        <v>2712325874</v>
      </c>
      <c r="C12" s="8">
        <v>1480867942</v>
      </c>
    </row>
    <row r="13" spans="1:3" x14ac:dyDescent="0.3">
      <c r="A13" s="14" t="s">
        <v>15</v>
      </c>
      <c r="B13" s="2">
        <v>8598431694</v>
      </c>
      <c r="C13" s="8">
        <v>8785156110</v>
      </c>
    </row>
    <row r="14" spans="1:3" x14ac:dyDescent="0.3">
      <c r="A14" s="14" t="s">
        <v>16</v>
      </c>
      <c r="B14" s="2">
        <v>50404490556</v>
      </c>
      <c r="C14" s="8">
        <v>75516435053</v>
      </c>
    </row>
    <row r="15" spans="1:3" x14ac:dyDescent="0.3">
      <c r="A15" s="14" t="s">
        <v>17</v>
      </c>
      <c r="B15" s="2">
        <v>74038331505</v>
      </c>
      <c r="C15" s="8">
        <v>71990526352</v>
      </c>
    </row>
    <row r="16" spans="1:3" x14ac:dyDescent="0.3">
      <c r="A16" s="14" t="s">
        <v>18</v>
      </c>
      <c r="B16" s="2">
        <v>2250269156690</v>
      </c>
      <c r="C16" s="8">
        <v>2265149997950</v>
      </c>
    </row>
    <row r="17" spans="1:3" x14ac:dyDescent="0.3">
      <c r="A17" s="14" t="s">
        <v>19</v>
      </c>
      <c r="B17" s="2">
        <v>129680388445</v>
      </c>
      <c r="C17" s="8">
        <v>136159989487</v>
      </c>
    </row>
    <row r="18" spans="1:3" x14ac:dyDescent="0.3">
      <c r="A18" s="14" t="s">
        <v>20</v>
      </c>
      <c r="B18" s="2">
        <v>107972420187</v>
      </c>
      <c r="C18" s="8">
        <v>109889920232</v>
      </c>
    </row>
    <row r="19" spans="1:3" x14ac:dyDescent="0.3">
      <c r="A19" s="14" t="s">
        <v>21</v>
      </c>
      <c r="B19" s="2">
        <v>23774546587</v>
      </c>
      <c r="C19" s="8">
        <v>25889906646</v>
      </c>
    </row>
    <row r="20" spans="1:3" x14ac:dyDescent="0.3">
      <c r="A20" s="14" t="s">
        <v>22</v>
      </c>
      <c r="B20" s="2">
        <v>9955174934</v>
      </c>
      <c r="C20" s="8">
        <v>10869054788</v>
      </c>
    </row>
    <row r="21" spans="1:3" x14ac:dyDescent="0.3">
      <c r="A21" s="14" t="s">
        <v>23</v>
      </c>
      <c r="B21" s="2">
        <v>17107584741</v>
      </c>
      <c r="C21" s="8">
        <v>22991090423</v>
      </c>
    </row>
    <row r="22" spans="1:3" x14ac:dyDescent="0.3">
      <c r="A22" s="14" t="s">
        <v>24</v>
      </c>
      <c r="B22" s="2">
        <v>18762281826</v>
      </c>
      <c r="C22" s="8">
        <v>20064554016</v>
      </c>
    </row>
    <row r="23" spans="1:3" x14ac:dyDescent="0.3">
      <c r="A23" s="14" t="s">
        <v>25</v>
      </c>
      <c r="B23" s="2">
        <v>4183083231568</v>
      </c>
      <c r="C23" s="8">
        <v>5021952466150</v>
      </c>
    </row>
    <row r="24" spans="1:3" x14ac:dyDescent="0.3">
      <c r="A24" s="14" t="s">
        <v>26</v>
      </c>
      <c r="B24" s="1"/>
      <c r="C24" s="7"/>
    </row>
    <row r="25" spans="1:3" x14ac:dyDescent="0.3">
      <c r="A25" s="14" t="s">
        <v>27</v>
      </c>
      <c r="B25" s="2">
        <v>921779250792</v>
      </c>
      <c r="C25" s="8">
        <v>2012282139982</v>
      </c>
    </row>
    <row r="26" spans="1:3" x14ac:dyDescent="0.3">
      <c r="A26" s="14" t="s">
        <v>28</v>
      </c>
      <c r="B26" s="2">
        <v>435678265504</v>
      </c>
      <c r="C26" s="8">
        <v>1281870677457</v>
      </c>
    </row>
    <row r="27" spans="1:3" x14ac:dyDescent="0.3">
      <c r="A27" s="14" t="s">
        <v>29</v>
      </c>
      <c r="B27" s="2">
        <v>38937084995</v>
      </c>
      <c r="C27" s="8">
        <v>43875286742</v>
      </c>
    </row>
    <row r="28" spans="1:3" x14ac:dyDescent="0.3">
      <c r="A28" s="14" t="s">
        <v>30</v>
      </c>
      <c r="B28" s="2">
        <v>99821294336</v>
      </c>
      <c r="C28" s="8">
        <v>82564405366</v>
      </c>
    </row>
    <row r="29" spans="1:3" x14ac:dyDescent="0.3">
      <c r="A29" s="14" t="s">
        <v>31</v>
      </c>
      <c r="B29" s="2">
        <v>32434141037</v>
      </c>
      <c r="C29" s="8">
        <v>40861040552</v>
      </c>
    </row>
    <row r="30" spans="1:3" x14ac:dyDescent="0.3">
      <c r="A30" s="14" t="s">
        <v>32</v>
      </c>
      <c r="B30" s="2">
        <v>99945217591</v>
      </c>
      <c r="C30" s="8">
        <v>419888748340</v>
      </c>
    </row>
    <row r="31" spans="1:3" x14ac:dyDescent="0.3">
      <c r="A31" s="6" t="s">
        <v>33</v>
      </c>
      <c r="B31" s="2">
        <v>16047604833</v>
      </c>
      <c r="C31" s="8">
        <v>16313323757</v>
      </c>
    </row>
    <row r="32" spans="1:3" x14ac:dyDescent="0.3">
      <c r="A32" s="6" t="s">
        <v>90</v>
      </c>
      <c r="B32" s="2">
        <v>17142531849</v>
      </c>
      <c r="C32" s="8">
        <v>13776323178</v>
      </c>
    </row>
    <row r="33" spans="1:3" x14ac:dyDescent="0.3">
      <c r="A33" s="14" t="s">
        <v>34</v>
      </c>
      <c r="B33" s="2">
        <v>146511425091</v>
      </c>
      <c r="C33" s="8">
        <v>98924900257</v>
      </c>
    </row>
    <row r="34" spans="1:3" x14ac:dyDescent="0.3">
      <c r="A34" s="14" t="s">
        <v>35</v>
      </c>
      <c r="B34" s="2">
        <v>3990659085</v>
      </c>
      <c r="C34" s="8">
        <v>4219865745</v>
      </c>
    </row>
    <row r="35" spans="1:3" x14ac:dyDescent="0.3">
      <c r="A35" s="14" t="s">
        <v>36</v>
      </c>
      <c r="B35" s="2">
        <v>31271026471</v>
      </c>
      <c r="C35" s="8">
        <v>9987568588</v>
      </c>
    </row>
    <row r="36" spans="1:3" x14ac:dyDescent="0.3">
      <c r="A36" s="14" t="s">
        <v>38</v>
      </c>
      <c r="B36" s="2">
        <v>1584837968248</v>
      </c>
      <c r="C36" s="8">
        <v>1470391483278</v>
      </c>
    </row>
    <row r="37" spans="1:3" x14ac:dyDescent="0.3">
      <c r="A37" s="14" t="s">
        <v>39</v>
      </c>
      <c r="B37" s="2">
        <v>230538674192</v>
      </c>
      <c r="C37" s="8">
        <v>254622428335</v>
      </c>
    </row>
    <row r="38" spans="1:3" x14ac:dyDescent="0.3">
      <c r="A38" s="14" t="s">
        <v>40</v>
      </c>
      <c r="B38" s="2">
        <v>618807328230</v>
      </c>
      <c r="C38" s="8">
        <v>479253452047</v>
      </c>
    </row>
    <row r="39" spans="1:3" x14ac:dyDescent="0.3">
      <c r="A39" s="14" t="s">
        <v>95</v>
      </c>
      <c r="B39" s="2">
        <v>129332418</v>
      </c>
      <c r="C39" s="8">
        <v>113916948</v>
      </c>
    </row>
    <row r="40" spans="1:3" x14ac:dyDescent="0.3">
      <c r="A40" s="14" t="s">
        <v>41</v>
      </c>
      <c r="B40" s="2">
        <v>63586935131</v>
      </c>
      <c r="C40" s="8">
        <v>70239141529</v>
      </c>
    </row>
    <row r="41" spans="1:3" x14ac:dyDescent="0.3">
      <c r="A41" s="16" t="s">
        <v>42</v>
      </c>
      <c r="B41" s="2">
        <v>574947420860</v>
      </c>
      <c r="C41" s="8">
        <v>564996679716</v>
      </c>
    </row>
    <row r="42" spans="1:3" x14ac:dyDescent="0.3">
      <c r="A42" s="14" t="s">
        <v>43</v>
      </c>
      <c r="B42" s="2">
        <v>6173065702</v>
      </c>
      <c r="C42" s="8">
        <v>5199208314</v>
      </c>
    </row>
    <row r="43" spans="1:3" x14ac:dyDescent="0.3">
      <c r="A43" s="14" t="s">
        <v>44</v>
      </c>
      <c r="B43" s="2">
        <v>88436830014</v>
      </c>
      <c r="C43" s="8">
        <v>93829351375</v>
      </c>
    </row>
    <row r="44" spans="1:3" x14ac:dyDescent="0.3">
      <c r="A44" s="14" t="s">
        <v>45</v>
      </c>
      <c r="B44" s="2">
        <v>2218381701</v>
      </c>
      <c r="C44" s="8">
        <v>2137305014</v>
      </c>
    </row>
    <row r="45" spans="1:3" x14ac:dyDescent="0.3">
      <c r="A45" s="14" t="s">
        <v>46</v>
      </c>
      <c r="B45" s="2">
        <v>2506617219040</v>
      </c>
      <c r="C45" s="8">
        <v>3482673623260</v>
      </c>
    </row>
    <row r="46" spans="1:3" x14ac:dyDescent="0.3">
      <c r="A46" s="14" t="s">
        <v>47</v>
      </c>
      <c r="B46" s="1"/>
      <c r="C46" s="7"/>
    </row>
    <row r="47" spans="1:3" x14ac:dyDescent="0.3">
      <c r="A47" s="14" t="s">
        <v>48</v>
      </c>
      <c r="B47" s="2">
        <v>1523755242155</v>
      </c>
      <c r="C47" s="8">
        <v>1406230492765</v>
      </c>
    </row>
    <row r="48" spans="1:3" x14ac:dyDescent="0.3">
      <c r="A48" s="14" t="s">
        <v>49</v>
      </c>
      <c r="B48" s="2">
        <v>20275125000</v>
      </c>
      <c r="C48" s="8">
        <v>20275125000</v>
      </c>
    </row>
    <row r="49" spans="1:3" x14ac:dyDescent="0.3">
      <c r="A49" s="14" t="s">
        <v>50</v>
      </c>
      <c r="B49" s="2">
        <v>-40258397513</v>
      </c>
      <c r="C49" s="8">
        <v>-40258397513</v>
      </c>
    </row>
    <row r="50" spans="1:3" x14ac:dyDescent="0.3">
      <c r="A50" s="14" t="s">
        <v>51</v>
      </c>
      <c r="B50" s="2">
        <v>1532140345058</v>
      </c>
      <c r="C50" s="8">
        <v>1418994611438</v>
      </c>
    </row>
    <row r="51" spans="1:3" x14ac:dyDescent="0.3">
      <c r="A51" s="14" t="s">
        <v>52</v>
      </c>
      <c r="B51" s="2">
        <v>11598169610</v>
      </c>
      <c r="C51" s="8">
        <v>7219153840</v>
      </c>
    </row>
    <row r="52" spans="1:3" x14ac:dyDescent="0.3">
      <c r="A52" s="14" t="s">
        <v>53</v>
      </c>
      <c r="B52" s="2">
        <v>152710770373</v>
      </c>
      <c r="C52" s="8">
        <v>133048350125</v>
      </c>
    </row>
    <row r="53" spans="1:3" x14ac:dyDescent="0.3">
      <c r="A53" s="14" t="s">
        <v>54</v>
      </c>
      <c r="B53" s="2">
        <v>1676466012528</v>
      </c>
      <c r="C53" s="8">
        <v>1539278842890</v>
      </c>
    </row>
    <row r="54" spans="1:3" x14ac:dyDescent="0.3">
      <c r="A54" s="15" t="s">
        <v>55</v>
      </c>
      <c r="B54" s="10">
        <v>4183083231568</v>
      </c>
      <c r="C54" s="11">
        <v>5021952466150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112E-DAC4-417C-8C0F-A767BBD26E18}">
  <dimension ref="A1:C3"/>
  <sheetViews>
    <sheetView workbookViewId="0">
      <selection activeCell="B2" sqref="A2:XFD3"/>
    </sheetView>
  </sheetViews>
  <sheetFormatPr defaultRowHeight="14.4" x14ac:dyDescent="0.3"/>
  <cols>
    <col min="2" max="2" width="20.109375" customWidth="1"/>
    <col min="3" max="3" width="24.5546875" customWidth="1"/>
  </cols>
  <sheetData>
    <row r="1" spans="1:3" x14ac:dyDescent="0.3">
      <c r="A1" t="s">
        <v>84</v>
      </c>
      <c r="B1" t="s">
        <v>85</v>
      </c>
      <c r="C1" t="s">
        <v>86</v>
      </c>
    </row>
    <row r="2" spans="1:3" x14ac:dyDescent="0.3">
      <c r="B2" s="17"/>
      <c r="C2" s="17"/>
    </row>
    <row r="3" spans="1:3" x14ac:dyDescent="0.3">
      <c r="B3" s="17"/>
      <c r="C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4C4C-E64B-4194-A21D-7A6E5ADAAD46}">
  <dimension ref="A1:D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7.33203125" defaultRowHeight="14.4" x14ac:dyDescent="0.3"/>
  <cols>
    <col min="1" max="1" width="27.6640625" customWidth="1"/>
  </cols>
  <sheetData>
    <row r="1" spans="1:4" x14ac:dyDescent="0.3">
      <c r="A1" s="3"/>
      <c r="B1" s="4" t="s">
        <v>0</v>
      </c>
      <c r="C1" s="4" t="s">
        <v>1</v>
      </c>
      <c r="D1" s="5" t="s">
        <v>2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2273164967151</v>
      </c>
      <c r="C3" s="2">
        <v>1551689313606</v>
      </c>
      <c r="D3" s="8">
        <v>1253590361865</v>
      </c>
    </row>
    <row r="4" spans="1:4" x14ac:dyDescent="0.3">
      <c r="A4" s="6" t="s">
        <v>5</v>
      </c>
      <c r="B4" s="2">
        <v>447255440516</v>
      </c>
      <c r="C4" s="2">
        <v>402443788884</v>
      </c>
      <c r="D4" s="8">
        <v>501236912896</v>
      </c>
    </row>
    <row r="5" spans="1:4" x14ac:dyDescent="0.3">
      <c r="A5" s="6" t="s">
        <v>6</v>
      </c>
      <c r="B5" s="2">
        <v>979379144151</v>
      </c>
      <c r="C5" s="2">
        <v>579684058306</v>
      </c>
      <c r="D5" s="8">
        <v>423083811762</v>
      </c>
    </row>
    <row r="6" spans="1:4" x14ac:dyDescent="0.3">
      <c r="A6" s="6" t="s">
        <v>7</v>
      </c>
      <c r="B6" s="2">
        <v>45293326389</v>
      </c>
      <c r="C6" s="2">
        <v>30434013198</v>
      </c>
      <c r="D6" s="8">
        <v>26537939153</v>
      </c>
    </row>
    <row r="7" spans="1:4" x14ac:dyDescent="0.3">
      <c r="A7" s="6" t="s">
        <v>8</v>
      </c>
      <c r="B7" s="2">
        <v>695161707124</v>
      </c>
      <c r="C7" s="2">
        <v>471381653085</v>
      </c>
      <c r="D7" s="8">
        <v>265361921469</v>
      </c>
    </row>
    <row r="8" spans="1:4" x14ac:dyDescent="0.3">
      <c r="A8" s="6" t="s">
        <v>9</v>
      </c>
      <c r="B8" s="2">
        <v>65870666576</v>
      </c>
      <c r="C8" s="2">
        <v>16127678205</v>
      </c>
      <c r="D8" s="8">
        <v>19883491469</v>
      </c>
    </row>
    <row r="9" spans="1:4" x14ac:dyDescent="0.3">
      <c r="A9" s="6" t="s">
        <v>10</v>
      </c>
      <c r="B9" s="2">
        <v>39375269399</v>
      </c>
      <c r="C9" s="2">
        <v>36192670644</v>
      </c>
      <c r="D9" s="8">
        <v>17459638423</v>
      </c>
    </row>
    <row r="10" spans="1:4" x14ac:dyDescent="0.3">
      <c r="A10" s="6" t="s">
        <v>11</v>
      </c>
      <c r="B10" s="2">
        <v>829412996</v>
      </c>
      <c r="C10" s="2">
        <v>171125067</v>
      </c>
      <c r="D10" s="8">
        <v>26646693</v>
      </c>
    </row>
    <row r="11" spans="1:4" x14ac:dyDescent="0.3">
      <c r="A11" s="6" t="s">
        <v>12</v>
      </c>
      <c r="B11" s="1">
        <v>0</v>
      </c>
      <c r="C11" s="2">
        <v>15254326217</v>
      </c>
      <c r="D11" s="7">
        <v>0</v>
      </c>
    </row>
    <row r="12" spans="1:4" x14ac:dyDescent="0.3">
      <c r="A12" s="6" t="s">
        <v>13</v>
      </c>
      <c r="B12" s="2">
        <v>2748787498999</v>
      </c>
      <c r="C12" s="2">
        <v>2693619537621</v>
      </c>
      <c r="D12" s="8">
        <v>2606357265916</v>
      </c>
    </row>
    <row r="13" spans="1:4" x14ac:dyDescent="0.3">
      <c r="A13" s="6" t="s">
        <v>14</v>
      </c>
      <c r="B13" s="2">
        <v>1480867942</v>
      </c>
      <c r="C13" s="2">
        <v>1541516662</v>
      </c>
      <c r="D13" s="8">
        <v>1765971328</v>
      </c>
    </row>
    <row r="14" spans="1:4" x14ac:dyDescent="0.3">
      <c r="A14" s="6" t="s">
        <v>15</v>
      </c>
      <c r="B14" s="2">
        <v>8785156110</v>
      </c>
      <c r="C14" s="2">
        <v>6620790506</v>
      </c>
      <c r="D14" s="8">
        <v>6282651524</v>
      </c>
    </row>
    <row r="15" spans="1:4" x14ac:dyDescent="0.3">
      <c r="A15" s="6" t="s">
        <v>16</v>
      </c>
      <c r="B15" s="2">
        <v>75516435053</v>
      </c>
      <c r="C15" s="2">
        <v>111510761324</v>
      </c>
      <c r="D15" s="8">
        <v>23104521312</v>
      </c>
    </row>
    <row r="16" spans="1:4" x14ac:dyDescent="0.3">
      <c r="A16" s="6" t="s">
        <v>17</v>
      </c>
      <c r="B16" s="2">
        <v>71990526352</v>
      </c>
      <c r="C16" s="2">
        <v>57357301340</v>
      </c>
      <c r="D16" s="8">
        <v>68146358027</v>
      </c>
    </row>
    <row r="17" spans="1:4" x14ac:dyDescent="0.3">
      <c r="A17" s="6" t="s">
        <v>18</v>
      </c>
      <c r="B17" s="2">
        <v>2265149997950</v>
      </c>
      <c r="C17" s="2">
        <v>2213794425132</v>
      </c>
      <c r="D17" s="8">
        <v>2187070805665</v>
      </c>
    </row>
    <row r="18" spans="1:4" x14ac:dyDescent="0.3">
      <c r="A18" s="6" t="s">
        <v>19</v>
      </c>
      <c r="B18" s="2">
        <v>136159989487</v>
      </c>
      <c r="C18" s="2">
        <v>134748284434</v>
      </c>
      <c r="D18" s="8">
        <v>121651659845</v>
      </c>
    </row>
    <row r="19" spans="1:4" x14ac:dyDescent="0.3">
      <c r="A19" s="6" t="s">
        <v>20</v>
      </c>
      <c r="B19" s="2">
        <v>109889920232</v>
      </c>
      <c r="C19" s="2">
        <v>99977950146</v>
      </c>
      <c r="D19" s="8">
        <v>132435082411</v>
      </c>
    </row>
    <row r="20" spans="1:4" x14ac:dyDescent="0.3">
      <c r="A20" s="6" t="s">
        <v>21</v>
      </c>
      <c r="B20" s="2">
        <v>25889906646</v>
      </c>
      <c r="C20" s="2">
        <v>27696879831</v>
      </c>
      <c r="D20" s="8">
        <v>28769075661</v>
      </c>
    </row>
    <row r="21" spans="1:4" x14ac:dyDescent="0.3">
      <c r="A21" s="6" t="s">
        <v>22</v>
      </c>
      <c r="B21" s="2">
        <v>10869054788</v>
      </c>
      <c r="C21" s="2">
        <v>11292632430</v>
      </c>
      <c r="D21" s="8">
        <v>17860171807</v>
      </c>
    </row>
    <row r="22" spans="1:4" x14ac:dyDescent="0.3">
      <c r="A22" s="6" t="s">
        <v>23</v>
      </c>
      <c r="B22" s="2">
        <v>22991090423</v>
      </c>
      <c r="C22" s="2">
        <v>15089800</v>
      </c>
      <c r="D22" s="7">
        <v>0</v>
      </c>
    </row>
    <row r="23" spans="1:4" x14ac:dyDescent="0.3">
      <c r="A23" s="6" t="s">
        <v>24</v>
      </c>
      <c r="B23" s="2">
        <v>20064554016</v>
      </c>
      <c r="C23" s="2">
        <v>29063906016</v>
      </c>
      <c r="D23" s="8">
        <v>19270968336</v>
      </c>
    </row>
    <row r="24" spans="1:4" x14ac:dyDescent="0.3">
      <c r="A24" s="6" t="s">
        <v>25</v>
      </c>
      <c r="B24" s="2">
        <v>5021952466150</v>
      </c>
      <c r="C24" s="2">
        <v>4245308851227</v>
      </c>
      <c r="D24" s="8">
        <v>3859947627781</v>
      </c>
    </row>
    <row r="25" spans="1:4" x14ac:dyDescent="0.3">
      <c r="A25" s="6" t="s">
        <v>26</v>
      </c>
      <c r="B25" s="1"/>
      <c r="C25" s="1"/>
      <c r="D25" s="7"/>
    </row>
    <row r="26" spans="1:4" x14ac:dyDescent="0.3">
      <c r="A26" s="6" t="s">
        <v>27</v>
      </c>
      <c r="B26" s="2">
        <v>2012282139982</v>
      </c>
      <c r="C26" s="2">
        <v>913522301060</v>
      </c>
      <c r="D26" s="8">
        <v>730524255067</v>
      </c>
    </row>
    <row r="27" spans="1:4" x14ac:dyDescent="0.3">
      <c r="A27" s="6" t="s">
        <v>28</v>
      </c>
      <c r="B27" s="2">
        <v>1281870677457</v>
      </c>
      <c r="C27" s="2">
        <v>687499663238</v>
      </c>
      <c r="D27" s="8">
        <v>393956837175</v>
      </c>
    </row>
    <row r="28" spans="1:4" x14ac:dyDescent="0.3">
      <c r="A28" s="6" t="s">
        <v>29</v>
      </c>
      <c r="B28" s="2">
        <v>43875286742</v>
      </c>
      <c r="C28" s="2">
        <v>37098154278</v>
      </c>
      <c r="D28" s="8">
        <v>41332605978</v>
      </c>
    </row>
    <row r="29" spans="1:4" x14ac:dyDescent="0.3">
      <c r="A29" s="6" t="s">
        <v>30</v>
      </c>
      <c r="B29" s="2">
        <v>82564405366</v>
      </c>
      <c r="C29" s="2">
        <v>31972685630</v>
      </c>
      <c r="D29" s="8">
        <v>40154441994</v>
      </c>
    </row>
    <row r="30" spans="1:4" x14ac:dyDescent="0.3">
      <c r="A30" s="6" t="s">
        <v>31</v>
      </c>
      <c r="B30" s="2">
        <v>40861040552</v>
      </c>
      <c r="C30" s="2">
        <v>11532595000</v>
      </c>
      <c r="D30" s="8">
        <v>19396417142</v>
      </c>
    </row>
    <row r="31" spans="1:4" x14ac:dyDescent="0.3">
      <c r="A31" s="6" t="s">
        <v>32</v>
      </c>
      <c r="B31" s="2">
        <v>419888748340</v>
      </c>
      <c r="C31" s="1">
        <v>0</v>
      </c>
      <c r="D31" s="8">
        <v>99969921769</v>
      </c>
    </row>
    <row r="32" spans="1:4" x14ac:dyDescent="0.3">
      <c r="A32" s="6" t="s">
        <v>33</v>
      </c>
      <c r="B32" s="2">
        <v>30089646935</v>
      </c>
      <c r="C32" s="2">
        <v>26984476990</v>
      </c>
      <c r="D32" s="8">
        <v>27205661149</v>
      </c>
    </row>
    <row r="33" spans="1:4" x14ac:dyDescent="0.3">
      <c r="A33" s="6" t="s">
        <v>34</v>
      </c>
      <c r="B33" s="2">
        <v>98924900257</v>
      </c>
      <c r="C33" s="2">
        <v>102097808824</v>
      </c>
      <c r="D33" s="8">
        <v>93876905022</v>
      </c>
    </row>
    <row r="34" spans="1:4" x14ac:dyDescent="0.3">
      <c r="A34" s="6" t="s">
        <v>35</v>
      </c>
      <c r="B34" s="2">
        <v>4219865745</v>
      </c>
      <c r="C34" s="2">
        <v>736036574</v>
      </c>
      <c r="D34" s="8">
        <v>356141387</v>
      </c>
    </row>
    <row r="35" spans="1:4" x14ac:dyDescent="0.3">
      <c r="A35" s="6" t="s">
        <v>36</v>
      </c>
      <c r="B35" s="2">
        <v>9987568588</v>
      </c>
      <c r="C35" s="2">
        <v>10542684952</v>
      </c>
      <c r="D35" s="8">
        <v>14275323451</v>
      </c>
    </row>
    <row r="36" spans="1:4" x14ac:dyDescent="0.3">
      <c r="A36" s="6" t="s">
        <v>37</v>
      </c>
      <c r="B36" s="1">
        <v>0</v>
      </c>
      <c r="C36" s="2">
        <v>5058195574</v>
      </c>
      <c r="D36" s="7">
        <v>0</v>
      </c>
    </row>
    <row r="37" spans="1:4" x14ac:dyDescent="0.3">
      <c r="A37" s="6" t="s">
        <v>38</v>
      </c>
      <c r="B37" s="2">
        <v>1470391483278</v>
      </c>
      <c r="C37" s="2">
        <v>1871659247082</v>
      </c>
      <c r="D37" s="8">
        <v>1738617148741</v>
      </c>
    </row>
    <row r="38" spans="1:4" x14ac:dyDescent="0.3">
      <c r="A38" s="6" t="s">
        <v>39</v>
      </c>
      <c r="B38" s="2">
        <v>254622428335</v>
      </c>
      <c r="C38" s="2">
        <v>273817432437</v>
      </c>
      <c r="D38" s="8">
        <v>276478392594</v>
      </c>
    </row>
    <row r="39" spans="1:4" x14ac:dyDescent="0.3">
      <c r="A39" s="6" t="s">
        <v>40</v>
      </c>
      <c r="B39" s="2">
        <v>479253452047</v>
      </c>
      <c r="C39" s="2">
        <v>898452921801</v>
      </c>
      <c r="D39" s="8">
        <v>798175399334</v>
      </c>
    </row>
    <row r="40" spans="1:4" x14ac:dyDescent="0.3">
      <c r="A40" s="6" t="s">
        <v>41</v>
      </c>
      <c r="B40" s="2">
        <v>70353058477</v>
      </c>
      <c r="C40" s="2">
        <v>68117032781</v>
      </c>
      <c r="D40" s="8">
        <v>57598615096</v>
      </c>
    </row>
    <row r="41" spans="1:4" x14ac:dyDescent="0.3">
      <c r="A41" s="6" t="s">
        <v>42</v>
      </c>
      <c r="B41" s="2">
        <v>564996679716</v>
      </c>
      <c r="C41" s="2">
        <v>532322565461</v>
      </c>
      <c r="D41" s="8">
        <v>499632741415</v>
      </c>
    </row>
    <row r="42" spans="1:4" x14ac:dyDescent="0.3">
      <c r="A42" s="6" t="s">
        <v>43</v>
      </c>
      <c r="B42" s="2">
        <v>5199208314</v>
      </c>
      <c r="C42" s="2">
        <v>6114721906</v>
      </c>
      <c r="D42" s="8">
        <v>9975734362</v>
      </c>
    </row>
    <row r="43" spans="1:4" x14ac:dyDescent="0.3">
      <c r="A43" s="6" t="s">
        <v>44</v>
      </c>
      <c r="B43" s="2">
        <v>93829351375</v>
      </c>
      <c r="C43" s="2">
        <v>88641221872</v>
      </c>
      <c r="D43" s="8">
        <v>93616728024</v>
      </c>
    </row>
    <row r="44" spans="1:4" x14ac:dyDescent="0.3">
      <c r="A44" s="6" t="s">
        <v>45</v>
      </c>
      <c r="B44" s="2">
        <v>2137305014</v>
      </c>
      <c r="C44" s="2">
        <v>4193350824</v>
      </c>
      <c r="D44" s="8">
        <v>3139537916</v>
      </c>
    </row>
    <row r="45" spans="1:4" x14ac:dyDescent="0.3">
      <c r="A45" s="6" t="s">
        <v>46</v>
      </c>
      <c r="B45" s="2">
        <v>3482673623260</v>
      </c>
      <c r="C45" s="2">
        <v>2785181548142</v>
      </c>
      <c r="D45" s="8">
        <v>2469141403808</v>
      </c>
    </row>
    <row r="46" spans="1:4" x14ac:dyDescent="0.3">
      <c r="A46" s="6" t="s">
        <v>47</v>
      </c>
      <c r="B46" s="1"/>
      <c r="C46" s="1"/>
      <c r="D46" s="7"/>
    </row>
    <row r="47" spans="1:4" x14ac:dyDescent="0.3">
      <c r="A47" s="6" t="s">
        <v>48</v>
      </c>
      <c r="B47" s="2">
        <v>1406230492765</v>
      </c>
      <c r="C47" s="2">
        <v>1344735517921</v>
      </c>
      <c r="D47" s="8">
        <v>1286976647413</v>
      </c>
    </row>
    <row r="48" spans="1:4" x14ac:dyDescent="0.3">
      <c r="A48" s="6" t="s">
        <v>49</v>
      </c>
      <c r="B48" s="2">
        <v>20275125000</v>
      </c>
      <c r="C48" s="2">
        <v>20275125000</v>
      </c>
      <c r="D48" s="8">
        <v>20275125000</v>
      </c>
    </row>
    <row r="49" spans="1:4" x14ac:dyDescent="0.3">
      <c r="A49" s="6" t="s">
        <v>50</v>
      </c>
      <c r="B49" s="2">
        <v>-40258397513</v>
      </c>
      <c r="C49" s="2">
        <v>-40258397513</v>
      </c>
      <c r="D49" s="8">
        <v>-40258397513</v>
      </c>
    </row>
    <row r="50" spans="1:4" x14ac:dyDescent="0.3">
      <c r="A50" s="6" t="s">
        <v>51</v>
      </c>
      <c r="B50" s="2">
        <v>1418994611438</v>
      </c>
      <c r="C50" s="2">
        <v>1361884420347</v>
      </c>
      <c r="D50" s="8">
        <v>1309461125753</v>
      </c>
    </row>
    <row r="51" spans="1:4" x14ac:dyDescent="0.3">
      <c r="A51" s="6" t="s">
        <v>52</v>
      </c>
      <c r="B51" s="2">
        <v>7219153840</v>
      </c>
      <c r="C51" s="2">
        <v>2834370087</v>
      </c>
      <c r="D51" s="8">
        <v>-2501205827</v>
      </c>
    </row>
    <row r="52" spans="1:4" x14ac:dyDescent="0.3">
      <c r="A52" s="6" t="s">
        <v>53</v>
      </c>
      <c r="B52" s="2">
        <v>133048350125</v>
      </c>
      <c r="C52" s="2">
        <v>115391785164</v>
      </c>
      <c r="D52" s="8">
        <v>103829576560</v>
      </c>
    </row>
    <row r="53" spans="1:4" x14ac:dyDescent="0.3">
      <c r="A53" s="6" t="s">
        <v>54</v>
      </c>
      <c r="B53" s="2">
        <v>1539278842890</v>
      </c>
      <c r="C53" s="2">
        <v>1460127303085</v>
      </c>
      <c r="D53" s="8">
        <v>1390806223973</v>
      </c>
    </row>
    <row r="54" spans="1:4" x14ac:dyDescent="0.3">
      <c r="A54" s="9" t="s">
        <v>55</v>
      </c>
      <c r="B54" s="10">
        <v>5021952466150</v>
      </c>
      <c r="C54" s="10">
        <v>4245308851227</v>
      </c>
      <c r="D54" s="11">
        <v>3859947627781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EDAB-2C7F-47FB-B1AE-A843358177C9}">
  <dimension ref="A1:D54"/>
  <sheetViews>
    <sheetView workbookViewId="0">
      <selection activeCell="A10" sqref="A10"/>
    </sheetView>
  </sheetViews>
  <sheetFormatPr defaultRowHeight="14.4" x14ac:dyDescent="0.3"/>
  <cols>
    <col min="1" max="1" width="25.44140625" bestFit="1" customWidth="1"/>
    <col min="2" max="4" width="18.33203125" bestFit="1" customWidth="1"/>
  </cols>
  <sheetData>
    <row r="1" spans="1:4" x14ac:dyDescent="0.3">
      <c r="A1" s="3"/>
      <c r="B1" s="4" t="s">
        <v>1</v>
      </c>
      <c r="C1" s="4" t="s">
        <v>2</v>
      </c>
      <c r="D1" s="5" t="s">
        <v>56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1551689313606</v>
      </c>
      <c r="C3" s="2">
        <v>1253590361865</v>
      </c>
      <c r="D3" s="8">
        <v>1315726675298</v>
      </c>
    </row>
    <row r="4" spans="1:4" x14ac:dyDescent="0.3">
      <c r="A4" s="6" t="s">
        <v>5</v>
      </c>
      <c r="B4" s="2">
        <v>402443788884</v>
      </c>
      <c r="C4" s="2">
        <v>501236912896</v>
      </c>
      <c r="D4" s="8">
        <v>327533073272</v>
      </c>
    </row>
    <row r="5" spans="1:4" x14ac:dyDescent="0.3">
      <c r="A5" s="6" t="s">
        <v>6</v>
      </c>
      <c r="B5" s="2">
        <v>579684058306</v>
      </c>
      <c r="C5" s="2">
        <v>423083811762</v>
      </c>
      <c r="D5" s="8">
        <v>470601010637</v>
      </c>
    </row>
    <row r="6" spans="1:4" x14ac:dyDescent="0.3">
      <c r="A6" s="6" t="s">
        <v>7</v>
      </c>
      <c r="B6" s="2">
        <v>30434013198</v>
      </c>
      <c r="C6" s="2">
        <v>26537939153</v>
      </c>
      <c r="D6" s="8">
        <v>18140099854</v>
      </c>
    </row>
    <row r="7" spans="1:4" x14ac:dyDescent="0.3">
      <c r="A7" s="6" t="s">
        <v>8</v>
      </c>
      <c r="B7" s="2">
        <v>471381653085</v>
      </c>
      <c r="C7" s="2">
        <v>265361921469</v>
      </c>
      <c r="D7" s="8">
        <v>395606076618</v>
      </c>
    </row>
    <row r="8" spans="1:4" x14ac:dyDescent="0.3">
      <c r="A8" s="6" t="s">
        <v>9</v>
      </c>
      <c r="B8" s="2">
        <v>16127678205</v>
      </c>
      <c r="C8" s="2">
        <v>19883491469</v>
      </c>
      <c r="D8" s="8">
        <v>28771084906</v>
      </c>
    </row>
    <row r="9" spans="1:4" x14ac:dyDescent="0.3">
      <c r="A9" s="6" t="s">
        <v>10</v>
      </c>
      <c r="B9" s="2">
        <v>36192670644</v>
      </c>
      <c r="C9" s="2">
        <v>17459638423</v>
      </c>
      <c r="D9" s="8">
        <v>67512446391</v>
      </c>
    </row>
    <row r="10" spans="1:4" x14ac:dyDescent="0.3">
      <c r="A10" s="6" t="s">
        <v>11</v>
      </c>
      <c r="B10" s="2">
        <v>171125067</v>
      </c>
      <c r="C10" s="2">
        <v>26646693</v>
      </c>
      <c r="D10" s="8">
        <v>7562883620</v>
      </c>
    </row>
    <row r="11" spans="1:4" x14ac:dyDescent="0.3">
      <c r="A11" s="6" t="s">
        <v>12</v>
      </c>
      <c r="B11" s="2">
        <v>15254326217</v>
      </c>
      <c r="C11" s="1">
        <v>0</v>
      </c>
      <c r="D11" s="7">
        <v>0</v>
      </c>
    </row>
    <row r="12" spans="1:4" x14ac:dyDescent="0.3">
      <c r="A12" s="6" t="s">
        <v>13</v>
      </c>
      <c r="B12" s="2">
        <v>2693619537621</v>
      </c>
      <c r="C12" s="2">
        <v>2606357265916</v>
      </c>
      <c r="D12" s="8">
        <v>2596635519566</v>
      </c>
    </row>
    <row r="13" spans="1:4" x14ac:dyDescent="0.3">
      <c r="A13" s="6" t="s">
        <v>14</v>
      </c>
      <c r="B13" s="2">
        <v>1541516662</v>
      </c>
      <c r="C13" s="2">
        <v>1765971328</v>
      </c>
      <c r="D13" s="8">
        <v>1835737670</v>
      </c>
    </row>
    <row r="14" spans="1:4" x14ac:dyDescent="0.3">
      <c r="A14" s="6" t="s">
        <v>15</v>
      </c>
      <c r="B14" s="2">
        <v>6620790506</v>
      </c>
      <c r="C14" s="2">
        <v>6282651524</v>
      </c>
      <c r="D14" s="8">
        <v>3832451470</v>
      </c>
    </row>
    <row r="15" spans="1:4" x14ac:dyDescent="0.3">
      <c r="A15" s="6" t="s">
        <v>16</v>
      </c>
      <c r="B15" s="2">
        <v>111510761324</v>
      </c>
      <c r="C15" s="2">
        <v>23104521312</v>
      </c>
      <c r="D15" s="8">
        <v>24967173858</v>
      </c>
    </row>
    <row r="16" spans="1:4" x14ac:dyDescent="0.3">
      <c r="A16" s="6" t="s">
        <v>17</v>
      </c>
      <c r="B16" s="2">
        <v>57357301340</v>
      </c>
      <c r="C16" s="2">
        <v>68146358027</v>
      </c>
      <c r="D16" s="8">
        <v>63433969299</v>
      </c>
    </row>
    <row r="17" spans="1:4" x14ac:dyDescent="0.3">
      <c r="A17" s="6" t="s">
        <v>18</v>
      </c>
      <c r="B17" s="2">
        <v>2213794425132</v>
      </c>
      <c r="C17" s="2">
        <v>2187070805665</v>
      </c>
      <c r="D17" s="8">
        <v>2202288913081</v>
      </c>
    </row>
    <row r="18" spans="1:4" x14ac:dyDescent="0.3">
      <c r="A18" s="6" t="s">
        <v>19</v>
      </c>
      <c r="B18" s="2">
        <v>134748284434</v>
      </c>
      <c r="C18" s="2">
        <v>121651659845</v>
      </c>
      <c r="D18" s="8">
        <v>125178273091</v>
      </c>
    </row>
    <row r="19" spans="1:4" x14ac:dyDescent="0.3">
      <c r="A19" s="6" t="s">
        <v>20</v>
      </c>
      <c r="B19" s="2">
        <v>99977950146</v>
      </c>
      <c r="C19" s="2">
        <v>132435082411</v>
      </c>
      <c r="D19" s="8">
        <v>110623113465</v>
      </c>
    </row>
    <row r="20" spans="1:4" x14ac:dyDescent="0.3">
      <c r="A20" s="6" t="s">
        <v>21</v>
      </c>
      <c r="B20" s="2">
        <v>27696879831</v>
      </c>
      <c r="C20" s="2">
        <v>28769075661</v>
      </c>
      <c r="D20" s="8">
        <v>26114280264</v>
      </c>
    </row>
    <row r="21" spans="1:4" x14ac:dyDescent="0.3">
      <c r="A21" s="6" t="s">
        <v>22</v>
      </c>
      <c r="B21" s="2">
        <v>11292632430</v>
      </c>
      <c r="C21" s="2">
        <v>17860171807</v>
      </c>
      <c r="D21" s="8">
        <v>19567121944</v>
      </c>
    </row>
    <row r="22" spans="1:4" x14ac:dyDescent="0.3">
      <c r="A22" s="6" t="s">
        <v>23</v>
      </c>
      <c r="B22" s="2">
        <v>15089800</v>
      </c>
      <c r="C22" s="1">
        <v>0</v>
      </c>
      <c r="D22" s="7">
        <v>0</v>
      </c>
    </row>
    <row r="23" spans="1:4" x14ac:dyDescent="0.3">
      <c r="A23" s="6" t="s">
        <v>24</v>
      </c>
      <c r="B23" s="2">
        <v>29063906016</v>
      </c>
      <c r="C23" s="2">
        <v>19270968336</v>
      </c>
      <c r="D23" s="8">
        <v>18794485424</v>
      </c>
    </row>
    <row r="24" spans="1:4" x14ac:dyDescent="0.3">
      <c r="A24" s="6" t="s">
        <v>25</v>
      </c>
      <c r="B24" s="2">
        <v>4245308851227</v>
      </c>
      <c r="C24" s="2">
        <v>3859947627781</v>
      </c>
      <c r="D24" s="8">
        <v>3912362194864</v>
      </c>
    </row>
    <row r="25" spans="1:4" x14ac:dyDescent="0.3">
      <c r="A25" s="6" t="s">
        <v>26</v>
      </c>
      <c r="B25" s="1"/>
      <c r="C25" s="1"/>
      <c r="D25" s="7"/>
    </row>
    <row r="26" spans="1:4" x14ac:dyDescent="0.3">
      <c r="A26" s="6" t="s">
        <v>27</v>
      </c>
      <c r="B26" s="2">
        <v>913522301060</v>
      </c>
      <c r="C26" s="2">
        <v>730524255067</v>
      </c>
      <c r="D26" s="8">
        <v>973326768730</v>
      </c>
    </row>
    <row r="27" spans="1:4" x14ac:dyDescent="0.3">
      <c r="A27" s="6" t="s">
        <v>28</v>
      </c>
      <c r="B27" s="2">
        <v>687499663238</v>
      </c>
      <c r="C27" s="2">
        <v>393956837175</v>
      </c>
      <c r="D27" s="8">
        <v>558872486922</v>
      </c>
    </row>
    <row r="28" spans="1:4" x14ac:dyDescent="0.3">
      <c r="A28" s="6" t="s">
        <v>29</v>
      </c>
      <c r="B28" s="2">
        <v>37098154278</v>
      </c>
      <c r="C28" s="2">
        <v>41332605978</v>
      </c>
      <c r="D28" s="8">
        <v>38355113695</v>
      </c>
    </row>
    <row r="29" spans="1:4" x14ac:dyDescent="0.3">
      <c r="A29" s="6" t="s">
        <v>30</v>
      </c>
      <c r="B29" s="2">
        <v>31972685630</v>
      </c>
      <c r="C29" s="2">
        <v>40154441994</v>
      </c>
      <c r="D29" s="8">
        <v>25365832191</v>
      </c>
    </row>
    <row r="30" spans="1:4" x14ac:dyDescent="0.3">
      <c r="A30" s="6" t="s">
        <v>31</v>
      </c>
      <c r="B30" s="2">
        <v>11532595000</v>
      </c>
      <c r="C30" s="2">
        <v>19396417142</v>
      </c>
      <c r="D30" s="8">
        <v>54198596477</v>
      </c>
    </row>
    <row r="31" spans="1:4" x14ac:dyDescent="0.3">
      <c r="A31" s="6" t="s">
        <v>32</v>
      </c>
      <c r="B31" s="1">
        <v>0</v>
      </c>
      <c r="C31" s="2">
        <v>99969921769</v>
      </c>
      <c r="D31" s="8">
        <v>99964330003</v>
      </c>
    </row>
    <row r="32" spans="1:4" x14ac:dyDescent="0.3">
      <c r="A32" s="6" t="s">
        <v>33</v>
      </c>
      <c r="B32" s="2">
        <v>26984476990</v>
      </c>
      <c r="C32" s="2">
        <v>27205661149</v>
      </c>
      <c r="D32" s="8">
        <v>25153290871</v>
      </c>
    </row>
    <row r="33" spans="1:4" x14ac:dyDescent="0.3">
      <c r="A33" s="6" t="s">
        <v>34</v>
      </c>
      <c r="B33" s="2">
        <v>102097808824</v>
      </c>
      <c r="C33" s="2">
        <v>93876905022</v>
      </c>
      <c r="D33" s="8">
        <v>169763253590</v>
      </c>
    </row>
    <row r="34" spans="1:4" x14ac:dyDescent="0.3">
      <c r="A34" s="6" t="s">
        <v>35</v>
      </c>
      <c r="B34" s="2">
        <v>736036574</v>
      </c>
      <c r="C34" s="2">
        <v>356141387</v>
      </c>
      <c r="D34" s="8">
        <v>109653461</v>
      </c>
    </row>
    <row r="35" spans="1:4" x14ac:dyDescent="0.3">
      <c r="A35" s="6" t="s">
        <v>36</v>
      </c>
      <c r="B35" s="2">
        <v>10542684952</v>
      </c>
      <c r="C35" s="2">
        <v>14275323451</v>
      </c>
      <c r="D35" s="8">
        <v>1544211520</v>
      </c>
    </row>
    <row r="36" spans="1:4" x14ac:dyDescent="0.3">
      <c r="A36" s="6" t="s">
        <v>37</v>
      </c>
      <c r="B36" s="2">
        <v>5058195574</v>
      </c>
      <c r="C36" s="1">
        <v>0</v>
      </c>
      <c r="D36" s="7">
        <v>0</v>
      </c>
    </row>
    <row r="37" spans="1:4" x14ac:dyDescent="0.3">
      <c r="A37" s="6" t="s">
        <v>38</v>
      </c>
      <c r="B37" s="2">
        <v>1871659247082</v>
      </c>
      <c r="C37" s="2">
        <v>1738617148741</v>
      </c>
      <c r="D37" s="8">
        <v>1546086105805</v>
      </c>
    </row>
    <row r="38" spans="1:4" x14ac:dyDescent="0.3">
      <c r="A38" s="6" t="s">
        <v>39</v>
      </c>
      <c r="B38" s="2">
        <v>273817432437</v>
      </c>
      <c r="C38" s="2">
        <v>276478392594</v>
      </c>
      <c r="D38" s="8">
        <v>723109482525</v>
      </c>
    </row>
    <row r="39" spans="1:4" x14ac:dyDescent="0.3">
      <c r="A39" s="6" t="s">
        <v>40</v>
      </c>
      <c r="B39" s="2">
        <v>898452921801</v>
      </c>
      <c r="C39" s="2">
        <v>798175399334</v>
      </c>
      <c r="D39" s="8">
        <v>199648371950</v>
      </c>
    </row>
    <row r="40" spans="1:4" x14ac:dyDescent="0.3">
      <c r="A40" s="6" t="s">
        <v>41</v>
      </c>
      <c r="B40" s="2">
        <v>68117032781</v>
      </c>
      <c r="C40" s="2">
        <v>57598615096</v>
      </c>
      <c r="D40" s="8">
        <v>55092341884</v>
      </c>
    </row>
    <row r="41" spans="1:4" x14ac:dyDescent="0.3">
      <c r="A41" s="6" t="s">
        <v>42</v>
      </c>
      <c r="B41" s="2">
        <v>532322565461</v>
      </c>
      <c r="C41" s="2">
        <v>499632741415</v>
      </c>
      <c r="D41" s="8">
        <v>459943775656</v>
      </c>
    </row>
    <row r="42" spans="1:4" x14ac:dyDescent="0.3">
      <c r="A42" s="6" t="s">
        <v>43</v>
      </c>
      <c r="B42" s="2">
        <v>6114721906</v>
      </c>
      <c r="C42" s="2">
        <v>9975734362</v>
      </c>
      <c r="D42" s="8">
        <v>14645605010</v>
      </c>
    </row>
    <row r="43" spans="1:4" x14ac:dyDescent="0.3">
      <c r="A43" s="6" t="s">
        <v>44</v>
      </c>
      <c r="B43" s="2">
        <v>88641221872</v>
      </c>
      <c r="C43" s="2">
        <v>93616728024</v>
      </c>
      <c r="D43" s="8">
        <v>91098534201</v>
      </c>
    </row>
    <row r="44" spans="1:4" x14ac:dyDescent="0.3">
      <c r="A44" s="6" t="s">
        <v>45</v>
      </c>
      <c r="B44" s="2">
        <v>4193350824</v>
      </c>
      <c r="C44" s="2">
        <v>3139537916</v>
      </c>
      <c r="D44" s="8">
        <v>2547994579</v>
      </c>
    </row>
    <row r="45" spans="1:4" x14ac:dyDescent="0.3">
      <c r="A45" s="6" t="s">
        <v>46</v>
      </c>
      <c r="B45" s="2">
        <v>2785181548142</v>
      </c>
      <c r="C45" s="2">
        <v>2469141403808</v>
      </c>
      <c r="D45" s="8">
        <v>2519412874535</v>
      </c>
    </row>
    <row r="46" spans="1:4" x14ac:dyDescent="0.3">
      <c r="A46" s="6" t="s">
        <v>47</v>
      </c>
      <c r="B46" s="1"/>
      <c r="C46" s="1"/>
      <c r="D46" s="7"/>
    </row>
    <row r="47" spans="1:4" x14ac:dyDescent="0.3">
      <c r="A47" s="6" t="s">
        <v>48</v>
      </c>
      <c r="B47" s="2">
        <v>1344735517921</v>
      </c>
      <c r="C47" s="2">
        <v>1286976647413</v>
      </c>
      <c r="D47" s="8">
        <v>1284292229785</v>
      </c>
    </row>
    <row r="48" spans="1:4" x14ac:dyDescent="0.3">
      <c r="A48" s="6" t="s">
        <v>49</v>
      </c>
      <c r="B48" s="2">
        <v>20275125000</v>
      </c>
      <c r="C48" s="2">
        <v>20275125000</v>
      </c>
      <c r="D48" s="8">
        <v>20275125000</v>
      </c>
    </row>
    <row r="49" spans="1:4" x14ac:dyDescent="0.3">
      <c r="A49" s="6" t="s">
        <v>50</v>
      </c>
      <c r="B49" s="2">
        <v>-40258397513</v>
      </c>
      <c r="C49" s="2">
        <v>-40258397513</v>
      </c>
      <c r="D49" s="8">
        <v>-30234832608</v>
      </c>
    </row>
    <row r="50" spans="1:4" x14ac:dyDescent="0.3">
      <c r="A50" s="6" t="s">
        <v>51</v>
      </c>
      <c r="B50" s="2">
        <v>1361884420347</v>
      </c>
      <c r="C50" s="2">
        <v>1309461125753</v>
      </c>
      <c r="D50" s="8">
        <v>1290606684111</v>
      </c>
    </row>
    <row r="51" spans="1:4" x14ac:dyDescent="0.3">
      <c r="A51" s="6" t="s">
        <v>52</v>
      </c>
      <c r="B51" s="2">
        <v>2834370087</v>
      </c>
      <c r="C51" s="2">
        <v>-2501205827</v>
      </c>
      <c r="D51" s="8">
        <v>3645253282</v>
      </c>
    </row>
    <row r="52" spans="1:4" x14ac:dyDescent="0.3">
      <c r="A52" s="6" t="s">
        <v>53</v>
      </c>
      <c r="B52" s="2">
        <v>115391785164</v>
      </c>
      <c r="C52" s="2">
        <v>103829576560</v>
      </c>
      <c r="D52" s="8">
        <v>108657090544</v>
      </c>
    </row>
    <row r="53" spans="1:4" x14ac:dyDescent="0.3">
      <c r="A53" s="6" t="s">
        <v>54</v>
      </c>
      <c r="B53" s="2">
        <v>1460127303085</v>
      </c>
      <c r="C53" s="2">
        <v>1390806223973</v>
      </c>
      <c r="D53" s="8">
        <v>1392949320329</v>
      </c>
    </row>
    <row r="54" spans="1:4" x14ac:dyDescent="0.3">
      <c r="A54" s="9" t="s">
        <v>55</v>
      </c>
      <c r="B54" s="10">
        <v>4245308851227</v>
      </c>
      <c r="C54" s="10">
        <v>3859947627781</v>
      </c>
      <c r="D54" s="11">
        <v>3912362194864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3AC2-4B77-4408-9E6E-1FD0E0F096AC}">
  <dimension ref="A1:D53"/>
  <sheetViews>
    <sheetView workbookViewId="0">
      <selection activeCell="C14" sqref="C14"/>
    </sheetView>
  </sheetViews>
  <sheetFormatPr defaultColWidth="34.77734375" defaultRowHeight="14.4" x14ac:dyDescent="0.3"/>
  <cols>
    <col min="1" max="1" width="30.88671875" bestFit="1" customWidth="1"/>
    <col min="2" max="4" width="18.33203125" bestFit="1" customWidth="1"/>
  </cols>
  <sheetData>
    <row r="1" spans="1:4" x14ac:dyDescent="0.3">
      <c r="A1" s="3"/>
      <c r="B1" s="4" t="s">
        <v>2</v>
      </c>
      <c r="C1" s="4" t="s">
        <v>56</v>
      </c>
      <c r="D1" s="5" t="s">
        <v>57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1253590361865</v>
      </c>
      <c r="C3" s="2">
        <v>1315726675298</v>
      </c>
      <c r="D3" s="8">
        <v>1174762030639</v>
      </c>
    </row>
    <row r="4" spans="1:4" x14ac:dyDescent="0.3">
      <c r="A4" s="6" t="s">
        <v>5</v>
      </c>
      <c r="B4" s="2">
        <v>501236912896</v>
      </c>
      <c r="C4" s="2">
        <v>327533073272</v>
      </c>
      <c r="D4" s="8">
        <v>154704070891</v>
      </c>
    </row>
    <row r="5" spans="1:4" x14ac:dyDescent="0.3">
      <c r="A5" s="6" t="s">
        <v>6</v>
      </c>
      <c r="B5" s="2">
        <v>423083811762</v>
      </c>
      <c r="C5" s="2">
        <v>470601010637</v>
      </c>
      <c r="D5" s="8">
        <v>490903822428</v>
      </c>
    </row>
    <row r="6" spans="1:4" x14ac:dyDescent="0.3">
      <c r="A6" s="6" t="s">
        <v>7</v>
      </c>
      <c r="B6" s="2">
        <v>26537939153</v>
      </c>
      <c r="C6" s="2">
        <v>18140099854</v>
      </c>
      <c r="D6" s="8">
        <v>14849684580</v>
      </c>
    </row>
    <row r="7" spans="1:4" x14ac:dyDescent="0.3">
      <c r="A7" s="6" t="s">
        <v>8</v>
      </c>
      <c r="B7" s="2">
        <v>265361921469</v>
      </c>
      <c r="C7" s="2">
        <v>395606076618</v>
      </c>
      <c r="D7" s="8">
        <v>407867433009</v>
      </c>
    </row>
    <row r="8" spans="1:4" x14ac:dyDescent="0.3">
      <c r="A8" s="6" t="s">
        <v>9</v>
      </c>
      <c r="B8" s="2">
        <v>19883491469</v>
      </c>
      <c r="C8" s="2">
        <v>28771084906</v>
      </c>
      <c r="D8" s="8">
        <v>67791547411</v>
      </c>
    </row>
    <row r="9" spans="1:4" x14ac:dyDescent="0.3">
      <c r="A9" s="6" t="s">
        <v>10</v>
      </c>
      <c r="B9" s="2">
        <v>17459638423</v>
      </c>
      <c r="C9" s="2">
        <v>67512446391</v>
      </c>
      <c r="D9" s="8">
        <v>29965587978</v>
      </c>
    </row>
    <row r="10" spans="1:4" x14ac:dyDescent="0.3">
      <c r="A10" s="6" t="s">
        <v>11</v>
      </c>
      <c r="B10" s="2">
        <v>26646693</v>
      </c>
      <c r="C10" s="2">
        <v>7562883620</v>
      </c>
      <c r="D10" s="8">
        <v>286731514</v>
      </c>
    </row>
    <row r="11" spans="1:4" x14ac:dyDescent="0.3">
      <c r="A11" s="6" t="s">
        <v>12</v>
      </c>
      <c r="B11" s="1">
        <v>0</v>
      </c>
      <c r="C11" s="1">
        <v>0</v>
      </c>
      <c r="D11" s="8">
        <v>8393152828</v>
      </c>
    </row>
    <row r="12" spans="1:4" x14ac:dyDescent="0.3">
      <c r="A12" s="6" t="s">
        <v>13</v>
      </c>
      <c r="B12" s="2">
        <v>2606357265916</v>
      </c>
      <c r="C12" s="2">
        <v>2596635519566</v>
      </c>
      <c r="D12" s="8">
        <v>2524649158848</v>
      </c>
    </row>
    <row r="13" spans="1:4" x14ac:dyDescent="0.3">
      <c r="A13" s="6" t="s">
        <v>14</v>
      </c>
      <c r="B13" s="2">
        <v>1765971328</v>
      </c>
      <c r="C13" s="2">
        <v>1835737670</v>
      </c>
      <c r="D13" s="8">
        <v>511538966</v>
      </c>
    </row>
    <row r="14" spans="1:4" x14ac:dyDescent="0.3">
      <c r="A14" s="6" t="s">
        <v>15</v>
      </c>
      <c r="B14" s="2">
        <v>6282651524</v>
      </c>
      <c r="C14" s="2">
        <v>3832451470</v>
      </c>
      <c r="D14" s="8">
        <v>4602189020</v>
      </c>
    </row>
    <row r="15" spans="1:4" x14ac:dyDescent="0.3">
      <c r="A15" s="6" t="s">
        <v>16</v>
      </c>
      <c r="B15" s="2">
        <v>23104521312</v>
      </c>
      <c r="C15" s="2">
        <v>24967173858</v>
      </c>
      <c r="D15" s="8">
        <v>17818213623</v>
      </c>
    </row>
    <row r="16" spans="1:4" x14ac:dyDescent="0.3">
      <c r="A16" s="6" t="s">
        <v>17</v>
      </c>
      <c r="B16" s="2">
        <v>68146358027</v>
      </c>
      <c r="C16" s="2">
        <v>63433969299</v>
      </c>
      <c r="D16" s="8">
        <v>68730170945</v>
      </c>
    </row>
    <row r="17" spans="1:4" x14ac:dyDescent="0.3">
      <c r="A17" s="6" t="s">
        <v>18</v>
      </c>
      <c r="B17" s="2">
        <v>2187070805665</v>
      </c>
      <c r="C17" s="2">
        <v>2202288913081</v>
      </c>
      <c r="D17" s="8">
        <v>2261959842051</v>
      </c>
    </row>
    <row r="18" spans="1:4" x14ac:dyDescent="0.3">
      <c r="A18" s="6" t="s">
        <v>19</v>
      </c>
      <c r="B18" s="2">
        <v>121651659845</v>
      </c>
      <c r="C18" s="2">
        <v>125178273091</v>
      </c>
      <c r="D18" s="7">
        <v>0</v>
      </c>
    </row>
    <row r="19" spans="1:4" x14ac:dyDescent="0.3">
      <c r="A19" s="6" t="s">
        <v>20</v>
      </c>
      <c r="B19" s="2">
        <v>132435082411</v>
      </c>
      <c r="C19" s="2">
        <v>110623113465</v>
      </c>
      <c r="D19" s="8">
        <v>104665678853</v>
      </c>
    </row>
    <row r="20" spans="1:4" x14ac:dyDescent="0.3">
      <c r="A20" s="6" t="s">
        <v>21</v>
      </c>
      <c r="B20" s="2">
        <v>28769075661</v>
      </c>
      <c r="C20" s="2">
        <v>26114280264</v>
      </c>
      <c r="D20" s="8">
        <v>25918052255</v>
      </c>
    </row>
    <row r="21" spans="1:4" x14ac:dyDescent="0.3">
      <c r="A21" s="6" t="s">
        <v>22</v>
      </c>
      <c r="B21" s="2">
        <v>17860171807</v>
      </c>
      <c r="C21" s="2">
        <v>19567121944</v>
      </c>
      <c r="D21" s="8">
        <v>22421144673</v>
      </c>
    </row>
    <row r="22" spans="1:4" x14ac:dyDescent="0.3">
      <c r="A22" s="6" t="s">
        <v>24</v>
      </c>
      <c r="B22" s="2">
        <v>19270968336</v>
      </c>
      <c r="C22" s="2">
        <v>18794485424</v>
      </c>
      <c r="D22" s="8">
        <v>18022328462</v>
      </c>
    </row>
    <row r="23" spans="1:4" x14ac:dyDescent="0.3">
      <c r="A23" s="6" t="s">
        <v>25</v>
      </c>
      <c r="B23" s="2">
        <v>3859947627781</v>
      </c>
      <c r="C23" s="2">
        <v>3912362194864</v>
      </c>
      <c r="D23" s="8">
        <v>3699411189487</v>
      </c>
    </row>
    <row r="24" spans="1:4" x14ac:dyDescent="0.3">
      <c r="A24" s="6" t="s">
        <v>26</v>
      </c>
      <c r="B24" s="1"/>
      <c r="C24" s="1"/>
      <c r="D24" s="7"/>
    </row>
    <row r="25" spans="1:4" x14ac:dyDescent="0.3">
      <c r="A25" s="6" t="s">
        <v>27</v>
      </c>
      <c r="B25" s="2">
        <v>730524255067</v>
      </c>
      <c r="C25" s="2">
        <v>973326768730</v>
      </c>
      <c r="D25" s="8">
        <v>758477199113</v>
      </c>
    </row>
    <row r="26" spans="1:4" x14ac:dyDescent="0.3">
      <c r="A26" s="6" t="s">
        <v>28</v>
      </c>
      <c r="B26" s="2">
        <v>393956837175</v>
      </c>
      <c r="C26" s="2">
        <v>558872486922</v>
      </c>
      <c r="D26" s="8">
        <v>540447721285</v>
      </c>
    </row>
    <row r="27" spans="1:4" x14ac:dyDescent="0.3">
      <c r="A27" s="6" t="s">
        <v>29</v>
      </c>
      <c r="B27" s="2">
        <v>41332605978</v>
      </c>
      <c r="C27" s="2">
        <v>38355113695</v>
      </c>
      <c r="D27" s="8">
        <v>38687932756</v>
      </c>
    </row>
    <row r="28" spans="1:4" x14ac:dyDescent="0.3">
      <c r="A28" s="6" t="s">
        <v>30</v>
      </c>
      <c r="B28" s="2">
        <v>40154441994</v>
      </c>
      <c r="C28" s="2">
        <v>25365832191</v>
      </c>
      <c r="D28" s="8">
        <v>8856565013</v>
      </c>
    </row>
    <row r="29" spans="1:4" x14ac:dyDescent="0.3">
      <c r="A29" s="6" t="s">
        <v>31</v>
      </c>
      <c r="B29" s="2">
        <v>19396417142</v>
      </c>
      <c r="C29" s="2">
        <v>54198596477</v>
      </c>
      <c r="D29" s="8">
        <v>36155412916</v>
      </c>
    </row>
    <row r="30" spans="1:4" x14ac:dyDescent="0.3">
      <c r="A30" s="6" t="s">
        <v>32</v>
      </c>
      <c r="B30" s="2">
        <v>99969921769</v>
      </c>
      <c r="C30" s="2">
        <v>99964330003</v>
      </c>
      <c r="D30" s="7">
        <v>0</v>
      </c>
    </row>
    <row r="31" spans="1:4" x14ac:dyDescent="0.3">
      <c r="A31" s="6" t="s">
        <v>33</v>
      </c>
      <c r="B31" s="2">
        <v>27205661149</v>
      </c>
      <c r="C31" s="2">
        <v>25153290871</v>
      </c>
      <c r="D31" s="8">
        <v>13361742442</v>
      </c>
    </row>
    <row r="32" spans="1:4" x14ac:dyDescent="0.3">
      <c r="A32" s="6" t="s">
        <v>34</v>
      </c>
      <c r="B32" s="2">
        <v>93876905022</v>
      </c>
      <c r="C32" s="2">
        <v>169763253590</v>
      </c>
      <c r="D32" s="8">
        <v>103527117659</v>
      </c>
    </row>
    <row r="33" spans="1:4" x14ac:dyDescent="0.3">
      <c r="A33" s="6" t="s">
        <v>35</v>
      </c>
      <c r="B33" s="2">
        <v>356141387</v>
      </c>
      <c r="C33" s="2">
        <v>109653461</v>
      </c>
      <c r="D33" s="7">
        <v>0</v>
      </c>
    </row>
    <row r="34" spans="1:4" x14ac:dyDescent="0.3">
      <c r="A34" s="6" t="s">
        <v>36</v>
      </c>
      <c r="B34" s="2">
        <v>14275323451</v>
      </c>
      <c r="C34" s="2">
        <v>1544211520</v>
      </c>
      <c r="D34" s="8">
        <v>8605844224</v>
      </c>
    </row>
    <row r="35" spans="1:4" x14ac:dyDescent="0.3">
      <c r="A35" s="6" t="s">
        <v>58</v>
      </c>
      <c r="B35" s="1">
        <v>0</v>
      </c>
      <c r="C35" s="1">
        <v>0</v>
      </c>
      <c r="D35" s="8">
        <v>8834862818</v>
      </c>
    </row>
    <row r="36" spans="1:4" x14ac:dyDescent="0.3">
      <c r="A36" s="6" t="s">
        <v>38</v>
      </c>
      <c r="B36" s="2">
        <v>1738617148741</v>
      </c>
      <c r="C36" s="2">
        <v>1546086105805</v>
      </c>
      <c r="D36" s="8">
        <v>1572613825612</v>
      </c>
    </row>
    <row r="37" spans="1:4" x14ac:dyDescent="0.3">
      <c r="A37" s="6" t="s">
        <v>39</v>
      </c>
      <c r="B37" s="2">
        <v>276478392594</v>
      </c>
      <c r="C37" s="2">
        <v>723109482525</v>
      </c>
      <c r="D37" s="8">
        <v>771688821263</v>
      </c>
    </row>
    <row r="38" spans="1:4" x14ac:dyDescent="0.3">
      <c r="A38" s="6" t="s">
        <v>40</v>
      </c>
      <c r="B38" s="2">
        <v>798175399334</v>
      </c>
      <c r="C38" s="2">
        <v>199648371950</v>
      </c>
      <c r="D38" s="8">
        <v>299420802677</v>
      </c>
    </row>
    <row r="39" spans="1:4" x14ac:dyDescent="0.3">
      <c r="A39" s="6" t="s">
        <v>41</v>
      </c>
      <c r="B39" s="2">
        <v>57598615096</v>
      </c>
      <c r="C39" s="2">
        <v>55092341884</v>
      </c>
      <c r="D39" s="8">
        <v>871887481</v>
      </c>
    </row>
    <row r="40" spans="1:4" x14ac:dyDescent="0.3">
      <c r="A40" s="6" t="s">
        <v>42</v>
      </c>
      <c r="B40" s="2">
        <v>499632741415</v>
      </c>
      <c r="C40" s="2">
        <v>459943775656</v>
      </c>
      <c r="D40" s="8">
        <v>411994905688</v>
      </c>
    </row>
    <row r="41" spans="1:4" x14ac:dyDescent="0.3">
      <c r="A41" s="6" t="s">
        <v>43</v>
      </c>
      <c r="B41" s="2">
        <v>9975734362</v>
      </c>
      <c r="C41" s="2">
        <v>14645605010</v>
      </c>
      <c r="D41" s="8">
        <v>7719306729</v>
      </c>
    </row>
    <row r="42" spans="1:4" x14ac:dyDescent="0.3">
      <c r="A42" s="6" t="s">
        <v>44</v>
      </c>
      <c r="B42" s="2">
        <v>93616728024</v>
      </c>
      <c r="C42" s="2">
        <v>91098534201</v>
      </c>
      <c r="D42" s="8">
        <v>77978294364</v>
      </c>
    </row>
    <row r="43" spans="1:4" x14ac:dyDescent="0.3">
      <c r="A43" s="6" t="s">
        <v>45</v>
      </c>
      <c r="B43" s="2">
        <v>3139537916</v>
      </c>
      <c r="C43" s="2">
        <v>2547994579</v>
      </c>
      <c r="D43" s="8">
        <v>2939807410</v>
      </c>
    </row>
    <row r="44" spans="1:4" x14ac:dyDescent="0.3">
      <c r="A44" s="6" t="s">
        <v>46</v>
      </c>
      <c r="B44" s="2">
        <v>2469141403808</v>
      </c>
      <c r="C44" s="2">
        <v>2519412874535</v>
      </c>
      <c r="D44" s="8">
        <v>2331091024725</v>
      </c>
    </row>
    <row r="45" spans="1:4" x14ac:dyDescent="0.3">
      <c r="A45" s="6" t="s">
        <v>47</v>
      </c>
      <c r="B45" s="1"/>
      <c r="C45" s="1"/>
      <c r="D45" s="7"/>
    </row>
    <row r="46" spans="1:4" x14ac:dyDescent="0.3">
      <c r="A46" s="6" t="s">
        <v>48</v>
      </c>
      <c r="B46" s="2">
        <v>1286976647413</v>
      </c>
      <c r="C46" s="2">
        <v>1284292229785</v>
      </c>
      <c r="D46" s="8">
        <v>1257704877079</v>
      </c>
    </row>
    <row r="47" spans="1:4" x14ac:dyDescent="0.3">
      <c r="A47" s="6" t="s">
        <v>49</v>
      </c>
      <c r="B47" s="2">
        <v>20275125000</v>
      </c>
      <c r="C47" s="2">
        <v>20275125000</v>
      </c>
      <c r="D47" s="8">
        <v>20275125000</v>
      </c>
    </row>
    <row r="48" spans="1:4" x14ac:dyDescent="0.3">
      <c r="A48" s="6" t="s">
        <v>50</v>
      </c>
      <c r="B48" s="2">
        <v>-40258397513</v>
      </c>
      <c r="C48" s="2">
        <v>-30234832608</v>
      </c>
      <c r="D48" s="8">
        <v>-30234832608</v>
      </c>
    </row>
    <row r="49" spans="1:4" x14ac:dyDescent="0.3">
      <c r="A49" s="6" t="s">
        <v>51</v>
      </c>
      <c r="B49" s="2">
        <v>1309461125753</v>
      </c>
      <c r="C49" s="2">
        <v>1290606684111</v>
      </c>
      <c r="D49" s="8">
        <v>1265195360121</v>
      </c>
    </row>
    <row r="50" spans="1:4" x14ac:dyDescent="0.3">
      <c r="A50" s="6" t="s">
        <v>52</v>
      </c>
      <c r="B50" s="2">
        <v>-2501205827</v>
      </c>
      <c r="C50" s="2">
        <v>3645253282</v>
      </c>
      <c r="D50" s="8">
        <v>2469224566</v>
      </c>
    </row>
    <row r="51" spans="1:4" x14ac:dyDescent="0.3">
      <c r="A51" s="6" t="s">
        <v>53</v>
      </c>
      <c r="B51" s="2">
        <v>103829576560</v>
      </c>
      <c r="C51" s="2">
        <v>108657090544</v>
      </c>
      <c r="D51" s="8">
        <v>110615287683</v>
      </c>
    </row>
    <row r="52" spans="1:4" x14ac:dyDescent="0.3">
      <c r="A52" s="6" t="s">
        <v>54</v>
      </c>
      <c r="B52" s="2">
        <v>1390806223973</v>
      </c>
      <c r="C52" s="2">
        <v>1392949320329</v>
      </c>
      <c r="D52" s="8">
        <v>1368320164762</v>
      </c>
    </row>
    <row r="53" spans="1:4" x14ac:dyDescent="0.3">
      <c r="A53" s="9" t="s">
        <v>55</v>
      </c>
      <c r="B53" s="10">
        <v>3859947627781</v>
      </c>
      <c r="C53" s="10">
        <v>3912362194864</v>
      </c>
      <c r="D53" s="11">
        <v>3699411189487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D7BC-01BC-4340-A27A-A7F52CF5400A}">
  <dimension ref="A1:D53"/>
  <sheetViews>
    <sheetView workbookViewId="0">
      <selection activeCell="D1" sqref="D1"/>
    </sheetView>
  </sheetViews>
  <sheetFormatPr defaultColWidth="68.33203125" defaultRowHeight="14.4" x14ac:dyDescent="0.3"/>
  <cols>
    <col min="1" max="1" width="30.88671875" bestFit="1" customWidth="1"/>
    <col min="2" max="4" width="18.33203125" bestFit="1" customWidth="1"/>
  </cols>
  <sheetData>
    <row r="1" spans="1:4" x14ac:dyDescent="0.3">
      <c r="A1" s="3"/>
      <c r="B1" s="4" t="s">
        <v>56</v>
      </c>
      <c r="C1" s="4" t="s">
        <v>57</v>
      </c>
      <c r="D1" s="5" t="s">
        <v>59</v>
      </c>
    </row>
    <row r="2" spans="1:4" x14ac:dyDescent="0.3">
      <c r="A2" s="6" t="s">
        <v>3</v>
      </c>
      <c r="B2" s="1"/>
      <c r="C2" s="1"/>
      <c r="D2" s="7"/>
    </row>
    <row r="3" spans="1:4" x14ac:dyDescent="0.3">
      <c r="A3" s="6" t="s">
        <v>4</v>
      </c>
      <c r="B3" s="2">
        <v>1315726675298</v>
      </c>
      <c r="C3" s="2">
        <v>1174762030639</v>
      </c>
      <c r="D3" s="8">
        <v>1185500907264</v>
      </c>
    </row>
    <row r="4" spans="1:4" x14ac:dyDescent="0.3">
      <c r="A4" s="6" t="s">
        <v>5</v>
      </c>
      <c r="B4" s="2">
        <v>327533073272</v>
      </c>
      <c r="C4" s="2">
        <v>154704070891</v>
      </c>
      <c r="D4" s="8">
        <v>183144076874</v>
      </c>
    </row>
    <row r="5" spans="1:4" x14ac:dyDescent="0.3">
      <c r="A5" s="6" t="s">
        <v>6</v>
      </c>
      <c r="B5" s="2">
        <v>470601010637</v>
      </c>
      <c r="C5" s="2">
        <v>490903822428</v>
      </c>
      <c r="D5" s="8">
        <v>500102437333</v>
      </c>
    </row>
    <row r="6" spans="1:4" x14ac:dyDescent="0.3">
      <c r="A6" s="6" t="s">
        <v>7</v>
      </c>
      <c r="B6" s="2">
        <v>18140099854</v>
      </c>
      <c r="C6" s="2">
        <v>14849684580</v>
      </c>
      <c r="D6" s="8">
        <v>37769998698</v>
      </c>
    </row>
    <row r="7" spans="1:4" x14ac:dyDescent="0.3">
      <c r="A7" s="6" t="s">
        <v>8</v>
      </c>
      <c r="B7" s="2">
        <v>395606076618</v>
      </c>
      <c r="C7" s="2">
        <v>407867433009</v>
      </c>
      <c r="D7" s="8">
        <v>420746586166</v>
      </c>
    </row>
    <row r="8" spans="1:4" x14ac:dyDescent="0.3">
      <c r="A8" s="6" t="s">
        <v>9</v>
      </c>
      <c r="B8" s="2">
        <v>28771084906</v>
      </c>
      <c r="C8" s="2">
        <v>67791547411</v>
      </c>
      <c r="D8" s="8">
        <v>16083135610</v>
      </c>
    </row>
    <row r="9" spans="1:4" x14ac:dyDescent="0.3">
      <c r="A9" s="6" t="s">
        <v>10</v>
      </c>
      <c r="B9" s="2">
        <v>67512446391</v>
      </c>
      <c r="C9" s="2">
        <v>29965587978</v>
      </c>
      <c r="D9" s="8">
        <v>17504755218</v>
      </c>
    </row>
    <row r="10" spans="1:4" x14ac:dyDescent="0.3">
      <c r="A10" s="6" t="s">
        <v>11</v>
      </c>
      <c r="B10" s="2">
        <v>7562883620</v>
      </c>
      <c r="C10" s="2">
        <v>286731514</v>
      </c>
      <c r="D10" s="8">
        <v>384882990</v>
      </c>
    </row>
    <row r="11" spans="1:4" x14ac:dyDescent="0.3">
      <c r="A11" s="6" t="s">
        <v>12</v>
      </c>
      <c r="B11" s="1">
        <v>0</v>
      </c>
      <c r="C11" s="2">
        <v>8393152828</v>
      </c>
      <c r="D11" s="8">
        <v>9765034375</v>
      </c>
    </row>
    <row r="12" spans="1:4" x14ac:dyDescent="0.3">
      <c r="A12" s="6" t="s">
        <v>13</v>
      </c>
      <c r="B12" s="2">
        <v>2596635519566</v>
      </c>
      <c r="C12" s="2">
        <v>2524649158848</v>
      </c>
      <c r="D12" s="8">
        <v>2518758322189</v>
      </c>
    </row>
    <row r="13" spans="1:4" x14ac:dyDescent="0.3">
      <c r="A13" s="6" t="s">
        <v>14</v>
      </c>
      <c r="B13" s="2">
        <v>1835737670</v>
      </c>
      <c r="C13" s="2">
        <v>511538966</v>
      </c>
      <c r="D13" s="8">
        <v>887032022</v>
      </c>
    </row>
    <row r="14" spans="1:4" x14ac:dyDescent="0.3">
      <c r="A14" s="6" t="s">
        <v>15</v>
      </c>
      <c r="B14" s="2">
        <v>3832451470</v>
      </c>
      <c r="C14" s="2">
        <v>4602189020</v>
      </c>
      <c r="D14" s="8">
        <v>3943956680</v>
      </c>
    </row>
    <row r="15" spans="1:4" x14ac:dyDescent="0.3">
      <c r="A15" s="6" t="s">
        <v>16</v>
      </c>
      <c r="B15" s="2">
        <v>24967173858</v>
      </c>
      <c r="C15" s="2">
        <v>17818213623</v>
      </c>
      <c r="D15" s="8">
        <v>23923080292</v>
      </c>
    </row>
    <row r="16" spans="1:4" x14ac:dyDescent="0.3">
      <c r="A16" s="6" t="s">
        <v>17</v>
      </c>
      <c r="B16" s="2">
        <v>63433969299</v>
      </c>
      <c r="C16" s="2">
        <v>68730170945</v>
      </c>
      <c r="D16" s="8">
        <v>66910560237</v>
      </c>
    </row>
    <row r="17" spans="1:4" x14ac:dyDescent="0.3">
      <c r="A17" s="6" t="s">
        <v>18</v>
      </c>
      <c r="B17" s="2">
        <v>2202288913081</v>
      </c>
      <c r="C17" s="2">
        <v>2261959842051</v>
      </c>
      <c r="D17" s="8">
        <v>2226888521117</v>
      </c>
    </row>
    <row r="18" spans="1:4" x14ac:dyDescent="0.3">
      <c r="A18" s="6" t="s">
        <v>19</v>
      </c>
      <c r="B18" s="2">
        <v>125178273091</v>
      </c>
      <c r="C18" s="1">
        <v>0</v>
      </c>
      <c r="D18" s="7">
        <v>0</v>
      </c>
    </row>
    <row r="19" spans="1:4" x14ac:dyDescent="0.3">
      <c r="A19" s="6" t="s">
        <v>20</v>
      </c>
      <c r="B19" s="2">
        <v>110623113465</v>
      </c>
      <c r="C19" s="2">
        <v>104665678853</v>
      </c>
      <c r="D19" s="8">
        <v>119775082918</v>
      </c>
    </row>
    <row r="20" spans="1:4" x14ac:dyDescent="0.3">
      <c r="A20" s="6" t="s">
        <v>21</v>
      </c>
      <c r="B20" s="2">
        <v>26114280264</v>
      </c>
      <c r="C20" s="2">
        <v>25918052255</v>
      </c>
      <c r="D20" s="8">
        <v>27264333311</v>
      </c>
    </row>
    <row r="21" spans="1:4" x14ac:dyDescent="0.3">
      <c r="A21" s="6" t="s">
        <v>22</v>
      </c>
      <c r="B21" s="2">
        <v>19567121944</v>
      </c>
      <c r="C21" s="2">
        <v>22421144673</v>
      </c>
      <c r="D21" s="8">
        <v>28364092907</v>
      </c>
    </row>
    <row r="22" spans="1:4" x14ac:dyDescent="0.3">
      <c r="A22" s="6" t="s">
        <v>24</v>
      </c>
      <c r="B22" s="2">
        <v>18794485424</v>
      </c>
      <c r="C22" s="2">
        <v>18022328462</v>
      </c>
      <c r="D22" s="8">
        <v>20801662705</v>
      </c>
    </row>
    <row r="23" spans="1:4" x14ac:dyDescent="0.3">
      <c r="A23" s="6" t="s">
        <v>25</v>
      </c>
      <c r="B23" s="2">
        <v>3912362194864</v>
      </c>
      <c r="C23" s="2">
        <v>3699411189487</v>
      </c>
      <c r="D23" s="8">
        <v>3704259229453</v>
      </c>
    </row>
    <row r="24" spans="1:4" x14ac:dyDescent="0.3">
      <c r="A24" s="6" t="s">
        <v>26</v>
      </c>
      <c r="B24" s="1"/>
      <c r="C24" s="1"/>
      <c r="D24" s="7"/>
    </row>
    <row r="25" spans="1:4" x14ac:dyDescent="0.3">
      <c r="A25" s="6" t="s">
        <v>27</v>
      </c>
      <c r="B25" s="2">
        <v>973326768730</v>
      </c>
      <c r="C25" s="2">
        <v>758477199113</v>
      </c>
      <c r="D25" s="8">
        <v>908736795363</v>
      </c>
    </row>
    <row r="26" spans="1:4" x14ac:dyDescent="0.3">
      <c r="A26" s="6" t="s">
        <v>28</v>
      </c>
      <c r="B26" s="2">
        <v>558872486922</v>
      </c>
      <c r="C26" s="2">
        <v>540447721285</v>
      </c>
      <c r="D26" s="8">
        <v>519130363587</v>
      </c>
    </row>
    <row r="27" spans="1:4" x14ac:dyDescent="0.3">
      <c r="A27" s="6" t="s">
        <v>29</v>
      </c>
      <c r="B27" s="2">
        <v>38355113695</v>
      </c>
      <c r="C27" s="2">
        <v>38687932756</v>
      </c>
      <c r="D27" s="8">
        <v>97426821339</v>
      </c>
    </row>
    <row r="28" spans="1:4" x14ac:dyDescent="0.3">
      <c r="A28" s="6" t="s">
        <v>30</v>
      </c>
      <c r="B28" s="2">
        <v>25365832191</v>
      </c>
      <c r="C28" s="2">
        <v>8856565013</v>
      </c>
      <c r="D28" s="8">
        <v>23247248028</v>
      </c>
    </row>
    <row r="29" spans="1:4" x14ac:dyDescent="0.3">
      <c r="A29" s="6" t="s">
        <v>31</v>
      </c>
      <c r="B29" s="2">
        <v>54198596477</v>
      </c>
      <c r="C29" s="2">
        <v>36155412916</v>
      </c>
      <c r="D29" s="8">
        <v>35631520990</v>
      </c>
    </row>
    <row r="30" spans="1:4" x14ac:dyDescent="0.3">
      <c r="A30" s="6" t="s">
        <v>32</v>
      </c>
      <c r="B30" s="2">
        <v>99964330003</v>
      </c>
      <c r="C30" s="1">
        <v>0</v>
      </c>
      <c r="D30" s="8">
        <v>100949987208</v>
      </c>
    </row>
    <row r="31" spans="1:4" x14ac:dyDescent="0.3">
      <c r="A31" s="6" t="s">
        <v>33</v>
      </c>
      <c r="B31" s="2">
        <v>25153290871</v>
      </c>
      <c r="C31" s="2">
        <v>13361742442</v>
      </c>
      <c r="D31" s="8">
        <v>54990288259</v>
      </c>
    </row>
    <row r="32" spans="1:4" x14ac:dyDescent="0.3">
      <c r="A32" s="6" t="s">
        <v>34</v>
      </c>
      <c r="B32" s="2">
        <v>169763253590</v>
      </c>
      <c r="C32" s="2">
        <v>103527117659</v>
      </c>
      <c r="D32" s="8">
        <v>61973315473</v>
      </c>
    </row>
    <row r="33" spans="1:4" x14ac:dyDescent="0.3">
      <c r="A33" s="6" t="s">
        <v>35</v>
      </c>
      <c r="B33" s="2">
        <v>109653461</v>
      </c>
      <c r="C33" s="1">
        <v>0</v>
      </c>
      <c r="D33" s="7">
        <v>0</v>
      </c>
    </row>
    <row r="34" spans="1:4" x14ac:dyDescent="0.3">
      <c r="A34" s="6" t="s">
        <v>36</v>
      </c>
      <c r="B34" s="2">
        <v>1544211520</v>
      </c>
      <c r="C34" s="2">
        <v>8605844224</v>
      </c>
      <c r="D34" s="8">
        <v>12622331334</v>
      </c>
    </row>
    <row r="35" spans="1:4" x14ac:dyDescent="0.3">
      <c r="A35" s="6" t="s">
        <v>58</v>
      </c>
      <c r="B35" s="1">
        <v>0</v>
      </c>
      <c r="C35" s="2">
        <v>8834862818</v>
      </c>
      <c r="D35" s="8">
        <v>2764919145</v>
      </c>
    </row>
    <row r="36" spans="1:4" x14ac:dyDescent="0.3">
      <c r="A36" s="6" t="s">
        <v>38</v>
      </c>
      <c r="B36" s="2">
        <v>1546086105805</v>
      </c>
      <c r="C36" s="2">
        <v>1572613825612</v>
      </c>
      <c r="D36" s="8">
        <v>1439706345505</v>
      </c>
    </row>
    <row r="37" spans="1:4" x14ac:dyDescent="0.3">
      <c r="A37" s="6" t="s">
        <v>39</v>
      </c>
      <c r="B37" s="2">
        <v>723109482525</v>
      </c>
      <c r="C37" s="2">
        <v>771688821263</v>
      </c>
      <c r="D37" s="8">
        <v>787356156926</v>
      </c>
    </row>
    <row r="38" spans="1:4" x14ac:dyDescent="0.3">
      <c r="A38" s="6" t="s">
        <v>40</v>
      </c>
      <c r="B38" s="2">
        <v>199648371950</v>
      </c>
      <c r="C38" s="2">
        <v>299420802677</v>
      </c>
      <c r="D38" s="8">
        <v>199617546997</v>
      </c>
    </row>
    <row r="39" spans="1:4" x14ac:dyDescent="0.3">
      <c r="A39" s="6" t="s">
        <v>41</v>
      </c>
      <c r="B39" s="2">
        <v>55092341884</v>
      </c>
      <c r="C39" s="2">
        <v>871887481</v>
      </c>
      <c r="D39" s="8">
        <v>1981774670</v>
      </c>
    </row>
    <row r="40" spans="1:4" x14ac:dyDescent="0.3">
      <c r="A40" s="6" t="s">
        <v>42</v>
      </c>
      <c r="B40" s="2">
        <v>459943775656</v>
      </c>
      <c r="C40" s="2">
        <v>411994905688</v>
      </c>
      <c r="D40" s="8">
        <v>361542407595</v>
      </c>
    </row>
    <row r="41" spans="1:4" x14ac:dyDescent="0.3">
      <c r="A41" s="6" t="s">
        <v>43</v>
      </c>
      <c r="B41" s="2">
        <v>14645605010</v>
      </c>
      <c r="C41" s="2">
        <v>7719306729</v>
      </c>
      <c r="D41" s="8">
        <v>3707209161</v>
      </c>
    </row>
    <row r="42" spans="1:4" x14ac:dyDescent="0.3">
      <c r="A42" s="6" t="s">
        <v>44</v>
      </c>
      <c r="B42" s="2">
        <v>91098534201</v>
      </c>
      <c r="C42" s="2">
        <v>77978294364</v>
      </c>
      <c r="D42" s="8">
        <v>81827981809</v>
      </c>
    </row>
    <row r="43" spans="1:4" x14ac:dyDescent="0.3">
      <c r="A43" s="6" t="s">
        <v>45</v>
      </c>
      <c r="B43" s="2">
        <v>2547994579</v>
      </c>
      <c r="C43" s="2">
        <v>2939807410</v>
      </c>
      <c r="D43" s="8">
        <v>3673268347</v>
      </c>
    </row>
    <row r="44" spans="1:4" x14ac:dyDescent="0.3">
      <c r="A44" s="6" t="s">
        <v>46</v>
      </c>
      <c r="B44" s="2">
        <v>2519412874535</v>
      </c>
      <c r="C44" s="2">
        <v>2331091024725</v>
      </c>
      <c r="D44" s="8">
        <v>2348443140868</v>
      </c>
    </row>
    <row r="45" spans="1:4" x14ac:dyDescent="0.3">
      <c r="A45" s="6" t="s">
        <v>47</v>
      </c>
      <c r="B45" s="1"/>
      <c r="C45" s="1"/>
      <c r="D45" s="7"/>
    </row>
    <row r="46" spans="1:4" x14ac:dyDescent="0.3">
      <c r="A46" s="6" t="s">
        <v>48</v>
      </c>
      <c r="B46" s="2">
        <v>1284292229785</v>
      </c>
      <c r="C46" s="2">
        <v>1257704877079</v>
      </c>
      <c r="D46" s="8">
        <v>1239646870316</v>
      </c>
    </row>
    <row r="47" spans="1:4" x14ac:dyDescent="0.3">
      <c r="A47" s="6" t="s">
        <v>49</v>
      </c>
      <c r="B47" s="2">
        <v>20275125000</v>
      </c>
      <c r="C47" s="2">
        <v>20275125000</v>
      </c>
      <c r="D47" s="8">
        <v>20275125000</v>
      </c>
    </row>
    <row r="48" spans="1:4" x14ac:dyDescent="0.3">
      <c r="A48" s="6" t="s">
        <v>50</v>
      </c>
      <c r="B48" s="2">
        <v>-30234832608</v>
      </c>
      <c r="C48" s="2">
        <v>-30234832608</v>
      </c>
      <c r="D48" s="8">
        <v>-30234832608</v>
      </c>
    </row>
    <row r="49" spans="1:4" x14ac:dyDescent="0.3">
      <c r="A49" s="6" t="s">
        <v>51</v>
      </c>
      <c r="B49" s="2">
        <v>1290606684111</v>
      </c>
      <c r="C49" s="2">
        <v>1265195360121</v>
      </c>
      <c r="D49" s="8">
        <v>1248766291632</v>
      </c>
    </row>
    <row r="50" spans="1:4" x14ac:dyDescent="0.3">
      <c r="A50" s="6" t="s">
        <v>52</v>
      </c>
      <c r="B50" s="2">
        <v>3645253282</v>
      </c>
      <c r="C50" s="2">
        <v>2469224566</v>
      </c>
      <c r="D50" s="8">
        <v>840286292</v>
      </c>
    </row>
    <row r="51" spans="1:4" x14ac:dyDescent="0.3">
      <c r="A51" s="6" t="s">
        <v>53</v>
      </c>
      <c r="B51" s="2">
        <v>108657090544</v>
      </c>
      <c r="C51" s="2">
        <v>110615287683</v>
      </c>
      <c r="D51" s="8">
        <v>116169218269</v>
      </c>
    </row>
    <row r="52" spans="1:4" x14ac:dyDescent="0.3">
      <c r="A52" s="6" t="s">
        <v>54</v>
      </c>
      <c r="B52" s="2">
        <v>1392949320329</v>
      </c>
      <c r="C52" s="2">
        <v>1368320164762</v>
      </c>
      <c r="D52" s="8">
        <v>1355816088585</v>
      </c>
    </row>
    <row r="53" spans="1:4" x14ac:dyDescent="0.3">
      <c r="A53" s="9" t="s">
        <v>55</v>
      </c>
      <c r="B53" s="10">
        <v>3912362194864</v>
      </c>
      <c r="C53" s="10">
        <v>3699411189487</v>
      </c>
      <c r="D53" s="11">
        <v>3704259229453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metadata</vt:lpstr>
      <vt:lpstr>revisions</vt:lpstr>
      <vt:lpstr>2023Q3_original</vt:lpstr>
      <vt:lpstr>2023Q3</vt:lpstr>
      <vt:lpstr>rules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Lee</dc:creator>
  <cp:lastModifiedBy>Jay Lee</cp:lastModifiedBy>
  <dcterms:created xsi:type="dcterms:W3CDTF">2023-11-23T19:17:22Z</dcterms:created>
  <dcterms:modified xsi:type="dcterms:W3CDTF">2024-01-20T23:07:42Z</dcterms:modified>
</cp:coreProperties>
</file>