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76ffdc03dfe1b2/Programming/Python/Investment_Assistant/combine_fs/Samchully_stage_6/input/"/>
    </mc:Choice>
  </mc:AlternateContent>
  <xr:revisionPtr revIDLastSave="157" documentId="13_ncr:1_{A727CB79-6C6A-410E-A8B7-C059CE926325}" xr6:coauthVersionLast="47" xr6:coauthVersionMax="47" xr10:uidLastSave="{87063BBF-1A41-4D9A-ADEB-B8DACBDABB58}"/>
  <bookViews>
    <workbookView xWindow="-108" yWindow="-108" windowWidth="30936" windowHeight="12576" xr2:uid="{F8AF9DCB-2ED0-4D77-9F46-8FABFB3628FF}"/>
  </bookViews>
  <sheets>
    <sheet name="metadata" sheetId="10" r:id="rId1"/>
    <sheet name="item_manual_mappings" sheetId="14" r:id="rId2"/>
    <sheet name="2023Q3" sheetId="17" r:id="rId3"/>
    <sheet name="2022" sheetId="1" r:id="rId4"/>
    <sheet name="2021" sheetId="2" r:id="rId5"/>
    <sheet name="2020" sheetId="3" r:id="rId6"/>
    <sheet name="2019" sheetId="4" r:id="rId7"/>
    <sheet name="2017Origin" sheetId="15" r:id="rId8"/>
    <sheet name="2018" sheetId="5" r:id="rId9"/>
    <sheet name="2017" sheetId="6" r:id="rId10"/>
    <sheet name="2016" sheetId="7" r:id="rId11"/>
    <sheet name="2015" sheetId="8" r:id="rId12"/>
    <sheet name="2014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</calcChain>
</file>

<file path=xl/sharedStrings.xml><?xml version="1.0" encoding="utf-8"?>
<sst xmlns="http://schemas.openxmlformats.org/spreadsheetml/2006/main" count="522" uniqueCount="103">
  <si>
    <t>제 57 기</t>
  </si>
  <si>
    <t>제 56 기</t>
  </si>
  <si>
    <t>제 55 기</t>
  </si>
  <si>
    <t>매출액</t>
  </si>
  <si>
    <t>　상품매출액</t>
  </si>
  <si>
    <t>　제품매출액</t>
  </si>
  <si>
    <t>　기타매출액</t>
  </si>
  <si>
    <t>매출원가</t>
  </si>
  <si>
    <t>　상품매출원가</t>
  </si>
  <si>
    <t>　제품매출원가</t>
  </si>
  <si>
    <t>　기타매출원가</t>
  </si>
  <si>
    <t>매출총이익</t>
  </si>
  <si>
    <t>판매비와관리비</t>
  </si>
  <si>
    <t>영업이익</t>
  </si>
  <si>
    <t>금융이익</t>
  </si>
  <si>
    <t>금융원가</t>
  </si>
  <si>
    <t>지분법투자이익</t>
  </si>
  <si>
    <t>기타영업외이익</t>
  </si>
  <si>
    <t>기타영업외비용</t>
  </si>
  <si>
    <t>법인세비용차감전이익</t>
  </si>
  <si>
    <t>법인세비용</t>
  </si>
  <si>
    <t>계속영업이익(손실)</t>
  </si>
  <si>
    <t>중단영업이익(손실)</t>
  </si>
  <si>
    <t>당기순이익(손실)</t>
  </si>
  <si>
    <t>기타포괄손익</t>
  </si>
  <si>
    <t>　당기손익으로 재분류되지 않는 항목</t>
  </si>
  <si>
    <t>　　지분법이익잉여금</t>
  </si>
  <si>
    <t>　　확정급여제도의 재측정효과</t>
  </si>
  <si>
    <t>　　당기손익으로 재분류되지 않는 항목의 법인세</t>
  </si>
  <si>
    <t>　당기손익으로 재분류될 수 있는 항목</t>
  </si>
  <si>
    <t>　　지분법자본변동</t>
  </si>
  <si>
    <t>　　해외사업환산손익</t>
  </si>
  <si>
    <t>총포괄손익</t>
  </si>
  <si>
    <t>당기순이익의 귀속</t>
  </si>
  <si>
    <t>총포괄이익의 귀속</t>
  </si>
  <si>
    <t>지배기업의 소유주지분에 대한 주당이익</t>
  </si>
  <si>
    <t>　계속영업과 중단영업 (단위 : 원)</t>
  </si>
  <si>
    <t>　계속영업 (단위 : 원)</t>
  </si>
  <si>
    <t>제 54 기</t>
  </si>
  <si>
    <t>제 53 기</t>
  </si>
  <si>
    <t>계속영업이익</t>
  </si>
  <si>
    <t>중단영업손익</t>
  </si>
  <si>
    <t>　당기손익으로 재분류되지 않는항목</t>
  </si>
  <si>
    <t>　당기손익으로 재분류될 수 있는 항목(세후기타포괄손익)</t>
  </si>
  <si>
    <t>　　현금흐름위험회피파생상품평가손익</t>
  </si>
  <si>
    <t>　　매도가능금융자산평가손익(세후기타포괄손익)</t>
  </si>
  <si>
    <t>　　당기손익으로 분류가능한 항목의 법인세</t>
  </si>
  <si>
    <t>　계속영업과 중단영업</t>
  </si>
  <si>
    <t>　계속영업</t>
  </si>
  <si>
    <t>제 52 기</t>
  </si>
  <si>
    <t>　　매도가능금융자산평가손익</t>
  </si>
  <si>
    <t>제 51 기</t>
  </si>
  <si>
    <t>　후속적으로 당기손익으로 재분류되지 않는 항목</t>
  </si>
  <si>
    <t>　후속적으로 당기손익으로 재분류될 수 있는 항목</t>
  </si>
  <si>
    <t>　　당기손익으로 분류 가능한 항목의 법인세</t>
  </si>
  <si>
    <t>제 50 기</t>
  </si>
  <si>
    <t>수익(매출액)</t>
  </si>
  <si>
    <t>영업이익(손실)</t>
  </si>
  <si>
    <t>지분법투자손익</t>
  </si>
  <si>
    <t>법인세비용차감전순이익(손실)</t>
  </si>
  <si>
    <t>　당기손익으로 재분류되지 않는항목(세후기타포괄손익)</t>
  </si>
  <si>
    <t>　　확정급여제도의 재측정요소</t>
  </si>
  <si>
    <t>　　현금흐름위험회피손익(세후기타포괄손익)</t>
  </si>
  <si>
    <t>　　해외사업장환산외환차이(세후기타포괄손익)</t>
  </si>
  <si>
    <t>당기순이익(손실)의 귀속</t>
  </si>
  <si>
    <t>　지배기업의 소유주에게 귀속되는 당기순이익(손실)</t>
  </si>
  <si>
    <t>　비지배지분에 귀속되는 당기순이익(손실)</t>
  </si>
  <si>
    <t>총 포괄손익의 귀속</t>
  </si>
  <si>
    <t>　총 포괄손익, 지배기업의 소유주에게 귀속되는 지분</t>
  </si>
  <si>
    <t>　총 포괄손익, 비지배지분</t>
  </si>
  <si>
    <t>　기본 및 희석 주당이익(계속영업과중단영업)</t>
  </si>
  <si>
    <t>　기본 및 희석주당이익 (계속영업) (단위 : 원)</t>
  </si>
  <si>
    <t>제 49 기</t>
  </si>
  <si>
    <t>금융수익</t>
  </si>
  <si>
    <t>지분법손익</t>
  </si>
  <si>
    <t>관계기업투자처분이익</t>
  </si>
  <si>
    <t>기타영업외손실</t>
  </si>
  <si>
    <t>중단영업이익</t>
  </si>
  <si>
    <t>당기순이익</t>
  </si>
  <si>
    <t>　　매도가능증권평가손익</t>
  </si>
  <si>
    <t>　　현금흐름위험회피 파생상품평가손익</t>
  </si>
  <si>
    <t>　　당기손익으로 재분류될 수 있는 항목의 법인세</t>
  </si>
  <si>
    <t>당기총포괄손익</t>
  </si>
  <si>
    <t>주당이익</t>
  </si>
  <si>
    <t>제 48 기</t>
  </si>
  <si>
    <t>제 47 기</t>
  </si>
  <si>
    <t>tab</t>
  </si>
  <si>
    <t>name</t>
  </si>
  <si>
    <t>unit</t>
  </si>
  <si>
    <t>원</t>
  </si>
  <si>
    <t>연결 포괄손익계산서</t>
  </si>
  <si>
    <t>raw_item_from</t>
  </si>
  <si>
    <t>raw_item_to</t>
  </si>
  <si>
    <t>　　기본 및 희석주당이익 (단위 : 원) - A</t>
  </si>
  <si>
    <t>　　기본 및 희석주당이익 (단위 : 원) - B</t>
  </si>
  <si>
    <t>　지배기업의 소유주지분 - A</t>
  </si>
  <si>
    <t>　지배기업의 소유주지분 - B</t>
  </si>
  <si>
    <t>　비지배지분 - A</t>
  </si>
  <si>
    <t>　비지배지분 - B</t>
  </si>
  <si>
    <t>2023Q3</t>
  </si>
  <si>
    <t>제 58 기 3분기</t>
  </si>
  <si>
    <t>제 57 기 3분기</t>
  </si>
  <si>
    <t>분기총포괄이익의 귀속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</si>
</sst>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Gulim"/>
      <family val="2"/>
    </font>
    <font>
      <b/>
      <sz val="10"/>
      <color rgb="FF000000"/>
      <name val="Gulim"/>
      <family val="2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3" fontId="1" fillId="0" borderId="6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3" fontId="1" fillId="0" borderId="8" xfId="0" applyNumberFormat="1" applyFont="1" applyBorder="1" applyAlignment="1">
      <alignment horizontal="right" vertical="center" wrapText="1"/>
    </xf>
    <xf numFmtId="3" fontId="1" fillId="0" borderId="9" xfId="0" applyNumberFormat="1" applyFont="1" applyBorder="1" applyAlignment="1">
      <alignment horizontal="right" vertical="center" wrapText="1"/>
    </xf>
    <xf numFmtId="0" fontId="2" fillId="0" borderId="0" xfId="0" applyFont="1"/>
    <xf numFmtId="0" fontId="1" fillId="0" borderId="0" xfId="0" applyFont="1" applyAlignment="1">
      <alignment horizontal="right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3979-7258-4A62-BD10-A28B68CA8D9F}">
  <dimension ref="A1:C11"/>
  <sheetViews>
    <sheetView tabSelected="1" workbookViewId="0"/>
  </sheetViews>
  <sheetFormatPr defaultRowHeight="14.4" x14ac:dyDescent="0.3"/>
  <cols>
    <col min="1" max="1" width="7.33203125" bestFit="1" customWidth="1"/>
    <col min="2" max="2" width="19.88671875" bestFit="1" customWidth="1"/>
    <col min="3" max="6" width="12.77734375" customWidth="1"/>
  </cols>
  <sheetData>
    <row r="1" spans="1:3" x14ac:dyDescent="0.3">
      <c r="A1" t="s">
        <v>86</v>
      </c>
      <c r="B1" t="s">
        <v>87</v>
      </c>
      <c r="C1" t="s">
        <v>88</v>
      </c>
    </row>
    <row r="2" spans="1:3" x14ac:dyDescent="0.3">
      <c r="A2">
        <v>2022</v>
      </c>
      <c r="B2" s="12" t="s">
        <v>90</v>
      </c>
      <c r="C2" s="13" t="s">
        <v>89</v>
      </c>
    </row>
    <row r="3" spans="1:3" x14ac:dyDescent="0.3">
      <c r="A3">
        <f>A2-1</f>
        <v>2021</v>
      </c>
      <c r="B3" s="12" t="s">
        <v>90</v>
      </c>
      <c r="C3" s="13" t="s">
        <v>89</v>
      </c>
    </row>
    <row r="4" spans="1:3" x14ac:dyDescent="0.3">
      <c r="A4">
        <f t="shared" ref="A4:A10" si="0">A3-1</f>
        <v>2020</v>
      </c>
      <c r="B4" s="12" t="s">
        <v>90</v>
      </c>
      <c r="C4" s="13" t="s">
        <v>89</v>
      </c>
    </row>
    <row r="5" spans="1:3" x14ac:dyDescent="0.3">
      <c r="A5">
        <f t="shared" si="0"/>
        <v>2019</v>
      </c>
      <c r="B5" s="12" t="s">
        <v>90</v>
      </c>
      <c r="C5" s="13" t="s">
        <v>89</v>
      </c>
    </row>
    <row r="6" spans="1:3" x14ac:dyDescent="0.3">
      <c r="A6">
        <f t="shared" si="0"/>
        <v>2018</v>
      </c>
      <c r="B6" s="12" t="s">
        <v>90</v>
      </c>
      <c r="C6" s="13" t="s">
        <v>89</v>
      </c>
    </row>
    <row r="7" spans="1:3" x14ac:dyDescent="0.3">
      <c r="A7">
        <f t="shared" si="0"/>
        <v>2017</v>
      </c>
      <c r="B7" s="12" t="s">
        <v>90</v>
      </c>
      <c r="C7" s="13" t="s">
        <v>89</v>
      </c>
    </row>
    <row r="8" spans="1:3" x14ac:dyDescent="0.3">
      <c r="A8">
        <f t="shared" si="0"/>
        <v>2016</v>
      </c>
      <c r="B8" s="12" t="s">
        <v>90</v>
      </c>
      <c r="C8" s="13" t="s">
        <v>89</v>
      </c>
    </row>
    <row r="9" spans="1:3" x14ac:dyDescent="0.3">
      <c r="A9">
        <f t="shared" si="0"/>
        <v>2015</v>
      </c>
      <c r="B9" s="12" t="s">
        <v>90</v>
      </c>
      <c r="C9" s="13" t="s">
        <v>89</v>
      </c>
    </row>
    <row r="10" spans="1:3" x14ac:dyDescent="0.3">
      <c r="A10">
        <f t="shared" si="0"/>
        <v>2014</v>
      </c>
      <c r="B10" s="12" t="s">
        <v>90</v>
      </c>
      <c r="C10" s="13" t="s">
        <v>89</v>
      </c>
    </row>
    <row r="11" spans="1:3" x14ac:dyDescent="0.3">
      <c r="A11" t="s">
        <v>99</v>
      </c>
      <c r="B11" s="12" t="s">
        <v>90</v>
      </c>
      <c r="C11" s="13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DE59-5A73-43DA-B4E7-C57809588365}">
  <dimension ref="A1:D4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55.21875" defaultRowHeight="14.4" x14ac:dyDescent="0.3"/>
  <cols>
    <col min="1" max="1" width="54.21875" bestFit="1" customWidth="1"/>
    <col min="2" max="4" width="18.33203125" bestFit="1" customWidth="1"/>
  </cols>
  <sheetData>
    <row r="1" spans="1:4" x14ac:dyDescent="0.3">
      <c r="A1" s="3"/>
      <c r="B1" s="4" t="s">
        <v>49</v>
      </c>
      <c r="C1" s="4" t="s">
        <v>51</v>
      </c>
      <c r="D1" s="5" t="s">
        <v>55</v>
      </c>
    </row>
    <row r="2" spans="1:4" x14ac:dyDescent="0.3">
      <c r="A2" s="6" t="s">
        <v>56</v>
      </c>
      <c r="B2" s="1">
        <v>3295097685509</v>
      </c>
      <c r="C2" s="1">
        <v>3060058801503</v>
      </c>
      <c r="D2" s="7">
        <v>3667872078940</v>
      </c>
    </row>
    <row r="3" spans="1:4" x14ac:dyDescent="0.3">
      <c r="A3" s="6" t="s">
        <v>4</v>
      </c>
      <c r="B3" s="1">
        <v>2588281432230</v>
      </c>
      <c r="C3" s="1">
        <v>2370709107788</v>
      </c>
      <c r="D3" s="7">
        <v>2859492232563</v>
      </c>
    </row>
    <row r="4" spans="1:4" x14ac:dyDescent="0.3">
      <c r="A4" s="6" t="s">
        <v>5</v>
      </c>
      <c r="B4" s="1">
        <v>524517827666</v>
      </c>
      <c r="C4" s="1">
        <v>485405402431</v>
      </c>
      <c r="D4" s="7">
        <v>665443587179</v>
      </c>
    </row>
    <row r="5" spans="1:4" x14ac:dyDescent="0.3">
      <c r="A5" s="6" t="s">
        <v>6</v>
      </c>
      <c r="B5" s="1">
        <v>182298425613</v>
      </c>
      <c r="C5" s="1">
        <v>203944291284</v>
      </c>
      <c r="D5" s="7">
        <v>142936259198</v>
      </c>
    </row>
    <row r="6" spans="1:4" x14ac:dyDescent="0.3">
      <c r="A6" s="6" t="s">
        <v>7</v>
      </c>
      <c r="B6" s="1">
        <v>2976575844547</v>
      </c>
      <c r="C6" s="1">
        <v>2763068560428</v>
      </c>
      <c r="D6" s="7">
        <v>3340482340857</v>
      </c>
    </row>
    <row r="7" spans="1:4" x14ac:dyDescent="0.3">
      <c r="A7" s="6" t="s">
        <v>8</v>
      </c>
      <c r="B7" s="1">
        <v>2283310568934</v>
      </c>
      <c r="C7" s="1">
        <v>2092303946321</v>
      </c>
      <c r="D7" s="7">
        <v>2587183893737</v>
      </c>
    </row>
    <row r="8" spans="1:4" x14ac:dyDescent="0.3">
      <c r="A8" s="6" t="s">
        <v>9</v>
      </c>
      <c r="B8" s="1">
        <v>528229245119</v>
      </c>
      <c r="C8" s="1">
        <v>494833306630</v>
      </c>
      <c r="D8" s="7">
        <v>641748974108</v>
      </c>
    </row>
    <row r="9" spans="1:4" x14ac:dyDescent="0.3">
      <c r="A9" s="6" t="s">
        <v>10</v>
      </c>
      <c r="B9" s="1">
        <v>165036030494</v>
      </c>
      <c r="C9" s="1">
        <v>175931307477</v>
      </c>
      <c r="D9" s="7">
        <v>111549473012</v>
      </c>
    </row>
    <row r="10" spans="1:4" x14ac:dyDescent="0.3">
      <c r="A10" s="6" t="s">
        <v>11</v>
      </c>
      <c r="B10" s="1">
        <v>318521840962</v>
      </c>
      <c r="C10" s="1">
        <v>296990241075</v>
      </c>
      <c r="D10" s="7">
        <v>327389738083</v>
      </c>
    </row>
    <row r="11" spans="1:4" x14ac:dyDescent="0.3">
      <c r="A11" s="6" t="s">
        <v>12</v>
      </c>
      <c r="B11" s="1">
        <v>257385417416</v>
      </c>
      <c r="C11" s="1">
        <v>235478818781</v>
      </c>
      <c r="D11" s="7">
        <v>238269876302</v>
      </c>
    </row>
    <row r="12" spans="1:4" x14ac:dyDescent="0.3">
      <c r="A12" s="6" t="s">
        <v>57</v>
      </c>
      <c r="B12" s="1">
        <v>61136423546</v>
      </c>
      <c r="C12" s="1">
        <v>61511422294</v>
      </c>
      <c r="D12" s="7">
        <v>89119861781</v>
      </c>
    </row>
    <row r="13" spans="1:4" x14ac:dyDescent="0.3">
      <c r="A13" s="6" t="s">
        <v>14</v>
      </c>
      <c r="B13" s="1">
        <v>29182321142</v>
      </c>
      <c r="C13" s="1">
        <v>14314499776</v>
      </c>
      <c r="D13" s="7">
        <v>16166293896</v>
      </c>
    </row>
    <row r="14" spans="1:4" x14ac:dyDescent="0.3">
      <c r="A14" s="6" t="s">
        <v>15</v>
      </c>
      <c r="B14" s="1">
        <v>84439447736</v>
      </c>
      <c r="C14" s="1">
        <v>47354143562</v>
      </c>
      <c r="D14" s="7">
        <v>50625812570</v>
      </c>
    </row>
    <row r="15" spans="1:4" x14ac:dyDescent="0.3">
      <c r="A15" s="6" t="s">
        <v>58</v>
      </c>
      <c r="B15" s="1">
        <v>10342381101</v>
      </c>
      <c r="C15" s="1">
        <v>906323159</v>
      </c>
      <c r="D15" s="7">
        <v>968529100</v>
      </c>
    </row>
    <row r="16" spans="1:4" x14ac:dyDescent="0.3">
      <c r="A16" s="6" t="s">
        <v>17</v>
      </c>
      <c r="B16" s="1">
        <v>10681667055</v>
      </c>
      <c r="C16" s="1">
        <v>11493976160</v>
      </c>
      <c r="D16" s="7">
        <v>16650735264</v>
      </c>
    </row>
    <row r="17" spans="1:4" x14ac:dyDescent="0.3">
      <c r="A17" s="6" t="s">
        <v>18</v>
      </c>
      <c r="B17" s="1">
        <v>4829302506</v>
      </c>
      <c r="C17" s="1">
        <v>2349228169</v>
      </c>
      <c r="D17" s="7">
        <v>31492346476</v>
      </c>
    </row>
    <row r="18" spans="1:4" x14ac:dyDescent="0.3">
      <c r="A18" s="6" t="s">
        <v>59</v>
      </c>
      <c r="B18" s="1">
        <v>22074042602</v>
      </c>
      <c r="C18" s="1">
        <v>38522849658</v>
      </c>
      <c r="D18" s="7">
        <v>40787260995</v>
      </c>
    </row>
    <row r="19" spans="1:4" x14ac:dyDescent="0.3">
      <c r="A19" s="6" t="s">
        <v>20</v>
      </c>
      <c r="B19" s="1">
        <v>16179279613</v>
      </c>
      <c r="C19" s="1">
        <v>17578590926</v>
      </c>
      <c r="D19" s="7">
        <v>3718684139</v>
      </c>
    </row>
    <row r="20" spans="1:4" x14ac:dyDescent="0.3">
      <c r="A20" s="6" t="s">
        <v>21</v>
      </c>
      <c r="B20" s="1">
        <v>5894762989</v>
      </c>
      <c r="C20" s="1">
        <v>20944258732</v>
      </c>
      <c r="D20" s="7">
        <v>37068576856</v>
      </c>
    </row>
    <row r="21" spans="1:4" x14ac:dyDescent="0.3">
      <c r="A21" s="6" t="s">
        <v>22</v>
      </c>
      <c r="B21" s="1">
        <v>-766379821</v>
      </c>
      <c r="C21" s="1">
        <v>-887203480</v>
      </c>
      <c r="D21" s="7">
        <v>155311583</v>
      </c>
    </row>
    <row r="22" spans="1:4" x14ac:dyDescent="0.3">
      <c r="A22" s="6" t="s">
        <v>23</v>
      </c>
      <c r="B22" s="1">
        <v>5128383168</v>
      </c>
      <c r="C22" s="1">
        <v>20057055252</v>
      </c>
      <c r="D22" s="7">
        <v>37223888439</v>
      </c>
    </row>
    <row r="23" spans="1:4" x14ac:dyDescent="0.3">
      <c r="A23" s="6" t="s">
        <v>24</v>
      </c>
      <c r="B23" s="1">
        <v>-3447528550</v>
      </c>
      <c r="C23" s="1">
        <v>2881181982</v>
      </c>
      <c r="D23" s="7">
        <v>1816469410</v>
      </c>
    </row>
    <row r="24" spans="1:4" x14ac:dyDescent="0.3">
      <c r="A24" s="6" t="s">
        <v>60</v>
      </c>
      <c r="B24" s="1">
        <v>-946628473</v>
      </c>
      <c r="C24" s="1">
        <v>2696287527</v>
      </c>
      <c r="D24" s="7">
        <v>-3474134385</v>
      </c>
    </row>
    <row r="25" spans="1:4" x14ac:dyDescent="0.3">
      <c r="A25" s="6" t="s">
        <v>26</v>
      </c>
      <c r="B25" s="1">
        <v>-37153869</v>
      </c>
      <c r="C25" s="1">
        <v>207652441</v>
      </c>
      <c r="D25" s="7">
        <v>-80157973</v>
      </c>
    </row>
    <row r="26" spans="1:4" x14ac:dyDescent="0.3">
      <c r="A26" s="6" t="s">
        <v>61</v>
      </c>
      <c r="B26" s="1">
        <v>-1206669507</v>
      </c>
      <c r="C26" s="1">
        <v>3301661068</v>
      </c>
      <c r="D26" s="7">
        <v>-4459331921</v>
      </c>
    </row>
    <row r="27" spans="1:4" x14ac:dyDescent="0.3">
      <c r="A27" s="6" t="s">
        <v>28</v>
      </c>
      <c r="B27" s="1">
        <v>297194903</v>
      </c>
      <c r="C27" s="1">
        <v>-813025982</v>
      </c>
      <c r="D27" s="7">
        <v>1065355509</v>
      </c>
    </row>
    <row r="28" spans="1:4" x14ac:dyDescent="0.3">
      <c r="A28" s="6" t="s">
        <v>43</v>
      </c>
      <c r="B28" s="1">
        <v>-2500900077</v>
      </c>
      <c r="C28" s="1">
        <v>184894455</v>
      </c>
      <c r="D28" s="7">
        <v>5290603795</v>
      </c>
    </row>
    <row r="29" spans="1:4" x14ac:dyDescent="0.3">
      <c r="A29" s="6" t="s">
        <v>45</v>
      </c>
      <c r="B29" s="1">
        <v>2670685348</v>
      </c>
      <c r="C29" s="1">
        <v>-1578673297</v>
      </c>
      <c r="D29" s="7">
        <v>5246170507</v>
      </c>
    </row>
    <row r="30" spans="1:4" x14ac:dyDescent="0.3">
      <c r="A30" s="6" t="s">
        <v>30</v>
      </c>
      <c r="B30" s="1">
        <v>-88918054</v>
      </c>
      <c r="C30" s="1">
        <v>3931622</v>
      </c>
      <c r="D30" s="7">
        <v>18552566</v>
      </c>
    </row>
    <row r="31" spans="1:4" x14ac:dyDescent="0.3">
      <c r="A31" s="6" t="s">
        <v>62</v>
      </c>
      <c r="B31" s="1">
        <v>169097206</v>
      </c>
      <c r="C31" s="1">
        <v>-43790294</v>
      </c>
      <c r="D31" s="7">
        <v>89879093</v>
      </c>
    </row>
    <row r="32" spans="1:4" x14ac:dyDescent="0.3">
      <c r="A32" s="6" t="s">
        <v>63</v>
      </c>
      <c r="B32" s="1">
        <v>-4609156993</v>
      </c>
      <c r="C32" s="1">
        <v>1417221733</v>
      </c>
      <c r="D32" s="7">
        <v>1205149011</v>
      </c>
    </row>
    <row r="33" spans="1:4" x14ac:dyDescent="0.3">
      <c r="A33" s="6" t="s">
        <v>54</v>
      </c>
      <c r="B33" s="1">
        <v>-642607584</v>
      </c>
      <c r="C33" s="1">
        <v>386204691</v>
      </c>
      <c r="D33" s="7">
        <v>-1269147382</v>
      </c>
    </row>
    <row r="34" spans="1:4" x14ac:dyDescent="0.3">
      <c r="A34" s="6" t="s">
        <v>32</v>
      </c>
      <c r="B34" s="1">
        <v>1680854618</v>
      </c>
      <c r="C34" s="1">
        <v>22938237234</v>
      </c>
      <c r="D34" s="7">
        <v>39040357849</v>
      </c>
    </row>
    <row r="35" spans="1:4" x14ac:dyDescent="0.3">
      <c r="A35" s="14" t="s">
        <v>33</v>
      </c>
      <c r="B35" s="2"/>
      <c r="C35" s="2"/>
      <c r="D35" s="8"/>
    </row>
    <row r="36" spans="1:4" x14ac:dyDescent="0.3">
      <c r="A36" s="6" t="s">
        <v>65</v>
      </c>
      <c r="B36" s="1">
        <v>13215675039</v>
      </c>
      <c r="C36" s="1">
        <v>34542944249</v>
      </c>
      <c r="D36" s="7">
        <v>37104655818</v>
      </c>
    </row>
    <row r="37" spans="1:4" x14ac:dyDescent="0.3">
      <c r="A37" s="6" t="s">
        <v>66</v>
      </c>
      <c r="B37" s="1">
        <v>-8087291871</v>
      </c>
      <c r="C37" s="1">
        <v>-14485888997</v>
      </c>
      <c r="D37" s="7">
        <v>119232621</v>
      </c>
    </row>
    <row r="38" spans="1:4" x14ac:dyDescent="0.3">
      <c r="A38" s="14" t="s">
        <v>34</v>
      </c>
      <c r="B38" s="2"/>
      <c r="C38" s="2"/>
      <c r="D38" s="8"/>
    </row>
    <row r="39" spans="1:4" x14ac:dyDescent="0.3">
      <c r="A39" s="6" t="s">
        <v>68</v>
      </c>
      <c r="B39" s="1">
        <v>9746389345</v>
      </c>
      <c r="C39" s="1">
        <v>37452842926</v>
      </c>
      <c r="D39" s="7">
        <v>38924716502</v>
      </c>
    </row>
    <row r="40" spans="1:4" x14ac:dyDescent="0.3">
      <c r="A40" s="6" t="s">
        <v>69</v>
      </c>
      <c r="B40" s="1">
        <v>-8065534727</v>
      </c>
      <c r="C40" s="1">
        <v>-14514605692</v>
      </c>
      <c r="D40" s="7">
        <v>115641347</v>
      </c>
    </row>
    <row r="41" spans="1:4" x14ac:dyDescent="0.3">
      <c r="A41" s="6" t="s">
        <v>35</v>
      </c>
      <c r="B41" s="2"/>
      <c r="C41" s="2"/>
      <c r="D41" s="8"/>
    </row>
    <row r="42" spans="1:4" x14ac:dyDescent="0.3">
      <c r="A42" s="14" t="s">
        <v>93</v>
      </c>
      <c r="B42" s="1">
        <v>3709</v>
      </c>
      <c r="C42" s="1">
        <v>9694</v>
      </c>
      <c r="D42" s="7">
        <v>10413</v>
      </c>
    </row>
    <row r="43" spans="1:4" x14ac:dyDescent="0.3">
      <c r="A43" s="15" t="s">
        <v>94</v>
      </c>
      <c r="B43" s="10">
        <v>3924</v>
      </c>
      <c r="C43" s="10">
        <v>9943</v>
      </c>
      <c r="D43" s="11">
        <v>10378</v>
      </c>
    </row>
    <row r="44" spans="1:4" x14ac:dyDescent="0.3">
      <c r="A44" s="9"/>
      <c r="B44" s="10"/>
      <c r="C44" s="10"/>
      <c r="D4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EF4C-ACCB-4FEB-98CE-58AD6897AD00}">
  <dimension ref="A1:D44"/>
  <sheetViews>
    <sheetView topLeftCell="A11" workbookViewId="0">
      <selection activeCell="A36" sqref="A36"/>
    </sheetView>
  </sheetViews>
  <sheetFormatPr defaultColWidth="55.21875" defaultRowHeight="14.4" x14ac:dyDescent="0.3"/>
  <cols>
    <col min="1" max="1" width="47.33203125" bestFit="1" customWidth="1"/>
    <col min="2" max="4" width="18.33203125" bestFit="1" customWidth="1"/>
  </cols>
  <sheetData>
    <row r="1" spans="1:4" x14ac:dyDescent="0.3">
      <c r="A1" s="3"/>
      <c r="B1" s="4" t="s">
        <v>51</v>
      </c>
      <c r="C1" s="4" t="s">
        <v>55</v>
      </c>
      <c r="D1" s="5" t="s">
        <v>72</v>
      </c>
    </row>
    <row r="2" spans="1:4" x14ac:dyDescent="0.3">
      <c r="A2" s="6" t="s">
        <v>3</v>
      </c>
      <c r="B2" s="1">
        <v>3063254300572</v>
      </c>
      <c r="C2" s="1">
        <v>3667872078940</v>
      </c>
      <c r="D2" s="7">
        <v>3736250187614</v>
      </c>
    </row>
    <row r="3" spans="1:4" x14ac:dyDescent="0.3">
      <c r="A3" s="6" t="s">
        <v>4</v>
      </c>
      <c r="B3" s="1">
        <v>2373904606857</v>
      </c>
      <c r="C3" s="1">
        <v>2859492232563</v>
      </c>
      <c r="D3" s="7">
        <v>3485353311557</v>
      </c>
    </row>
    <row r="4" spans="1:4" x14ac:dyDescent="0.3">
      <c r="A4" s="6" t="s">
        <v>5</v>
      </c>
      <c r="B4" s="1">
        <v>485405402431</v>
      </c>
      <c r="C4" s="1">
        <v>665443587179</v>
      </c>
      <c r="D4" s="7">
        <v>96666723543</v>
      </c>
    </row>
    <row r="5" spans="1:4" x14ac:dyDescent="0.3">
      <c r="A5" s="6" t="s">
        <v>6</v>
      </c>
      <c r="B5" s="1">
        <v>203944291284</v>
      </c>
      <c r="C5" s="1">
        <v>142936259198</v>
      </c>
      <c r="D5" s="7">
        <v>154230152514</v>
      </c>
    </row>
    <row r="6" spans="1:4" x14ac:dyDescent="0.3">
      <c r="A6" s="6" t="s">
        <v>7</v>
      </c>
      <c r="B6" s="1">
        <v>2767060884607</v>
      </c>
      <c r="C6" s="1">
        <v>3340482340857</v>
      </c>
      <c r="D6" s="7">
        <v>3478966230046</v>
      </c>
    </row>
    <row r="7" spans="1:4" x14ac:dyDescent="0.3">
      <c r="A7" s="6" t="s">
        <v>8</v>
      </c>
      <c r="B7" s="1">
        <v>2096296270500</v>
      </c>
      <c r="C7" s="1">
        <v>2587183893737</v>
      </c>
      <c r="D7" s="7">
        <v>3243681970396</v>
      </c>
    </row>
    <row r="8" spans="1:4" x14ac:dyDescent="0.3">
      <c r="A8" s="6" t="s">
        <v>9</v>
      </c>
      <c r="B8" s="1">
        <v>494833306630</v>
      </c>
      <c r="C8" s="1">
        <v>641748974108</v>
      </c>
      <c r="D8" s="7">
        <v>104581393113</v>
      </c>
    </row>
    <row r="9" spans="1:4" x14ac:dyDescent="0.3">
      <c r="A9" s="6" t="s">
        <v>10</v>
      </c>
      <c r="B9" s="1">
        <v>175931307477</v>
      </c>
      <c r="C9" s="1">
        <v>111549473012</v>
      </c>
      <c r="D9" s="7">
        <v>130702866537</v>
      </c>
    </row>
    <row r="10" spans="1:4" x14ac:dyDescent="0.3">
      <c r="A10" s="6" t="s">
        <v>11</v>
      </c>
      <c r="B10" s="1">
        <v>296193415965</v>
      </c>
      <c r="C10" s="1">
        <v>327389738083</v>
      </c>
      <c r="D10" s="7">
        <v>257283957568</v>
      </c>
    </row>
    <row r="11" spans="1:4" x14ac:dyDescent="0.3">
      <c r="A11" s="6" t="s">
        <v>12</v>
      </c>
      <c r="B11" s="1">
        <v>235610772029</v>
      </c>
      <c r="C11" s="1">
        <v>238269876302</v>
      </c>
      <c r="D11" s="7">
        <v>229958535443</v>
      </c>
    </row>
    <row r="12" spans="1:4" x14ac:dyDescent="0.3">
      <c r="A12" s="6" t="s">
        <v>13</v>
      </c>
      <c r="B12" s="1">
        <v>60582643936</v>
      </c>
      <c r="C12" s="1">
        <v>89119861781</v>
      </c>
      <c r="D12" s="7">
        <v>27325422125</v>
      </c>
    </row>
    <row r="13" spans="1:4" x14ac:dyDescent="0.3">
      <c r="A13" s="6" t="s">
        <v>73</v>
      </c>
      <c r="B13" s="1">
        <v>14325098959</v>
      </c>
      <c r="C13" s="1">
        <v>16166293896</v>
      </c>
      <c r="D13" s="7">
        <v>15738818370</v>
      </c>
    </row>
    <row r="14" spans="1:4" x14ac:dyDescent="0.3">
      <c r="A14" s="6" t="s">
        <v>15</v>
      </c>
      <c r="B14" s="1">
        <v>47354143562</v>
      </c>
      <c r="C14" s="1">
        <v>50625812570</v>
      </c>
      <c r="D14" s="7">
        <v>40760152330</v>
      </c>
    </row>
    <row r="15" spans="1:4" x14ac:dyDescent="0.3">
      <c r="A15" s="6" t="s">
        <v>74</v>
      </c>
      <c r="B15" s="1">
        <v>906323159</v>
      </c>
      <c r="C15" s="1">
        <v>968529100</v>
      </c>
      <c r="D15" s="7">
        <v>-4671287761</v>
      </c>
    </row>
    <row r="16" spans="1:4" x14ac:dyDescent="0.3">
      <c r="A16" s="6" t="s">
        <v>75</v>
      </c>
      <c r="B16" s="2"/>
      <c r="C16" s="2"/>
      <c r="D16" s="7">
        <v>23953833590</v>
      </c>
    </row>
    <row r="17" spans="1:4" x14ac:dyDescent="0.3">
      <c r="A17" s="6" t="s">
        <v>17</v>
      </c>
      <c r="B17" s="1">
        <v>11524951855</v>
      </c>
      <c r="C17" s="1">
        <v>16650735264</v>
      </c>
      <c r="D17" s="7">
        <v>17750922797</v>
      </c>
    </row>
    <row r="18" spans="1:4" x14ac:dyDescent="0.3">
      <c r="A18" s="6" t="s">
        <v>76</v>
      </c>
      <c r="B18" s="1">
        <v>2349228169</v>
      </c>
      <c r="C18" s="1">
        <v>31492346476</v>
      </c>
      <c r="D18" s="7">
        <v>22102283465</v>
      </c>
    </row>
    <row r="19" spans="1:4" x14ac:dyDescent="0.3">
      <c r="A19" s="6" t="s">
        <v>19</v>
      </c>
      <c r="B19" s="1">
        <v>37635646178</v>
      </c>
      <c r="C19" s="1">
        <v>40787260995</v>
      </c>
      <c r="D19" s="7">
        <v>17235273326</v>
      </c>
    </row>
    <row r="20" spans="1:4" x14ac:dyDescent="0.3">
      <c r="A20" s="6" t="s">
        <v>20</v>
      </c>
      <c r="B20" s="1">
        <v>17578590926</v>
      </c>
      <c r="C20" s="1">
        <v>3718684139</v>
      </c>
      <c r="D20" s="7">
        <v>5764771478</v>
      </c>
    </row>
    <row r="21" spans="1:4" x14ac:dyDescent="0.3">
      <c r="A21" s="6" t="s">
        <v>40</v>
      </c>
      <c r="B21" s="1">
        <v>20057055252</v>
      </c>
      <c r="C21" s="1">
        <v>37068576856</v>
      </c>
      <c r="D21" s="7">
        <v>11470501848</v>
      </c>
    </row>
    <row r="22" spans="1:4" x14ac:dyDescent="0.3">
      <c r="A22" s="6" t="s">
        <v>77</v>
      </c>
      <c r="B22" s="2"/>
      <c r="C22" s="1">
        <v>155311583</v>
      </c>
      <c r="D22" s="7">
        <v>168192314</v>
      </c>
    </row>
    <row r="23" spans="1:4" x14ac:dyDescent="0.3">
      <c r="A23" s="6" t="s">
        <v>78</v>
      </c>
      <c r="B23" s="1">
        <v>20057055252</v>
      </c>
      <c r="C23" s="1">
        <v>37223888439</v>
      </c>
      <c r="D23" s="7">
        <v>11638694162</v>
      </c>
    </row>
    <row r="24" spans="1:4" x14ac:dyDescent="0.3">
      <c r="A24" s="6" t="s">
        <v>24</v>
      </c>
      <c r="B24" s="1">
        <v>2881181982</v>
      </c>
      <c r="C24" s="1">
        <v>1816469410</v>
      </c>
      <c r="D24" s="7">
        <v>-9114571593</v>
      </c>
    </row>
    <row r="25" spans="1:4" x14ac:dyDescent="0.3">
      <c r="A25" s="6" t="s">
        <v>52</v>
      </c>
      <c r="B25" s="1">
        <v>2696287527</v>
      </c>
      <c r="C25" s="1">
        <v>-3474134385</v>
      </c>
      <c r="D25" s="7">
        <v>-8693525510</v>
      </c>
    </row>
    <row r="26" spans="1:4" x14ac:dyDescent="0.3">
      <c r="A26" s="6" t="s">
        <v>26</v>
      </c>
      <c r="B26" s="1">
        <v>207652441</v>
      </c>
      <c r="C26" s="1">
        <v>-80157973</v>
      </c>
      <c r="D26" s="7">
        <v>-90161837</v>
      </c>
    </row>
    <row r="27" spans="1:4" x14ac:dyDescent="0.3">
      <c r="A27" s="6" t="s">
        <v>61</v>
      </c>
      <c r="B27" s="1">
        <v>3301661068</v>
      </c>
      <c r="C27" s="1">
        <v>-4459331921</v>
      </c>
      <c r="D27" s="7">
        <v>-11331055194</v>
      </c>
    </row>
    <row r="28" spans="1:4" x14ac:dyDescent="0.3">
      <c r="A28" s="6" t="s">
        <v>28</v>
      </c>
      <c r="B28" s="1">
        <v>-813025982</v>
      </c>
      <c r="C28" s="1">
        <v>1065355509</v>
      </c>
      <c r="D28" s="7">
        <v>2727691521</v>
      </c>
    </row>
    <row r="29" spans="1:4" x14ac:dyDescent="0.3">
      <c r="A29" s="6" t="s">
        <v>53</v>
      </c>
      <c r="B29" s="1">
        <v>184894455</v>
      </c>
      <c r="C29" s="1">
        <v>5290603795</v>
      </c>
      <c r="D29" s="7">
        <v>-421046083</v>
      </c>
    </row>
    <row r="30" spans="1:4" x14ac:dyDescent="0.3">
      <c r="A30" s="6" t="s">
        <v>79</v>
      </c>
      <c r="B30" s="1">
        <v>-1578673297</v>
      </c>
      <c r="C30" s="1">
        <v>5246170507</v>
      </c>
      <c r="D30" s="7">
        <v>-4292184416</v>
      </c>
    </row>
    <row r="31" spans="1:4" x14ac:dyDescent="0.3">
      <c r="A31" s="6" t="s">
        <v>30</v>
      </c>
      <c r="B31" s="1">
        <v>3931622</v>
      </c>
      <c r="C31" s="1">
        <v>18552566</v>
      </c>
      <c r="D31" s="7">
        <v>92806283</v>
      </c>
    </row>
    <row r="32" spans="1:4" x14ac:dyDescent="0.3">
      <c r="A32" s="6" t="s">
        <v>80</v>
      </c>
      <c r="B32" s="1">
        <v>-43790294</v>
      </c>
      <c r="C32" s="1">
        <v>89879093</v>
      </c>
      <c r="D32" s="7">
        <v>-237151441</v>
      </c>
    </row>
    <row r="33" spans="1:4" x14ac:dyDescent="0.3">
      <c r="A33" s="6" t="s">
        <v>31</v>
      </c>
      <c r="B33" s="1">
        <v>1417221733</v>
      </c>
      <c r="C33" s="1">
        <v>1205149011</v>
      </c>
      <c r="D33" s="7">
        <v>2976898159</v>
      </c>
    </row>
    <row r="34" spans="1:4" x14ac:dyDescent="0.3">
      <c r="A34" s="6" t="s">
        <v>81</v>
      </c>
      <c r="B34" s="1">
        <v>386204691</v>
      </c>
      <c r="C34" s="1">
        <v>-1269147382</v>
      </c>
      <c r="D34" s="7">
        <v>1038585332</v>
      </c>
    </row>
    <row r="35" spans="1:4" x14ac:dyDescent="0.3">
      <c r="A35" s="6" t="s">
        <v>82</v>
      </c>
      <c r="B35" s="1">
        <v>22938237234</v>
      </c>
      <c r="C35" s="1">
        <v>39040357849</v>
      </c>
      <c r="D35" s="7">
        <v>2524122569</v>
      </c>
    </row>
    <row r="36" spans="1:4" x14ac:dyDescent="0.3">
      <c r="A36" s="6" t="s">
        <v>33</v>
      </c>
      <c r="B36" s="2"/>
      <c r="C36" s="2"/>
      <c r="D36" s="8"/>
    </row>
    <row r="37" spans="1:4" x14ac:dyDescent="0.3">
      <c r="A37" s="14" t="s">
        <v>95</v>
      </c>
      <c r="B37" s="1">
        <v>34542944249</v>
      </c>
      <c r="C37" s="1">
        <v>37104655818</v>
      </c>
      <c r="D37" s="7">
        <v>16500275039</v>
      </c>
    </row>
    <row r="38" spans="1:4" x14ac:dyDescent="0.3">
      <c r="A38" s="14" t="s">
        <v>97</v>
      </c>
      <c r="B38" s="1">
        <v>-14485888997</v>
      </c>
      <c r="C38" s="1">
        <v>119232621</v>
      </c>
      <c r="D38" s="7">
        <v>-4861580877</v>
      </c>
    </row>
    <row r="39" spans="1:4" x14ac:dyDescent="0.3">
      <c r="A39" s="6" t="s">
        <v>34</v>
      </c>
      <c r="B39" s="2"/>
      <c r="C39" s="2"/>
      <c r="D39" s="8"/>
    </row>
    <row r="40" spans="1:4" x14ac:dyDescent="0.3">
      <c r="A40" s="14" t="s">
        <v>96</v>
      </c>
      <c r="B40" s="1">
        <v>37452842926</v>
      </c>
      <c r="C40" s="1">
        <v>38924716502</v>
      </c>
      <c r="D40" s="7">
        <v>7368400271</v>
      </c>
    </row>
    <row r="41" spans="1:4" x14ac:dyDescent="0.3">
      <c r="A41" s="14" t="s">
        <v>98</v>
      </c>
      <c r="B41" s="1">
        <v>-14514605692</v>
      </c>
      <c r="C41" s="1">
        <v>115641347</v>
      </c>
      <c r="D41" s="7">
        <v>-4844277702</v>
      </c>
    </row>
    <row r="42" spans="1:4" x14ac:dyDescent="0.3">
      <c r="A42" s="6" t="s">
        <v>83</v>
      </c>
      <c r="B42" s="2"/>
      <c r="C42" s="2"/>
      <c r="D42" s="8"/>
    </row>
    <row r="43" spans="1:4" x14ac:dyDescent="0.3">
      <c r="A43" s="14" t="s">
        <v>93</v>
      </c>
      <c r="B43" s="1">
        <v>9694</v>
      </c>
      <c r="C43" s="1">
        <v>10413</v>
      </c>
      <c r="D43" s="7">
        <v>4630</v>
      </c>
    </row>
    <row r="44" spans="1:4" x14ac:dyDescent="0.3">
      <c r="A44" s="15" t="s">
        <v>94</v>
      </c>
      <c r="B44" s="10">
        <v>9694</v>
      </c>
      <c r="C44" s="10">
        <v>10378</v>
      </c>
      <c r="D44" s="11">
        <v>4593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598D-B4FB-4543-A0BE-7175BEAF9D1C}">
  <dimension ref="A1:D45"/>
  <sheetViews>
    <sheetView workbookViewId="0">
      <selection activeCell="D15" sqref="D15"/>
    </sheetView>
  </sheetViews>
  <sheetFormatPr defaultColWidth="55.21875" defaultRowHeight="14.4" x14ac:dyDescent="0.3"/>
  <cols>
    <col min="1" max="1" width="47.33203125" bestFit="1" customWidth="1"/>
    <col min="2" max="4" width="18.33203125" bestFit="1" customWidth="1"/>
  </cols>
  <sheetData>
    <row r="1" spans="1:4" x14ac:dyDescent="0.3">
      <c r="A1" s="3"/>
      <c r="B1" s="4" t="s">
        <v>55</v>
      </c>
      <c r="C1" s="4" t="s">
        <v>72</v>
      </c>
      <c r="D1" s="5" t="s">
        <v>84</v>
      </c>
    </row>
    <row r="2" spans="1:4" x14ac:dyDescent="0.3">
      <c r="A2" s="6" t="s">
        <v>3</v>
      </c>
      <c r="B2" s="1">
        <v>3667872078940</v>
      </c>
      <c r="C2" s="1">
        <v>3736250187614</v>
      </c>
      <c r="D2" s="7">
        <v>3639835849719</v>
      </c>
    </row>
    <row r="3" spans="1:4" x14ac:dyDescent="0.3">
      <c r="A3" s="6" t="s">
        <v>4</v>
      </c>
      <c r="B3" s="1">
        <v>2859492232563</v>
      </c>
      <c r="C3" s="1">
        <v>3485353311557</v>
      </c>
      <c r="D3" s="7">
        <v>3487601405320</v>
      </c>
    </row>
    <row r="4" spans="1:4" x14ac:dyDescent="0.3">
      <c r="A4" s="6" t="s">
        <v>5</v>
      </c>
      <c r="B4" s="1">
        <v>665443587179</v>
      </c>
      <c r="C4" s="1">
        <v>96666723543</v>
      </c>
      <c r="D4" s="7">
        <v>41881820310</v>
      </c>
    </row>
    <row r="5" spans="1:4" x14ac:dyDescent="0.3">
      <c r="A5" s="6" t="s">
        <v>6</v>
      </c>
      <c r="B5" s="1">
        <v>142936259198</v>
      </c>
      <c r="C5" s="1">
        <v>154230152514</v>
      </c>
      <c r="D5" s="7">
        <v>110352624089</v>
      </c>
    </row>
    <row r="6" spans="1:4" x14ac:dyDescent="0.3">
      <c r="A6" s="6" t="s">
        <v>7</v>
      </c>
      <c r="B6" s="1">
        <v>3340482340857</v>
      </c>
      <c r="C6" s="1">
        <v>3478966230046</v>
      </c>
      <c r="D6" s="7">
        <v>3366008204223</v>
      </c>
    </row>
    <row r="7" spans="1:4" x14ac:dyDescent="0.3">
      <c r="A7" s="6" t="s">
        <v>8</v>
      </c>
      <c r="B7" s="1">
        <v>2587183893737</v>
      </c>
      <c r="C7" s="1">
        <v>3243681970396</v>
      </c>
      <c r="D7" s="7">
        <v>3227978159065</v>
      </c>
    </row>
    <row r="8" spans="1:4" x14ac:dyDescent="0.3">
      <c r="A8" s="6" t="s">
        <v>9</v>
      </c>
      <c r="B8" s="1">
        <v>641748974108</v>
      </c>
      <c r="C8" s="1">
        <v>104581393113</v>
      </c>
      <c r="D8" s="7">
        <v>47364827443</v>
      </c>
    </row>
    <row r="9" spans="1:4" x14ac:dyDescent="0.3">
      <c r="A9" s="6" t="s">
        <v>10</v>
      </c>
      <c r="B9" s="1">
        <v>111549473012</v>
      </c>
      <c r="C9" s="1">
        <v>130702866537</v>
      </c>
      <c r="D9" s="7">
        <v>90665217715</v>
      </c>
    </row>
    <row r="10" spans="1:4" x14ac:dyDescent="0.3">
      <c r="A10" s="6" t="s">
        <v>11</v>
      </c>
      <c r="B10" s="1">
        <v>327389738083</v>
      </c>
      <c r="C10" s="1">
        <v>257283957568</v>
      </c>
      <c r="D10" s="7">
        <v>273827645496</v>
      </c>
    </row>
    <row r="11" spans="1:4" x14ac:dyDescent="0.3">
      <c r="A11" s="6" t="s">
        <v>12</v>
      </c>
      <c r="B11" s="1">
        <v>238269876302</v>
      </c>
      <c r="C11" s="1">
        <v>229958535443</v>
      </c>
      <c r="D11" s="7">
        <v>221372517936</v>
      </c>
    </row>
    <row r="12" spans="1:4" x14ac:dyDescent="0.3">
      <c r="A12" s="6" t="s">
        <v>13</v>
      </c>
      <c r="B12" s="1">
        <v>89119861781</v>
      </c>
      <c r="C12" s="1">
        <v>27325422125</v>
      </c>
      <c r="D12" s="7">
        <v>52455127560</v>
      </c>
    </row>
    <row r="13" spans="1:4" x14ac:dyDescent="0.3">
      <c r="A13" s="6" t="s">
        <v>73</v>
      </c>
      <c r="B13" s="1">
        <v>16166293896</v>
      </c>
      <c r="C13" s="1">
        <v>15738818370</v>
      </c>
      <c r="D13" s="7">
        <v>13356821424</v>
      </c>
    </row>
    <row r="14" spans="1:4" x14ac:dyDescent="0.3">
      <c r="A14" s="6" t="s">
        <v>15</v>
      </c>
      <c r="B14" s="1">
        <v>50625812570</v>
      </c>
      <c r="C14" s="1">
        <v>40760152330</v>
      </c>
      <c r="D14" s="7">
        <v>24871501775</v>
      </c>
    </row>
    <row r="15" spans="1:4" x14ac:dyDescent="0.3">
      <c r="A15" s="6" t="s">
        <v>74</v>
      </c>
      <c r="B15" s="1">
        <v>968529100</v>
      </c>
      <c r="C15" s="1">
        <v>-4671287761</v>
      </c>
      <c r="D15" s="7">
        <v>-755556953</v>
      </c>
    </row>
    <row r="16" spans="1:4" x14ac:dyDescent="0.3">
      <c r="A16" s="6" t="s">
        <v>75</v>
      </c>
      <c r="B16" s="2"/>
      <c r="C16" s="1">
        <v>23953833590</v>
      </c>
      <c r="D16" s="8"/>
    </row>
    <row r="17" spans="1:4" x14ac:dyDescent="0.3">
      <c r="A17" s="6" t="s">
        <v>17</v>
      </c>
      <c r="B17" s="1">
        <v>16650735264</v>
      </c>
      <c r="C17" s="1">
        <v>17750922797</v>
      </c>
      <c r="D17" s="7">
        <v>16103211853</v>
      </c>
    </row>
    <row r="18" spans="1:4" x14ac:dyDescent="0.3">
      <c r="A18" s="6" t="s">
        <v>76</v>
      </c>
      <c r="B18" s="1">
        <v>31492346476</v>
      </c>
      <c r="C18" s="1">
        <v>22102283465</v>
      </c>
      <c r="D18" s="7">
        <v>3157052071</v>
      </c>
    </row>
    <row r="19" spans="1:4" x14ac:dyDescent="0.3">
      <c r="A19" s="6" t="s">
        <v>19</v>
      </c>
      <c r="B19" s="1">
        <v>40787260995</v>
      </c>
      <c r="C19" s="1">
        <v>17235273326</v>
      </c>
      <c r="D19" s="7">
        <v>53131050038</v>
      </c>
    </row>
    <row r="20" spans="1:4" x14ac:dyDescent="0.3">
      <c r="A20" s="6" t="s">
        <v>20</v>
      </c>
      <c r="B20" s="1">
        <v>3718684139</v>
      </c>
      <c r="C20" s="1">
        <v>5764771478</v>
      </c>
      <c r="D20" s="7">
        <v>12981989435</v>
      </c>
    </row>
    <row r="21" spans="1:4" x14ac:dyDescent="0.3">
      <c r="A21" s="6" t="s">
        <v>40</v>
      </c>
      <c r="B21" s="1">
        <v>37068576856</v>
      </c>
      <c r="C21" s="1">
        <v>11470501848</v>
      </c>
      <c r="D21" s="7">
        <v>40149060603</v>
      </c>
    </row>
    <row r="22" spans="1:4" x14ac:dyDescent="0.3">
      <c r="A22" s="6" t="s">
        <v>77</v>
      </c>
      <c r="B22" s="1">
        <v>155311583</v>
      </c>
      <c r="C22" s="1">
        <v>168192314</v>
      </c>
      <c r="D22" s="7">
        <v>123170518</v>
      </c>
    </row>
    <row r="23" spans="1:4" x14ac:dyDescent="0.3">
      <c r="A23" s="6" t="s">
        <v>78</v>
      </c>
      <c r="B23" s="1">
        <v>37223888439</v>
      </c>
      <c r="C23" s="1">
        <v>11638694162</v>
      </c>
      <c r="D23" s="7">
        <v>40272231121</v>
      </c>
    </row>
    <row r="24" spans="1:4" x14ac:dyDescent="0.3">
      <c r="A24" s="6" t="s">
        <v>24</v>
      </c>
      <c r="B24" s="1">
        <v>1816469410</v>
      </c>
      <c r="C24" s="1">
        <v>-9114571593</v>
      </c>
      <c r="D24" s="7">
        <v>1850052128</v>
      </c>
    </row>
    <row r="25" spans="1:4" x14ac:dyDescent="0.3">
      <c r="A25" s="6" t="s">
        <v>52</v>
      </c>
      <c r="B25" s="1">
        <v>-3474134385</v>
      </c>
      <c r="C25" s="1">
        <v>-8693525510</v>
      </c>
      <c r="D25" s="7">
        <v>1913280346</v>
      </c>
    </row>
    <row r="26" spans="1:4" x14ac:dyDescent="0.3">
      <c r="A26" s="6" t="s">
        <v>26</v>
      </c>
      <c r="B26" s="1">
        <v>-80157973</v>
      </c>
      <c r="C26" s="1">
        <v>-90161837</v>
      </c>
      <c r="D26" s="7">
        <v>192016708</v>
      </c>
    </row>
    <row r="27" spans="1:4" x14ac:dyDescent="0.3">
      <c r="A27" s="6" t="s">
        <v>61</v>
      </c>
      <c r="B27" s="1">
        <v>-4459331921</v>
      </c>
      <c r="C27" s="1">
        <v>-11331055194</v>
      </c>
      <c r="D27" s="7">
        <v>2268647249</v>
      </c>
    </row>
    <row r="28" spans="1:4" x14ac:dyDescent="0.3">
      <c r="A28" s="6" t="s">
        <v>28</v>
      </c>
      <c r="B28" s="1">
        <v>1065355509</v>
      </c>
      <c r="C28" s="1">
        <v>2727691521</v>
      </c>
      <c r="D28" s="7">
        <v>-547383611</v>
      </c>
    </row>
    <row r="29" spans="1:4" x14ac:dyDescent="0.3">
      <c r="A29" s="6" t="s">
        <v>53</v>
      </c>
      <c r="B29" s="1">
        <v>5290603795</v>
      </c>
      <c r="C29" s="1">
        <v>-421046083</v>
      </c>
      <c r="D29" s="7">
        <v>-63228218</v>
      </c>
    </row>
    <row r="30" spans="1:4" x14ac:dyDescent="0.3">
      <c r="A30" s="6" t="s">
        <v>79</v>
      </c>
      <c r="B30" s="1">
        <v>5246170507</v>
      </c>
      <c r="C30" s="1">
        <v>-4292184416</v>
      </c>
      <c r="D30" s="7">
        <v>576032616</v>
      </c>
    </row>
    <row r="31" spans="1:4" x14ac:dyDescent="0.3">
      <c r="A31" s="6" t="s">
        <v>30</v>
      </c>
      <c r="B31" s="1">
        <v>18552566</v>
      </c>
      <c r="C31" s="1">
        <v>92806283</v>
      </c>
      <c r="D31" s="7">
        <v>-151452046</v>
      </c>
    </row>
    <row r="32" spans="1:4" x14ac:dyDescent="0.3">
      <c r="A32" s="6" t="s">
        <v>80</v>
      </c>
      <c r="B32" s="1">
        <v>89879093</v>
      </c>
      <c r="C32" s="1">
        <v>-237151441</v>
      </c>
      <c r="D32" s="8"/>
    </row>
    <row r="33" spans="1:4" x14ac:dyDescent="0.3">
      <c r="A33" s="6" t="s">
        <v>31</v>
      </c>
      <c r="B33" s="1">
        <v>1205149011</v>
      </c>
      <c r="C33" s="1">
        <v>2976898159</v>
      </c>
      <c r="D33" s="7">
        <v>-345906134</v>
      </c>
    </row>
    <row r="34" spans="1:4" x14ac:dyDescent="0.3">
      <c r="A34" s="6" t="s">
        <v>81</v>
      </c>
      <c r="B34" s="1">
        <v>-1269147382</v>
      </c>
      <c r="C34" s="1">
        <v>1038585332</v>
      </c>
      <c r="D34" s="7">
        <v>-141902654</v>
      </c>
    </row>
    <row r="35" spans="1:4" x14ac:dyDescent="0.3">
      <c r="A35" s="6" t="s">
        <v>82</v>
      </c>
      <c r="B35" s="1">
        <v>39040357849</v>
      </c>
      <c r="C35" s="1">
        <v>2524122569</v>
      </c>
      <c r="D35" s="7">
        <v>42122283249</v>
      </c>
    </row>
    <row r="36" spans="1:4" x14ac:dyDescent="0.3">
      <c r="A36" s="6" t="s">
        <v>33</v>
      </c>
      <c r="B36" s="2"/>
      <c r="C36" s="2"/>
      <c r="D36" s="8"/>
    </row>
    <row r="37" spans="1:4" x14ac:dyDescent="0.3">
      <c r="A37" s="14" t="s">
        <v>95</v>
      </c>
      <c r="B37" s="1">
        <v>37104655818</v>
      </c>
      <c r="C37" s="1">
        <v>16500275039</v>
      </c>
      <c r="D37" s="7">
        <v>44396717141</v>
      </c>
    </row>
    <row r="38" spans="1:4" x14ac:dyDescent="0.3">
      <c r="A38" s="14" t="s">
        <v>97</v>
      </c>
      <c r="B38" s="1">
        <v>119232621</v>
      </c>
      <c r="C38" s="1">
        <v>-4861580877</v>
      </c>
      <c r="D38" s="7">
        <v>-4124486020</v>
      </c>
    </row>
    <row r="39" spans="1:4" x14ac:dyDescent="0.3">
      <c r="A39" s="6" t="s">
        <v>34</v>
      </c>
      <c r="B39" s="2"/>
      <c r="C39" s="2"/>
      <c r="D39" s="8"/>
    </row>
    <row r="40" spans="1:4" x14ac:dyDescent="0.3">
      <c r="A40" s="14" t="s">
        <v>96</v>
      </c>
      <c r="B40" s="1">
        <v>38924716502</v>
      </c>
      <c r="C40" s="1">
        <v>7368400271</v>
      </c>
      <c r="D40" s="7">
        <v>46233807331</v>
      </c>
    </row>
    <row r="41" spans="1:4" x14ac:dyDescent="0.3">
      <c r="A41" s="14" t="s">
        <v>98</v>
      </c>
      <c r="B41" s="1">
        <v>115641347</v>
      </c>
      <c r="C41" s="1">
        <v>-4844277702</v>
      </c>
      <c r="D41" s="7">
        <v>-4111524082</v>
      </c>
    </row>
    <row r="42" spans="1:4" x14ac:dyDescent="0.3">
      <c r="A42" s="6" t="s">
        <v>83</v>
      </c>
      <c r="B42" s="2"/>
      <c r="C42" s="2"/>
      <c r="D42" s="8"/>
    </row>
    <row r="43" spans="1:4" x14ac:dyDescent="0.3">
      <c r="A43" s="14" t="s">
        <v>93</v>
      </c>
      <c r="B43" s="1">
        <v>10413</v>
      </c>
      <c r="C43" s="1">
        <v>4630</v>
      </c>
      <c r="D43" s="7">
        <v>12459</v>
      </c>
    </row>
    <row r="44" spans="1:4" x14ac:dyDescent="0.3">
      <c r="A44" s="15" t="s">
        <v>94</v>
      </c>
      <c r="B44" s="10">
        <v>10378</v>
      </c>
      <c r="C44" s="10">
        <v>4593</v>
      </c>
      <c r="D44" s="11">
        <v>12431</v>
      </c>
    </row>
    <row r="45" spans="1:4" x14ac:dyDescent="0.3">
      <c r="A45" s="9"/>
      <c r="B45" s="10"/>
      <c r="C45" s="10"/>
      <c r="D45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AC58-BEAA-4CD4-9522-4F7A3491768E}">
  <dimension ref="A1:D42"/>
  <sheetViews>
    <sheetView workbookViewId="0">
      <selection activeCell="C25" sqref="C25"/>
    </sheetView>
  </sheetViews>
  <sheetFormatPr defaultColWidth="55.21875" defaultRowHeight="14.4" x14ac:dyDescent="0.3"/>
  <cols>
    <col min="1" max="1" width="47.33203125" bestFit="1" customWidth="1"/>
    <col min="2" max="4" width="18.33203125" bestFit="1" customWidth="1"/>
  </cols>
  <sheetData>
    <row r="1" spans="1:4" x14ac:dyDescent="0.3">
      <c r="A1" s="3"/>
      <c r="B1" s="4" t="s">
        <v>72</v>
      </c>
      <c r="C1" s="4" t="s">
        <v>84</v>
      </c>
      <c r="D1" s="5" t="s">
        <v>85</v>
      </c>
    </row>
    <row r="2" spans="1:4" x14ac:dyDescent="0.3">
      <c r="A2" s="6" t="s">
        <v>3</v>
      </c>
      <c r="B2" s="1">
        <v>3754788200026</v>
      </c>
      <c r="C2" s="1">
        <v>3658069482549</v>
      </c>
      <c r="D2" s="7">
        <v>3455369500326</v>
      </c>
    </row>
    <row r="3" spans="1:4" x14ac:dyDescent="0.3">
      <c r="A3" s="6" t="s">
        <v>4</v>
      </c>
      <c r="B3" s="1">
        <v>3485353311557</v>
      </c>
      <c r="C3" s="1">
        <v>3487601405320</v>
      </c>
      <c r="D3" s="7">
        <v>3337364782356</v>
      </c>
    </row>
    <row r="4" spans="1:4" x14ac:dyDescent="0.3">
      <c r="A4" s="6" t="s">
        <v>5</v>
      </c>
      <c r="B4" s="1">
        <v>96666723543</v>
      </c>
      <c r="C4" s="1">
        <v>41881820310</v>
      </c>
      <c r="D4" s="7">
        <v>41925650321</v>
      </c>
    </row>
    <row r="5" spans="1:4" x14ac:dyDescent="0.3">
      <c r="A5" s="6" t="s">
        <v>6</v>
      </c>
      <c r="B5" s="1">
        <v>172768164926</v>
      </c>
      <c r="C5" s="1">
        <v>128586256919</v>
      </c>
      <c r="D5" s="7">
        <v>76079067649</v>
      </c>
    </row>
    <row r="6" spans="1:4" x14ac:dyDescent="0.3">
      <c r="A6" s="6" t="s">
        <v>7</v>
      </c>
      <c r="B6" s="1">
        <v>3495111445158</v>
      </c>
      <c r="C6" s="1">
        <v>3382594934654</v>
      </c>
      <c r="D6" s="7">
        <v>3197491052995</v>
      </c>
    </row>
    <row r="7" spans="1:4" x14ac:dyDescent="0.3">
      <c r="A7" s="6" t="s">
        <v>8</v>
      </c>
      <c r="B7" s="1">
        <v>3243681970396</v>
      </c>
      <c r="C7" s="1">
        <v>3227978159065</v>
      </c>
      <c r="D7" s="7">
        <v>3093858756068</v>
      </c>
    </row>
    <row r="8" spans="1:4" x14ac:dyDescent="0.3">
      <c r="A8" s="6" t="s">
        <v>9</v>
      </c>
      <c r="B8" s="1">
        <v>104581393113</v>
      </c>
      <c r="C8" s="1">
        <v>47364827443</v>
      </c>
      <c r="D8" s="7">
        <v>45353861526</v>
      </c>
    </row>
    <row r="9" spans="1:4" x14ac:dyDescent="0.3">
      <c r="A9" s="6" t="s">
        <v>10</v>
      </c>
      <c r="B9" s="1">
        <v>146848081649</v>
      </c>
      <c r="C9" s="1">
        <v>107251948146</v>
      </c>
      <c r="D9" s="7">
        <v>58278435401</v>
      </c>
    </row>
    <row r="10" spans="1:4" x14ac:dyDescent="0.3">
      <c r="A10" s="6" t="s">
        <v>11</v>
      </c>
      <c r="B10" s="1">
        <v>259676754868</v>
      </c>
      <c r="C10" s="1">
        <v>275474547895</v>
      </c>
      <c r="D10" s="7">
        <v>257878447331</v>
      </c>
    </row>
    <row r="11" spans="1:4" x14ac:dyDescent="0.3">
      <c r="A11" s="6" t="s">
        <v>12</v>
      </c>
      <c r="B11" s="1">
        <v>232140798620</v>
      </c>
      <c r="C11" s="1">
        <v>222961027850</v>
      </c>
      <c r="D11" s="7">
        <v>214909897587</v>
      </c>
    </row>
    <row r="12" spans="1:4" x14ac:dyDescent="0.3">
      <c r="A12" s="6" t="s">
        <v>13</v>
      </c>
      <c r="B12" s="1">
        <v>27535956248</v>
      </c>
      <c r="C12" s="1">
        <v>52513520045</v>
      </c>
      <c r="D12" s="7">
        <v>42968549744</v>
      </c>
    </row>
    <row r="13" spans="1:4" x14ac:dyDescent="0.3">
      <c r="A13" s="6" t="s">
        <v>73</v>
      </c>
      <c r="B13" s="1">
        <v>15831327318</v>
      </c>
      <c r="C13" s="1">
        <v>13452624726</v>
      </c>
      <c r="D13" s="7">
        <v>15730278687</v>
      </c>
    </row>
    <row r="14" spans="1:4" x14ac:dyDescent="0.3">
      <c r="A14" s="6" t="s">
        <v>15</v>
      </c>
      <c r="B14" s="1">
        <v>40834513126</v>
      </c>
      <c r="C14" s="1">
        <v>24872897723</v>
      </c>
      <c r="D14" s="7">
        <v>17257521742</v>
      </c>
    </row>
    <row r="15" spans="1:4" x14ac:dyDescent="0.3">
      <c r="A15" s="6" t="s">
        <v>74</v>
      </c>
      <c r="B15" s="1">
        <v>-4671287761</v>
      </c>
      <c r="C15" s="1">
        <v>-755556953</v>
      </c>
      <c r="D15" s="7">
        <v>-1228061309</v>
      </c>
    </row>
    <row r="16" spans="1:4" x14ac:dyDescent="0.3">
      <c r="A16" s="6" t="s">
        <v>75</v>
      </c>
      <c r="B16" s="1">
        <v>23953833590</v>
      </c>
      <c r="C16" s="2"/>
      <c r="D16" s="8"/>
    </row>
    <row r="17" spans="1:4" x14ac:dyDescent="0.3">
      <c r="A17" s="6" t="s">
        <v>17</v>
      </c>
      <c r="B17" s="1">
        <v>17765518833</v>
      </c>
      <c r="C17" s="1">
        <v>16108908944</v>
      </c>
      <c r="D17" s="7">
        <v>13222585437</v>
      </c>
    </row>
    <row r="18" spans="1:4" x14ac:dyDescent="0.3">
      <c r="A18" s="6" t="s">
        <v>76</v>
      </c>
      <c r="B18" s="1">
        <v>22104303837</v>
      </c>
      <c r="C18" s="1">
        <v>3168398017</v>
      </c>
      <c r="D18" s="7">
        <v>2254917645</v>
      </c>
    </row>
    <row r="19" spans="1:4" x14ac:dyDescent="0.3">
      <c r="A19" s="6" t="s">
        <v>19</v>
      </c>
      <c r="B19" s="1">
        <v>17476531265</v>
      </c>
      <c r="C19" s="1">
        <v>53278201022</v>
      </c>
      <c r="D19" s="7">
        <v>51180913172</v>
      </c>
    </row>
    <row r="20" spans="1:4" x14ac:dyDescent="0.3">
      <c r="A20" s="6" t="s">
        <v>20</v>
      </c>
      <c r="B20" s="1">
        <v>5837837103</v>
      </c>
      <c r="C20" s="1">
        <v>13005969901</v>
      </c>
      <c r="D20" s="7">
        <v>15500797487</v>
      </c>
    </row>
    <row r="21" spans="1:4" x14ac:dyDescent="0.3">
      <c r="A21" s="6" t="s">
        <v>78</v>
      </c>
      <c r="B21" s="1">
        <v>11638694162</v>
      </c>
      <c r="C21" s="1">
        <v>40272231121</v>
      </c>
      <c r="D21" s="7">
        <v>35680115685</v>
      </c>
    </row>
    <row r="22" spans="1:4" x14ac:dyDescent="0.3">
      <c r="A22" s="6" t="s">
        <v>24</v>
      </c>
      <c r="B22" s="1">
        <v>-9114571593</v>
      </c>
      <c r="C22" s="1">
        <v>1850052128</v>
      </c>
      <c r="D22" s="7">
        <v>-2225010557</v>
      </c>
    </row>
    <row r="23" spans="1:4" x14ac:dyDescent="0.3">
      <c r="A23" s="6" t="s">
        <v>52</v>
      </c>
      <c r="B23" s="1">
        <v>-8693525510</v>
      </c>
      <c r="C23" s="1">
        <v>1913280346</v>
      </c>
      <c r="D23" s="7">
        <v>-2070613691</v>
      </c>
    </row>
    <row r="24" spans="1:4" x14ac:dyDescent="0.3">
      <c r="A24" s="6" t="s">
        <v>26</v>
      </c>
      <c r="B24" s="1">
        <v>-90161837</v>
      </c>
      <c r="C24" s="1">
        <v>192016708</v>
      </c>
      <c r="D24" s="7">
        <v>-61592940</v>
      </c>
    </row>
    <row r="25" spans="1:4" x14ac:dyDescent="0.3">
      <c r="A25" s="6" t="s">
        <v>61</v>
      </c>
      <c r="B25" s="1">
        <v>-11331055194</v>
      </c>
      <c r="C25" s="1">
        <v>2268647249</v>
      </c>
      <c r="D25" s="7">
        <v>-2594724314</v>
      </c>
    </row>
    <row r="26" spans="1:4" x14ac:dyDescent="0.3">
      <c r="A26" s="6" t="s">
        <v>28</v>
      </c>
      <c r="B26" s="1">
        <v>2727691521</v>
      </c>
      <c r="C26" s="1">
        <v>-547383611</v>
      </c>
      <c r="D26" s="7">
        <v>585703563</v>
      </c>
    </row>
    <row r="27" spans="1:4" x14ac:dyDescent="0.3">
      <c r="A27" s="6" t="s">
        <v>53</v>
      </c>
      <c r="B27" s="1">
        <v>-421046083</v>
      </c>
      <c r="C27" s="1">
        <v>-63228218</v>
      </c>
      <c r="D27" s="7">
        <v>-154396866</v>
      </c>
    </row>
    <row r="28" spans="1:4" x14ac:dyDescent="0.3">
      <c r="A28" s="6" t="s">
        <v>79</v>
      </c>
      <c r="B28" s="1">
        <v>-4292184416</v>
      </c>
      <c r="C28" s="1">
        <v>576032616</v>
      </c>
      <c r="D28" s="7">
        <v>3919509448</v>
      </c>
    </row>
    <row r="29" spans="1:4" x14ac:dyDescent="0.3">
      <c r="A29" s="6" t="s">
        <v>30</v>
      </c>
      <c r="B29" s="1">
        <v>92806283</v>
      </c>
      <c r="C29" s="1">
        <v>-151452046</v>
      </c>
      <c r="D29" s="7">
        <v>-490406850</v>
      </c>
    </row>
    <row r="30" spans="1:4" x14ac:dyDescent="0.3">
      <c r="A30" s="6" t="s">
        <v>80</v>
      </c>
      <c r="B30" s="1">
        <v>-237151441</v>
      </c>
      <c r="C30" s="2"/>
      <c r="D30" s="8"/>
    </row>
    <row r="31" spans="1:4" x14ac:dyDescent="0.3">
      <c r="A31" s="6" t="s">
        <v>31</v>
      </c>
      <c r="B31" s="1">
        <v>2976898159</v>
      </c>
      <c r="C31" s="1">
        <v>-345906134</v>
      </c>
      <c r="D31" s="7">
        <v>-2613234062</v>
      </c>
    </row>
    <row r="32" spans="1:4" x14ac:dyDescent="0.3">
      <c r="A32" s="6" t="s">
        <v>81</v>
      </c>
      <c r="B32" s="1">
        <v>1038585332</v>
      </c>
      <c r="C32" s="1">
        <v>-141902654</v>
      </c>
      <c r="D32" s="7">
        <v>-970265402</v>
      </c>
    </row>
    <row r="33" spans="1:4" x14ac:dyDescent="0.3">
      <c r="A33" s="6" t="s">
        <v>82</v>
      </c>
      <c r="B33" s="1">
        <v>2524122569</v>
      </c>
      <c r="C33" s="1">
        <v>42122283249</v>
      </c>
      <c r="D33" s="7">
        <v>33455105128</v>
      </c>
    </row>
    <row r="34" spans="1:4" x14ac:dyDescent="0.3">
      <c r="A34" s="6" t="s">
        <v>33</v>
      </c>
      <c r="B34" s="2"/>
      <c r="C34" s="2"/>
      <c r="D34" s="8"/>
    </row>
    <row r="35" spans="1:4" x14ac:dyDescent="0.3">
      <c r="A35" s="14" t="s">
        <v>95</v>
      </c>
      <c r="B35" s="1">
        <v>16500275039</v>
      </c>
      <c r="C35" s="1">
        <v>44396717141</v>
      </c>
      <c r="D35" s="7">
        <v>39696952053</v>
      </c>
    </row>
    <row r="36" spans="1:4" x14ac:dyDescent="0.3">
      <c r="A36" s="14" t="s">
        <v>97</v>
      </c>
      <c r="B36" s="1">
        <v>-4861580877</v>
      </c>
      <c r="C36" s="1">
        <v>-4124486020</v>
      </c>
      <c r="D36" s="7">
        <v>-4016836368</v>
      </c>
    </row>
    <row r="37" spans="1:4" x14ac:dyDescent="0.3">
      <c r="A37" s="6" t="s">
        <v>34</v>
      </c>
      <c r="B37" s="2"/>
      <c r="C37" s="2"/>
      <c r="D37" s="8"/>
    </row>
    <row r="38" spans="1:4" x14ac:dyDescent="0.3">
      <c r="A38" s="14" t="s">
        <v>96</v>
      </c>
      <c r="B38" s="1">
        <v>7368400271</v>
      </c>
      <c r="C38" s="1">
        <v>46233807331</v>
      </c>
      <c r="D38" s="7">
        <v>37503787225</v>
      </c>
    </row>
    <row r="39" spans="1:4" x14ac:dyDescent="0.3">
      <c r="A39" s="14" t="s">
        <v>98</v>
      </c>
      <c r="B39" s="1">
        <v>-4844277702</v>
      </c>
      <c r="C39" s="1">
        <v>-4111524082</v>
      </c>
      <c r="D39" s="7">
        <v>-4048682097</v>
      </c>
    </row>
    <row r="40" spans="1:4" x14ac:dyDescent="0.3">
      <c r="A40" s="6" t="s">
        <v>83</v>
      </c>
      <c r="B40" s="2"/>
      <c r="C40" s="2"/>
      <c r="D40" s="8"/>
    </row>
    <row r="41" spans="1:4" x14ac:dyDescent="0.3">
      <c r="A41" s="14" t="s">
        <v>93</v>
      </c>
      <c r="B41" s="10">
        <v>4630</v>
      </c>
      <c r="C41" s="10">
        <v>12459</v>
      </c>
      <c r="D41" s="11">
        <v>11140</v>
      </c>
    </row>
    <row r="42" spans="1:4" x14ac:dyDescent="0.3">
      <c r="A42" s="9"/>
      <c r="B42" s="10"/>
      <c r="C42" s="10"/>
      <c r="D4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3CC4-8E02-4C80-BCE1-A5C77DC701B1}">
  <dimension ref="A1:B6"/>
  <sheetViews>
    <sheetView workbookViewId="0">
      <selection activeCell="A6" sqref="A6"/>
    </sheetView>
  </sheetViews>
  <sheetFormatPr defaultRowHeight="14.4" x14ac:dyDescent="0.3"/>
  <cols>
    <col min="1" max="1" width="30" customWidth="1"/>
    <col min="2" max="2" width="18.33203125" bestFit="1" customWidth="1"/>
  </cols>
  <sheetData>
    <row r="1" spans="1:2" x14ac:dyDescent="0.3">
      <c r="A1" t="s">
        <v>91</v>
      </c>
      <c r="B1" t="s">
        <v>92</v>
      </c>
    </row>
    <row r="2" spans="1:2" x14ac:dyDescent="0.3">
      <c r="A2" t="s">
        <v>40</v>
      </c>
      <c r="B2" t="s">
        <v>21</v>
      </c>
    </row>
    <row r="3" spans="1:2" x14ac:dyDescent="0.3">
      <c r="A3" t="s">
        <v>77</v>
      </c>
      <c r="B3" t="s">
        <v>22</v>
      </c>
    </row>
    <row r="4" spans="1:2" x14ac:dyDescent="0.3">
      <c r="A4" t="s">
        <v>41</v>
      </c>
      <c r="B4" t="s">
        <v>22</v>
      </c>
    </row>
    <row r="5" spans="1:2" x14ac:dyDescent="0.3">
      <c r="A5" t="s">
        <v>73</v>
      </c>
      <c r="B5" t="s">
        <v>14</v>
      </c>
    </row>
    <row r="6" spans="1:2" x14ac:dyDescent="0.3">
      <c r="A6" t="s">
        <v>76</v>
      </c>
      <c r="B6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1A64-F5D8-4F0C-8A31-7899290B136A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ColWidth="44.88671875" defaultRowHeight="14.4" x14ac:dyDescent="0.3"/>
  <cols>
    <col min="2" max="3" width="18.33203125" bestFit="1" customWidth="1"/>
  </cols>
  <sheetData>
    <row r="1" spans="1:3" x14ac:dyDescent="0.3">
      <c r="A1" s="16"/>
      <c r="B1" s="4" t="s">
        <v>100</v>
      </c>
      <c r="C1" s="4" t="s">
        <v>101</v>
      </c>
    </row>
    <row r="2" spans="1:3" x14ac:dyDescent="0.3">
      <c r="A2" s="6" t="s">
        <v>3</v>
      </c>
      <c r="B2" s="1">
        <v>4135044585386</v>
      </c>
      <c r="C2" s="7">
        <v>3888101014915</v>
      </c>
    </row>
    <row r="3" spans="1:3" x14ac:dyDescent="0.3">
      <c r="A3" s="6" t="s">
        <v>7</v>
      </c>
      <c r="B3" s="1">
        <v>3706928887759</v>
      </c>
      <c r="C3" s="7">
        <v>3501557932524</v>
      </c>
    </row>
    <row r="4" spans="1:3" x14ac:dyDescent="0.3">
      <c r="A4" s="6" t="s">
        <v>11</v>
      </c>
      <c r="B4" s="1">
        <v>428115697627</v>
      </c>
      <c r="C4" s="7">
        <v>386543082391</v>
      </c>
    </row>
    <row r="5" spans="1:3" x14ac:dyDescent="0.3">
      <c r="A5" s="6" t="s">
        <v>12</v>
      </c>
      <c r="B5" s="1">
        <v>261227721519</v>
      </c>
      <c r="C5" s="7">
        <v>246938597682</v>
      </c>
    </row>
    <row r="6" spans="1:3" x14ac:dyDescent="0.3">
      <c r="A6" s="6" t="s">
        <v>13</v>
      </c>
      <c r="B6" s="1">
        <v>166887976108</v>
      </c>
      <c r="C6" s="7">
        <v>139604484709</v>
      </c>
    </row>
    <row r="7" spans="1:3" x14ac:dyDescent="0.3">
      <c r="A7" s="6" t="s">
        <v>14</v>
      </c>
      <c r="B7" s="1">
        <v>38548607500</v>
      </c>
      <c r="C7" s="7">
        <v>24117733095</v>
      </c>
    </row>
    <row r="8" spans="1:3" x14ac:dyDescent="0.3">
      <c r="A8" s="14" t="s">
        <v>15</v>
      </c>
      <c r="B8" s="1">
        <v>29506406028</v>
      </c>
      <c r="C8" s="7">
        <v>27078825650</v>
      </c>
    </row>
    <row r="9" spans="1:3" x14ac:dyDescent="0.3">
      <c r="A9" s="6" t="s">
        <v>16</v>
      </c>
      <c r="B9" s="1">
        <v>2551166773</v>
      </c>
      <c r="C9" s="7">
        <v>541234074</v>
      </c>
    </row>
    <row r="10" spans="1:3" x14ac:dyDescent="0.3">
      <c r="A10" s="6" t="s">
        <v>17</v>
      </c>
      <c r="B10" s="1">
        <v>9975362600</v>
      </c>
      <c r="C10" s="7">
        <v>9770634699</v>
      </c>
    </row>
    <row r="11" spans="1:3" x14ac:dyDescent="0.3">
      <c r="A11" s="6" t="s">
        <v>18</v>
      </c>
      <c r="B11" s="1">
        <v>7900472594</v>
      </c>
      <c r="C11" s="7">
        <v>5673738922</v>
      </c>
    </row>
    <row r="12" spans="1:3" x14ac:dyDescent="0.3">
      <c r="A12" s="6" t="s">
        <v>19</v>
      </c>
      <c r="B12" s="1">
        <v>180556234359</v>
      </c>
      <c r="C12" s="7">
        <v>141281522005</v>
      </c>
    </row>
    <row r="13" spans="1:3" x14ac:dyDescent="0.3">
      <c r="A13" s="6" t="s">
        <v>20</v>
      </c>
      <c r="B13" s="1">
        <v>37472777631</v>
      </c>
      <c r="C13" s="7">
        <v>36600623784</v>
      </c>
    </row>
    <row r="14" spans="1:3" x14ac:dyDescent="0.3">
      <c r="A14" s="6" t="s">
        <v>23</v>
      </c>
      <c r="B14" s="1">
        <v>143083456728</v>
      </c>
      <c r="C14" s="7">
        <v>104680898221</v>
      </c>
    </row>
    <row r="15" spans="1:3" x14ac:dyDescent="0.3">
      <c r="A15" s="6" t="s">
        <v>24</v>
      </c>
      <c r="B15" s="1">
        <v>4375787910</v>
      </c>
      <c r="C15" s="7">
        <v>13923137208</v>
      </c>
    </row>
    <row r="16" spans="1:3" x14ac:dyDescent="0.3">
      <c r="A16" s="6" t="s">
        <v>25</v>
      </c>
      <c r="B16" s="1">
        <v>-3227860</v>
      </c>
      <c r="C16" s="8">
        <v>0</v>
      </c>
    </row>
    <row r="17" spans="1:3" x14ac:dyDescent="0.3">
      <c r="A17" s="6" t="s">
        <v>26</v>
      </c>
      <c r="B17" s="2">
        <v>0</v>
      </c>
      <c r="C17" s="8">
        <v>0</v>
      </c>
    </row>
    <row r="18" spans="1:3" x14ac:dyDescent="0.3">
      <c r="A18" s="6" t="s">
        <v>27</v>
      </c>
      <c r="B18" s="2">
        <v>0</v>
      </c>
      <c r="C18" s="8">
        <v>0</v>
      </c>
    </row>
    <row r="19" spans="1:3" ht="28.8" x14ac:dyDescent="0.3">
      <c r="A19" s="6" t="s">
        <v>28</v>
      </c>
      <c r="B19" s="1">
        <v>-3227860</v>
      </c>
      <c r="C19" s="8">
        <v>0</v>
      </c>
    </row>
    <row r="20" spans="1:3" x14ac:dyDescent="0.3">
      <c r="A20" s="6" t="s">
        <v>29</v>
      </c>
      <c r="B20" s="1">
        <v>4379015770</v>
      </c>
      <c r="C20" s="7">
        <v>13923137208</v>
      </c>
    </row>
    <row r="21" spans="1:3" x14ac:dyDescent="0.3">
      <c r="A21" s="6" t="s">
        <v>30</v>
      </c>
      <c r="B21" s="2">
        <v>0</v>
      </c>
      <c r="C21" s="7">
        <v>46096371</v>
      </c>
    </row>
    <row r="22" spans="1:3" x14ac:dyDescent="0.3">
      <c r="A22" s="6" t="s">
        <v>31</v>
      </c>
      <c r="B22" s="1">
        <v>4379015770</v>
      </c>
      <c r="C22" s="7">
        <v>13877040837</v>
      </c>
    </row>
    <row r="23" spans="1:3" x14ac:dyDescent="0.3">
      <c r="A23" s="6" t="s">
        <v>32</v>
      </c>
      <c r="B23" s="1">
        <v>147459244638</v>
      </c>
      <c r="C23" s="7">
        <v>118604035429</v>
      </c>
    </row>
    <row r="24" spans="1:3" x14ac:dyDescent="0.3">
      <c r="A24" s="6" t="s">
        <v>33</v>
      </c>
      <c r="B24" s="2"/>
      <c r="C24" s="8"/>
    </row>
    <row r="25" spans="1:3" x14ac:dyDescent="0.3">
      <c r="A25" s="14" t="s">
        <v>95</v>
      </c>
      <c r="B25" s="1">
        <v>123420796850</v>
      </c>
      <c r="C25" s="7">
        <v>90477819449</v>
      </c>
    </row>
    <row r="26" spans="1:3" x14ac:dyDescent="0.3">
      <c r="A26" s="14" t="s">
        <v>97</v>
      </c>
      <c r="B26" s="1">
        <v>19662659878</v>
      </c>
      <c r="C26" s="7">
        <v>14203078772</v>
      </c>
    </row>
    <row r="27" spans="1:3" x14ac:dyDescent="0.3">
      <c r="A27" s="6" t="s">
        <v>102</v>
      </c>
      <c r="B27" s="2"/>
      <c r="C27" s="8"/>
    </row>
    <row r="28" spans="1:3" x14ac:dyDescent="0.3">
      <c r="A28" s="14" t="s">
        <v>96</v>
      </c>
      <c r="B28" s="1">
        <v>127796824390</v>
      </c>
      <c r="C28" s="7">
        <v>104400956657</v>
      </c>
    </row>
    <row r="29" spans="1:3" x14ac:dyDescent="0.3">
      <c r="A29" s="14" t="s">
        <v>98</v>
      </c>
      <c r="B29" s="1">
        <v>19662420248</v>
      </c>
      <c r="C29" s="7">
        <v>14203078772</v>
      </c>
    </row>
    <row r="30" spans="1:3" x14ac:dyDescent="0.3">
      <c r="A30" s="6" t="s">
        <v>35</v>
      </c>
      <c r="B30" s="2"/>
      <c r="C30" s="8"/>
    </row>
    <row r="31" spans="1:3" x14ac:dyDescent="0.3">
      <c r="A31" s="14" t="s">
        <v>93</v>
      </c>
      <c r="B31" s="10">
        <v>36046</v>
      </c>
      <c r="C31" s="11">
        <v>26424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7382-0EC5-473F-B698-9F29EA800EAD}">
  <dimension ref="A1:D42"/>
  <sheetViews>
    <sheetView workbookViewId="0"/>
  </sheetViews>
  <sheetFormatPr defaultColWidth="55.21875" defaultRowHeight="14.4" x14ac:dyDescent="0.3"/>
  <cols>
    <col min="1" max="1" width="46.6640625" bestFit="1" customWidth="1"/>
    <col min="2" max="4" width="18.33203125" bestFit="1" customWidth="1"/>
  </cols>
  <sheetData>
    <row r="1" spans="1:4" x14ac:dyDescent="0.3">
      <c r="A1" s="3"/>
      <c r="B1" s="4" t="s">
        <v>0</v>
      </c>
      <c r="C1" s="4" t="s">
        <v>1</v>
      </c>
      <c r="D1" s="5" t="s">
        <v>2</v>
      </c>
    </row>
    <row r="2" spans="1:4" x14ac:dyDescent="0.3">
      <c r="A2" s="6" t="s">
        <v>3</v>
      </c>
      <c r="B2" s="1">
        <v>5789104871674</v>
      </c>
      <c r="C2" s="1">
        <v>3769310896074</v>
      </c>
      <c r="D2" s="7">
        <v>3208032099343</v>
      </c>
    </row>
    <row r="3" spans="1:4" x14ac:dyDescent="0.3">
      <c r="A3" s="6" t="s">
        <v>4</v>
      </c>
      <c r="B3" s="1">
        <v>4260362839584</v>
      </c>
      <c r="C3" s="1">
        <v>2850487012412</v>
      </c>
      <c r="D3" s="7">
        <v>2487423715513</v>
      </c>
    </row>
    <row r="4" spans="1:4" x14ac:dyDescent="0.3">
      <c r="A4" s="6" t="s">
        <v>5</v>
      </c>
      <c r="B4" s="1">
        <v>1208770308618</v>
      </c>
      <c r="C4" s="1">
        <v>692525173720</v>
      </c>
      <c r="D4" s="7">
        <v>476985265270</v>
      </c>
    </row>
    <row r="5" spans="1:4" x14ac:dyDescent="0.3">
      <c r="A5" s="6" t="s">
        <v>6</v>
      </c>
      <c r="B5" s="1">
        <v>319971723472</v>
      </c>
      <c r="C5" s="1">
        <v>226298709942</v>
      </c>
      <c r="D5" s="7">
        <v>243623118560</v>
      </c>
    </row>
    <row r="6" spans="1:4" x14ac:dyDescent="0.3">
      <c r="A6" s="6" t="s">
        <v>7</v>
      </c>
      <c r="B6" s="1">
        <v>5361238809097</v>
      </c>
      <c r="C6" s="1">
        <v>3385659379964</v>
      </c>
      <c r="D6" s="7">
        <v>2828065400006</v>
      </c>
    </row>
    <row r="7" spans="1:4" x14ac:dyDescent="0.3">
      <c r="A7" s="6" t="s">
        <v>8</v>
      </c>
      <c r="B7" s="1">
        <v>3943017606569</v>
      </c>
      <c r="C7" s="1">
        <v>2540139426153</v>
      </c>
      <c r="D7" s="7">
        <v>2180641021301</v>
      </c>
    </row>
    <row r="8" spans="1:4" x14ac:dyDescent="0.3">
      <c r="A8" s="6" t="s">
        <v>9</v>
      </c>
      <c r="B8" s="1">
        <v>1147522172781</v>
      </c>
      <c r="C8" s="1">
        <v>657063746832</v>
      </c>
      <c r="D8" s="7">
        <v>428552415425</v>
      </c>
    </row>
    <row r="9" spans="1:4" x14ac:dyDescent="0.3">
      <c r="A9" s="6" t="s">
        <v>10</v>
      </c>
      <c r="B9" s="1">
        <v>270699029747</v>
      </c>
      <c r="C9" s="1">
        <v>188456206979</v>
      </c>
      <c r="D9" s="7">
        <v>218871963280</v>
      </c>
    </row>
    <row r="10" spans="1:4" x14ac:dyDescent="0.3">
      <c r="A10" s="6" t="s">
        <v>11</v>
      </c>
      <c r="B10" s="1">
        <v>427866062577</v>
      </c>
      <c r="C10" s="1">
        <v>383651516110</v>
      </c>
      <c r="D10" s="7">
        <v>379966699337</v>
      </c>
    </row>
    <row r="11" spans="1:4" x14ac:dyDescent="0.3">
      <c r="A11" s="6" t="s">
        <v>12</v>
      </c>
      <c r="B11" s="1">
        <v>336629643027</v>
      </c>
      <c r="C11" s="1">
        <v>311895657162</v>
      </c>
      <c r="D11" s="7">
        <v>285402545328</v>
      </c>
    </row>
    <row r="12" spans="1:4" x14ac:dyDescent="0.3">
      <c r="A12" s="6" t="s">
        <v>13</v>
      </c>
      <c r="B12" s="1">
        <v>91236419550</v>
      </c>
      <c r="C12" s="1">
        <v>71755858948</v>
      </c>
      <c r="D12" s="7">
        <v>94564154009</v>
      </c>
    </row>
    <row r="13" spans="1:4" x14ac:dyDescent="0.3">
      <c r="A13" s="6" t="s">
        <v>14</v>
      </c>
      <c r="B13" s="1">
        <v>37633565308</v>
      </c>
      <c r="C13" s="1">
        <v>17202438824</v>
      </c>
      <c r="D13" s="7">
        <v>24965114055</v>
      </c>
    </row>
    <row r="14" spans="1:4" x14ac:dyDescent="0.3">
      <c r="A14" s="6" t="s">
        <v>15</v>
      </c>
      <c r="B14" s="1">
        <v>39036786096</v>
      </c>
      <c r="C14" s="1">
        <v>32576534829</v>
      </c>
      <c r="D14" s="7">
        <v>46430912566</v>
      </c>
    </row>
    <row r="15" spans="1:4" x14ac:dyDescent="0.3">
      <c r="A15" s="6" t="s">
        <v>16</v>
      </c>
      <c r="B15" s="1">
        <v>1519007</v>
      </c>
      <c r="C15" s="1">
        <v>75574910</v>
      </c>
      <c r="D15" s="7">
        <v>-6118552129</v>
      </c>
    </row>
    <row r="16" spans="1:4" x14ac:dyDescent="0.3">
      <c r="A16" s="6" t="s">
        <v>17</v>
      </c>
      <c r="B16" s="1">
        <v>14952272554</v>
      </c>
      <c r="C16" s="1">
        <v>24848519305</v>
      </c>
      <c r="D16" s="7">
        <v>14085191989</v>
      </c>
    </row>
    <row r="17" spans="1:4" x14ac:dyDescent="0.3">
      <c r="A17" s="6" t="s">
        <v>18</v>
      </c>
      <c r="B17" s="1">
        <v>11149240577</v>
      </c>
      <c r="C17" s="1">
        <v>10371499108</v>
      </c>
      <c r="D17" s="7">
        <v>36796747076</v>
      </c>
    </row>
    <row r="18" spans="1:4" x14ac:dyDescent="0.3">
      <c r="A18" s="6" t="s">
        <v>19</v>
      </c>
      <c r="B18" s="1">
        <v>93637749746</v>
      </c>
      <c r="C18" s="1">
        <v>70934358050</v>
      </c>
      <c r="D18" s="7">
        <v>44268248282</v>
      </c>
    </row>
    <row r="19" spans="1:4" x14ac:dyDescent="0.3">
      <c r="A19" s="6" t="s">
        <v>20</v>
      </c>
      <c r="B19" s="1">
        <v>26908848762</v>
      </c>
      <c r="C19" s="1">
        <v>-175713464</v>
      </c>
      <c r="D19" s="7">
        <v>22898909145</v>
      </c>
    </row>
    <row r="20" spans="1:4" x14ac:dyDescent="0.3">
      <c r="A20" s="6" t="s">
        <v>21</v>
      </c>
      <c r="B20" s="1">
        <v>66728900984</v>
      </c>
      <c r="C20" s="1">
        <v>71110071514</v>
      </c>
      <c r="D20" s="7">
        <v>21369339137</v>
      </c>
    </row>
    <row r="21" spans="1:4" x14ac:dyDescent="0.3">
      <c r="A21" s="6" t="s">
        <v>22</v>
      </c>
      <c r="B21" s="2">
        <v>0</v>
      </c>
      <c r="C21" s="2">
        <v>0</v>
      </c>
      <c r="D21" s="7">
        <v>5882751233</v>
      </c>
    </row>
    <row r="22" spans="1:4" x14ac:dyDescent="0.3">
      <c r="A22" s="6" t="s">
        <v>23</v>
      </c>
      <c r="B22" s="1">
        <v>66728900984</v>
      </c>
      <c r="C22" s="1">
        <v>71110071514</v>
      </c>
      <c r="D22" s="7">
        <v>27252090370</v>
      </c>
    </row>
    <row r="23" spans="1:4" x14ac:dyDescent="0.3">
      <c r="A23" s="6" t="s">
        <v>24</v>
      </c>
      <c r="B23" s="1">
        <v>22694713821</v>
      </c>
      <c r="C23" s="1">
        <v>8483082598</v>
      </c>
      <c r="D23" s="7">
        <v>-8637101756</v>
      </c>
    </row>
    <row r="24" spans="1:4" x14ac:dyDescent="0.3">
      <c r="A24" s="6" t="s">
        <v>25</v>
      </c>
      <c r="B24" s="1">
        <v>18309930068</v>
      </c>
      <c r="C24" s="1">
        <v>3147506684</v>
      </c>
      <c r="D24" s="7">
        <v>-2490642647</v>
      </c>
    </row>
    <row r="25" spans="1:4" x14ac:dyDescent="0.3">
      <c r="A25" s="6" t="s">
        <v>26</v>
      </c>
      <c r="B25" s="1">
        <v>-164531624</v>
      </c>
      <c r="C25" s="1">
        <v>73192965</v>
      </c>
      <c r="D25" s="7">
        <v>-62075512</v>
      </c>
    </row>
    <row r="26" spans="1:4" x14ac:dyDescent="0.3">
      <c r="A26" s="6" t="s">
        <v>27</v>
      </c>
      <c r="B26" s="1">
        <v>24233906707</v>
      </c>
      <c r="C26" s="1">
        <v>4034616617</v>
      </c>
      <c r="D26" s="7">
        <v>-3143840214</v>
      </c>
    </row>
    <row r="27" spans="1:4" x14ac:dyDescent="0.3">
      <c r="A27" s="6" t="s">
        <v>28</v>
      </c>
      <c r="B27" s="1">
        <v>-5759445015</v>
      </c>
      <c r="C27" s="1">
        <v>-960302898</v>
      </c>
      <c r="D27" s="7">
        <v>715273079</v>
      </c>
    </row>
    <row r="28" spans="1:4" x14ac:dyDescent="0.3">
      <c r="A28" s="6" t="s">
        <v>29</v>
      </c>
      <c r="B28" s="1">
        <v>4384783753</v>
      </c>
      <c r="C28" s="1">
        <v>5335575914</v>
      </c>
      <c r="D28" s="7">
        <v>-6146459109</v>
      </c>
    </row>
    <row r="29" spans="1:4" x14ac:dyDescent="0.3">
      <c r="A29" s="6" t="s">
        <v>30</v>
      </c>
      <c r="B29" s="1">
        <v>18150647</v>
      </c>
      <c r="C29" s="1">
        <v>20592670</v>
      </c>
      <c r="D29" s="7">
        <v>-15309270</v>
      </c>
    </row>
    <row r="30" spans="1:4" x14ac:dyDescent="0.3">
      <c r="A30" s="6" t="s">
        <v>31</v>
      </c>
      <c r="B30" s="1">
        <v>4366633106</v>
      </c>
      <c r="C30" s="1">
        <v>5314983244</v>
      </c>
      <c r="D30" s="7">
        <v>-6131149839</v>
      </c>
    </row>
    <row r="31" spans="1:4" x14ac:dyDescent="0.3">
      <c r="A31" s="6" t="s">
        <v>32</v>
      </c>
      <c r="B31" s="1">
        <v>89423614805</v>
      </c>
      <c r="C31" s="1">
        <v>79593154112</v>
      </c>
      <c r="D31" s="7">
        <v>18614988614</v>
      </c>
    </row>
    <row r="32" spans="1:4" x14ac:dyDescent="0.3">
      <c r="A32" s="6" t="s">
        <v>33</v>
      </c>
      <c r="B32" s="1">
        <v>66728900984</v>
      </c>
      <c r="C32" s="1">
        <v>71110071514</v>
      </c>
      <c r="D32" s="7">
        <v>27252090370</v>
      </c>
    </row>
    <row r="33" spans="1:4" x14ac:dyDescent="0.3">
      <c r="A33" s="14" t="s">
        <v>95</v>
      </c>
      <c r="B33" s="1">
        <v>49262361448</v>
      </c>
      <c r="C33" s="1">
        <v>59528098183</v>
      </c>
      <c r="D33" s="7">
        <v>31965911310</v>
      </c>
    </row>
    <row r="34" spans="1:4" x14ac:dyDescent="0.3">
      <c r="A34" s="14" t="s">
        <v>97</v>
      </c>
      <c r="B34" s="1">
        <v>17466539536</v>
      </c>
      <c r="C34" s="1">
        <v>11581973331</v>
      </c>
      <c r="D34" s="7">
        <v>-4713820940</v>
      </c>
    </row>
    <row r="35" spans="1:4" x14ac:dyDescent="0.3">
      <c r="A35" s="6" t="s">
        <v>34</v>
      </c>
      <c r="B35" s="1">
        <v>89423614805</v>
      </c>
      <c r="C35" s="1">
        <v>79593154112</v>
      </c>
      <c r="D35" s="7">
        <v>18614988614</v>
      </c>
    </row>
    <row r="36" spans="1:4" x14ac:dyDescent="0.3">
      <c r="A36" s="14" t="s">
        <v>96</v>
      </c>
      <c r="B36" s="1">
        <v>71767049844</v>
      </c>
      <c r="C36" s="1">
        <v>68030945508</v>
      </c>
      <c r="D36" s="7">
        <v>23398197533</v>
      </c>
    </row>
    <row r="37" spans="1:4" x14ac:dyDescent="0.3">
      <c r="A37" s="14" t="s">
        <v>98</v>
      </c>
      <c r="B37" s="1">
        <v>17656564961</v>
      </c>
      <c r="C37" s="1">
        <v>11562208604</v>
      </c>
      <c r="D37" s="7">
        <v>-4783208919</v>
      </c>
    </row>
    <row r="38" spans="1:4" x14ac:dyDescent="0.3">
      <c r="A38" s="6" t="s">
        <v>35</v>
      </c>
      <c r="B38" s="2"/>
      <c r="C38" s="2"/>
      <c r="D38" s="8"/>
    </row>
    <row r="39" spans="1:4" x14ac:dyDescent="0.3">
      <c r="A39" s="6" t="s">
        <v>36</v>
      </c>
      <c r="B39" s="2"/>
      <c r="C39" s="2"/>
      <c r="D39" s="8"/>
    </row>
    <row r="40" spans="1:4" x14ac:dyDescent="0.3">
      <c r="A40" s="14" t="s">
        <v>93</v>
      </c>
      <c r="B40" s="1">
        <v>14387</v>
      </c>
      <c r="C40" s="1">
        <v>17385</v>
      </c>
      <c r="D40" s="7">
        <v>9248</v>
      </c>
    </row>
    <row r="41" spans="1:4" x14ac:dyDescent="0.3">
      <c r="A41" s="6" t="s">
        <v>37</v>
      </c>
      <c r="B41" s="2"/>
      <c r="C41" s="2"/>
      <c r="D41" s="8"/>
    </row>
    <row r="42" spans="1:4" x14ac:dyDescent="0.3">
      <c r="A42" s="15" t="s">
        <v>94</v>
      </c>
      <c r="B42" s="10">
        <v>14387</v>
      </c>
      <c r="C42" s="10">
        <v>17385</v>
      </c>
      <c r="D42" s="11">
        <v>7546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7831-BA67-46C2-8FF2-87C95F5239A6}">
  <dimension ref="A1:E42"/>
  <sheetViews>
    <sheetView workbookViewId="0">
      <selection activeCell="E20" sqref="E20"/>
    </sheetView>
  </sheetViews>
  <sheetFormatPr defaultColWidth="55.21875" defaultRowHeight="14.4" x14ac:dyDescent="0.3"/>
  <cols>
    <col min="1" max="1" width="46.6640625" bestFit="1" customWidth="1"/>
    <col min="2" max="4" width="18.33203125" bestFit="1" customWidth="1"/>
    <col min="5" max="5" width="27.44140625" customWidth="1"/>
  </cols>
  <sheetData>
    <row r="1" spans="1:5" x14ac:dyDescent="0.3">
      <c r="A1" s="3"/>
      <c r="B1" s="4" t="s">
        <v>1</v>
      </c>
      <c r="C1" s="4" t="s">
        <v>2</v>
      </c>
      <c r="D1" s="5" t="s">
        <v>38</v>
      </c>
    </row>
    <row r="2" spans="1:5" x14ac:dyDescent="0.3">
      <c r="A2" s="6" t="s">
        <v>3</v>
      </c>
      <c r="B2" s="1">
        <v>3763315856391</v>
      </c>
      <c r="C2" s="1">
        <v>3208032099343</v>
      </c>
      <c r="D2" s="7">
        <v>3461627492922</v>
      </c>
    </row>
    <row r="3" spans="1:5" x14ac:dyDescent="0.3">
      <c r="A3" s="6" t="s">
        <v>4</v>
      </c>
      <c r="B3" s="1">
        <v>2850487012412</v>
      </c>
      <c r="C3" s="1">
        <v>2487423715513</v>
      </c>
      <c r="D3" s="7">
        <v>2569767963256</v>
      </c>
    </row>
    <row r="4" spans="1:5" x14ac:dyDescent="0.3">
      <c r="A4" s="6" t="s">
        <v>5</v>
      </c>
      <c r="B4" s="1">
        <v>692525173720</v>
      </c>
      <c r="C4" s="1">
        <v>476985265270</v>
      </c>
      <c r="D4" s="7">
        <v>644492095613</v>
      </c>
    </row>
    <row r="5" spans="1:5" x14ac:dyDescent="0.3">
      <c r="A5" s="6" t="s">
        <v>6</v>
      </c>
      <c r="B5" s="1">
        <v>220303670259</v>
      </c>
      <c r="C5" s="1">
        <v>243623118560</v>
      </c>
      <c r="D5" s="7">
        <v>247367434053</v>
      </c>
    </row>
    <row r="6" spans="1:5" x14ac:dyDescent="0.3">
      <c r="A6" s="6" t="s">
        <v>7</v>
      </c>
      <c r="B6" s="1">
        <v>3385659379964</v>
      </c>
      <c r="C6" s="1">
        <v>2828065400006</v>
      </c>
      <c r="D6" s="7">
        <v>3098981460672</v>
      </c>
    </row>
    <row r="7" spans="1:5" x14ac:dyDescent="0.3">
      <c r="A7" s="6" t="s">
        <v>8</v>
      </c>
      <c r="B7" s="1">
        <v>2540139426153</v>
      </c>
      <c r="C7" s="1">
        <v>2180641021301</v>
      </c>
      <c r="D7" s="7">
        <v>2268911568503</v>
      </c>
    </row>
    <row r="8" spans="1:5" x14ac:dyDescent="0.3">
      <c r="A8" s="6" t="s">
        <v>9</v>
      </c>
      <c r="B8" s="1">
        <v>657063746832</v>
      </c>
      <c r="C8" s="1">
        <v>428552415425</v>
      </c>
      <c r="D8" s="7">
        <v>618896146231</v>
      </c>
    </row>
    <row r="9" spans="1:5" x14ac:dyDescent="0.3">
      <c r="A9" s="6" t="s">
        <v>10</v>
      </c>
      <c r="B9" s="1">
        <v>188456206979</v>
      </c>
      <c r="C9" s="1">
        <v>218871963280</v>
      </c>
      <c r="D9" s="7">
        <v>211173745938</v>
      </c>
    </row>
    <row r="10" spans="1:5" x14ac:dyDescent="0.3">
      <c r="A10" s="6" t="s">
        <v>11</v>
      </c>
      <c r="B10" s="1">
        <v>377656476427</v>
      </c>
      <c r="C10" s="1">
        <v>379966699337</v>
      </c>
      <c r="D10" s="7">
        <v>362646032250</v>
      </c>
      <c r="E10" s="17"/>
    </row>
    <row r="11" spans="1:5" x14ac:dyDescent="0.3">
      <c r="A11" s="6" t="s">
        <v>12</v>
      </c>
      <c r="B11" s="1">
        <v>307658410727</v>
      </c>
      <c r="C11" s="1">
        <v>285402545328</v>
      </c>
      <c r="D11" s="7">
        <v>277080716512</v>
      </c>
    </row>
    <row r="12" spans="1:5" x14ac:dyDescent="0.3">
      <c r="A12" s="6" t="s">
        <v>13</v>
      </c>
      <c r="B12" s="1">
        <v>69998065700</v>
      </c>
      <c r="C12" s="1">
        <v>94564154009</v>
      </c>
      <c r="D12" s="7">
        <v>85565315738</v>
      </c>
      <c r="E12" s="17"/>
    </row>
    <row r="13" spans="1:5" x14ac:dyDescent="0.3">
      <c r="A13" s="6" t="s">
        <v>14</v>
      </c>
      <c r="B13" s="1">
        <v>17102905012</v>
      </c>
      <c r="C13" s="1">
        <v>24965114055</v>
      </c>
      <c r="D13" s="7">
        <v>28302099263</v>
      </c>
    </row>
    <row r="14" spans="1:5" x14ac:dyDescent="0.3">
      <c r="A14" s="6" t="s">
        <v>15</v>
      </c>
      <c r="B14" s="1">
        <v>32425696536</v>
      </c>
      <c r="C14" s="1">
        <v>46430912566</v>
      </c>
      <c r="D14" s="7">
        <v>41027106730</v>
      </c>
    </row>
    <row r="15" spans="1:5" x14ac:dyDescent="0.3">
      <c r="A15" s="6" t="s">
        <v>16</v>
      </c>
      <c r="B15" s="1">
        <v>3344151215</v>
      </c>
      <c r="C15" s="1">
        <v>-6118552129</v>
      </c>
      <c r="D15" s="7">
        <v>-4910692365</v>
      </c>
    </row>
    <row r="16" spans="1:5" x14ac:dyDescent="0.3">
      <c r="A16" s="6" t="s">
        <v>17</v>
      </c>
      <c r="B16" s="1">
        <v>24794207725</v>
      </c>
      <c r="C16" s="1">
        <v>14085191989</v>
      </c>
      <c r="D16" s="7">
        <v>11663138359</v>
      </c>
    </row>
    <row r="17" spans="1:4" x14ac:dyDescent="0.3">
      <c r="A17" s="6" t="s">
        <v>18</v>
      </c>
      <c r="B17" s="1">
        <v>10369632348</v>
      </c>
      <c r="C17" s="1">
        <v>36796747076</v>
      </c>
      <c r="D17" s="7">
        <v>27641304988</v>
      </c>
    </row>
    <row r="18" spans="1:4" x14ac:dyDescent="0.3">
      <c r="A18" s="6" t="s">
        <v>19</v>
      </c>
      <c r="B18" s="1">
        <v>72444000768</v>
      </c>
      <c r="C18" s="1">
        <v>44268248282</v>
      </c>
      <c r="D18" s="7">
        <v>51951449277</v>
      </c>
    </row>
    <row r="19" spans="1:4" x14ac:dyDescent="0.3">
      <c r="A19" s="6" t="s">
        <v>20</v>
      </c>
      <c r="B19" s="1">
        <v>-175713464</v>
      </c>
      <c r="C19" s="1">
        <v>22898909145</v>
      </c>
      <c r="D19" s="7">
        <v>15496877151</v>
      </c>
    </row>
    <row r="20" spans="1:4" x14ac:dyDescent="0.3">
      <c r="A20" s="6" t="s">
        <v>21</v>
      </c>
      <c r="B20" s="1">
        <v>72619714232</v>
      </c>
      <c r="C20" s="1">
        <v>21369339137</v>
      </c>
      <c r="D20" s="7">
        <v>36454572126</v>
      </c>
    </row>
    <row r="21" spans="1:4" x14ac:dyDescent="0.3">
      <c r="A21" s="6" t="s">
        <v>22</v>
      </c>
      <c r="B21" s="1">
        <v>-1509642718</v>
      </c>
      <c r="C21" s="1">
        <v>5882751233</v>
      </c>
      <c r="D21" s="7">
        <v>-479586106</v>
      </c>
    </row>
    <row r="22" spans="1:4" x14ac:dyDescent="0.3">
      <c r="A22" s="6" t="s">
        <v>23</v>
      </c>
      <c r="B22" s="1">
        <v>71110071514</v>
      </c>
      <c r="C22" s="1">
        <v>27252090370</v>
      </c>
      <c r="D22" s="7">
        <v>35974986020</v>
      </c>
    </row>
    <row r="23" spans="1:4" x14ac:dyDescent="0.3">
      <c r="A23" s="6" t="s">
        <v>24</v>
      </c>
      <c r="B23" s="1">
        <v>8483082598</v>
      </c>
      <c r="C23" s="1">
        <v>-8637101756</v>
      </c>
      <c r="D23" s="7">
        <v>-514064648</v>
      </c>
    </row>
    <row r="24" spans="1:4" x14ac:dyDescent="0.3">
      <c r="A24" s="6" t="s">
        <v>25</v>
      </c>
      <c r="B24" s="1">
        <v>3147506684</v>
      </c>
      <c r="C24" s="1">
        <v>-2490642647</v>
      </c>
      <c r="D24" s="7">
        <v>-1690093364</v>
      </c>
    </row>
    <row r="25" spans="1:4" x14ac:dyDescent="0.3">
      <c r="A25" s="6" t="s">
        <v>26</v>
      </c>
      <c r="B25" s="1">
        <v>73192965</v>
      </c>
      <c r="C25" s="1">
        <v>-62075512</v>
      </c>
      <c r="D25" s="7">
        <v>-137430712</v>
      </c>
    </row>
    <row r="26" spans="1:4" x14ac:dyDescent="0.3">
      <c r="A26" s="6" t="s">
        <v>27</v>
      </c>
      <c r="B26" s="1">
        <v>4034616617</v>
      </c>
      <c r="C26" s="1">
        <v>-3143840214</v>
      </c>
      <c r="D26" s="7">
        <v>-1954389360</v>
      </c>
    </row>
    <row r="27" spans="1:4" x14ac:dyDescent="0.3">
      <c r="A27" s="6" t="s">
        <v>28</v>
      </c>
      <c r="B27" s="1">
        <v>-960302898</v>
      </c>
      <c r="C27" s="1">
        <v>715273079</v>
      </c>
      <c r="D27" s="7">
        <v>401726708</v>
      </c>
    </row>
    <row r="28" spans="1:4" x14ac:dyDescent="0.3">
      <c r="A28" s="6" t="s">
        <v>29</v>
      </c>
      <c r="B28" s="1">
        <v>5335575914</v>
      </c>
      <c r="C28" s="1">
        <v>-6146459109</v>
      </c>
      <c r="D28" s="7">
        <v>1176028716</v>
      </c>
    </row>
    <row r="29" spans="1:4" x14ac:dyDescent="0.3">
      <c r="A29" s="6" t="s">
        <v>30</v>
      </c>
      <c r="B29" s="1">
        <v>20592670</v>
      </c>
      <c r="C29" s="1">
        <v>-15309270</v>
      </c>
      <c r="D29" s="7">
        <v>1421430</v>
      </c>
    </row>
    <row r="30" spans="1:4" x14ac:dyDescent="0.3">
      <c r="A30" s="6" t="s">
        <v>31</v>
      </c>
      <c r="B30" s="1">
        <v>5314983244</v>
      </c>
      <c r="C30" s="1">
        <v>-6131149839</v>
      </c>
      <c r="D30" s="7">
        <v>1174607286</v>
      </c>
    </row>
    <row r="31" spans="1:4" x14ac:dyDescent="0.3">
      <c r="A31" s="6" t="s">
        <v>32</v>
      </c>
      <c r="B31" s="1">
        <v>79593154112</v>
      </c>
      <c r="C31" s="1">
        <v>18614988614</v>
      </c>
      <c r="D31" s="7">
        <v>35460921372</v>
      </c>
    </row>
    <row r="32" spans="1:4" x14ac:dyDescent="0.3">
      <c r="A32" s="6" t="s">
        <v>33</v>
      </c>
      <c r="B32" s="1">
        <v>71110071514</v>
      </c>
      <c r="C32" s="1">
        <v>27252090370</v>
      </c>
      <c r="D32" s="7">
        <v>35974986020</v>
      </c>
    </row>
    <row r="33" spans="1:4" x14ac:dyDescent="0.3">
      <c r="A33" s="14" t="s">
        <v>95</v>
      </c>
      <c r="B33" s="1">
        <v>59528098183</v>
      </c>
      <c r="C33" s="1">
        <v>31965911310</v>
      </c>
      <c r="D33" s="7">
        <v>37822288612</v>
      </c>
    </row>
    <row r="34" spans="1:4" x14ac:dyDescent="0.3">
      <c r="A34" s="14" t="s">
        <v>97</v>
      </c>
      <c r="B34" s="1">
        <v>11581973331</v>
      </c>
      <c r="C34" s="1">
        <v>-4713820940</v>
      </c>
      <c r="D34" s="7">
        <v>-1847302592</v>
      </c>
    </row>
    <row r="35" spans="1:4" x14ac:dyDescent="0.3">
      <c r="A35" s="6" t="s">
        <v>34</v>
      </c>
      <c r="B35" s="1">
        <v>79593154112</v>
      </c>
      <c r="C35" s="1">
        <v>18614988614</v>
      </c>
      <c r="D35" s="7">
        <v>35460921372</v>
      </c>
    </row>
    <row r="36" spans="1:4" x14ac:dyDescent="0.3">
      <c r="A36" s="14" t="s">
        <v>96</v>
      </c>
      <c r="B36" s="1">
        <v>68030945508</v>
      </c>
      <c r="C36" s="1">
        <v>23398197533</v>
      </c>
      <c r="D36" s="7">
        <v>37419118511</v>
      </c>
    </row>
    <row r="37" spans="1:4" x14ac:dyDescent="0.3">
      <c r="A37" s="14" t="s">
        <v>98</v>
      </c>
      <c r="B37" s="1">
        <v>11562208604</v>
      </c>
      <c r="C37" s="1">
        <v>-4783208919</v>
      </c>
      <c r="D37" s="7">
        <v>-1958197139</v>
      </c>
    </row>
    <row r="38" spans="1:4" x14ac:dyDescent="0.3">
      <c r="A38" s="6" t="s">
        <v>35</v>
      </c>
      <c r="B38" s="2"/>
      <c r="C38" s="2"/>
      <c r="D38" s="8"/>
    </row>
    <row r="39" spans="1:4" x14ac:dyDescent="0.3">
      <c r="A39" s="6" t="s">
        <v>36</v>
      </c>
      <c r="B39" s="2"/>
      <c r="C39" s="2"/>
      <c r="D39" s="8"/>
    </row>
    <row r="40" spans="1:4" x14ac:dyDescent="0.3">
      <c r="A40" s="14" t="s">
        <v>93</v>
      </c>
      <c r="B40" s="1">
        <v>17385</v>
      </c>
      <c r="C40" s="1">
        <v>9248</v>
      </c>
      <c r="D40" s="7">
        <v>10614</v>
      </c>
    </row>
    <row r="41" spans="1:4" x14ac:dyDescent="0.3">
      <c r="A41" s="6" t="s">
        <v>37</v>
      </c>
      <c r="B41" s="2"/>
      <c r="C41" s="2"/>
      <c r="D41" s="8"/>
    </row>
    <row r="42" spans="1:4" x14ac:dyDescent="0.3">
      <c r="A42" s="15" t="s">
        <v>94</v>
      </c>
      <c r="B42" s="10">
        <v>17826</v>
      </c>
      <c r="C42" s="10">
        <v>7546</v>
      </c>
      <c r="D42" s="11">
        <v>10749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4FD7-3D6A-499B-AA4B-FAD8933A89A2}">
  <dimension ref="A1:D45"/>
  <sheetViews>
    <sheetView workbookViewId="0">
      <selection activeCell="A20" sqref="A20"/>
    </sheetView>
  </sheetViews>
  <sheetFormatPr defaultColWidth="55.21875" defaultRowHeight="14.4" x14ac:dyDescent="0.3"/>
  <cols>
    <col min="1" max="1" width="54.21875" bestFit="1" customWidth="1"/>
    <col min="2" max="4" width="18.33203125" bestFit="1" customWidth="1"/>
  </cols>
  <sheetData>
    <row r="1" spans="1:4" x14ac:dyDescent="0.3">
      <c r="A1" s="3"/>
      <c r="B1" s="4" t="s">
        <v>2</v>
      </c>
      <c r="C1" s="4" t="s">
        <v>38</v>
      </c>
      <c r="D1" s="5" t="s">
        <v>39</v>
      </c>
    </row>
    <row r="2" spans="1:4" x14ac:dyDescent="0.3">
      <c r="A2" s="6" t="s">
        <v>3</v>
      </c>
      <c r="B2" s="1">
        <v>3213828580349</v>
      </c>
      <c r="C2" s="1">
        <v>3461627492922</v>
      </c>
      <c r="D2" s="7">
        <v>3456216796477</v>
      </c>
    </row>
    <row r="3" spans="1:4" x14ac:dyDescent="0.3">
      <c r="A3" s="6" t="s">
        <v>4</v>
      </c>
      <c r="B3" s="1">
        <v>2487423715513</v>
      </c>
      <c r="C3" s="1">
        <v>2569767963256</v>
      </c>
      <c r="D3" s="7">
        <v>2581089599212</v>
      </c>
    </row>
    <row r="4" spans="1:4" x14ac:dyDescent="0.3">
      <c r="A4" s="6" t="s">
        <v>5</v>
      </c>
      <c r="B4" s="1">
        <v>476985265270</v>
      </c>
      <c r="C4" s="1">
        <v>644492095613</v>
      </c>
      <c r="D4" s="7">
        <v>595843167820</v>
      </c>
    </row>
    <row r="5" spans="1:4" x14ac:dyDescent="0.3">
      <c r="A5" s="6" t="s">
        <v>6</v>
      </c>
      <c r="B5" s="1">
        <v>249419599566</v>
      </c>
      <c r="C5" s="1">
        <v>247367434053</v>
      </c>
      <c r="D5" s="7">
        <v>279284029445</v>
      </c>
    </row>
    <row r="6" spans="1:4" x14ac:dyDescent="0.3">
      <c r="A6" s="6" t="s">
        <v>7</v>
      </c>
      <c r="B6" s="1">
        <v>2828065400006</v>
      </c>
      <c r="C6" s="1">
        <v>3098981460672</v>
      </c>
      <c r="D6" s="7">
        <v>3107698254751</v>
      </c>
    </row>
    <row r="7" spans="1:4" x14ac:dyDescent="0.3">
      <c r="A7" s="6" t="s">
        <v>8</v>
      </c>
      <c r="B7" s="1">
        <v>2180641021301</v>
      </c>
      <c r="C7" s="1">
        <v>2268911568503</v>
      </c>
      <c r="D7" s="7">
        <v>2269219011603</v>
      </c>
    </row>
    <row r="8" spans="1:4" x14ac:dyDescent="0.3">
      <c r="A8" s="6" t="s">
        <v>9</v>
      </c>
      <c r="B8" s="1">
        <v>428552415425</v>
      </c>
      <c r="C8" s="1">
        <v>618896146231</v>
      </c>
      <c r="D8" s="7">
        <v>595902712396</v>
      </c>
    </row>
    <row r="9" spans="1:4" x14ac:dyDescent="0.3">
      <c r="A9" s="6" t="s">
        <v>10</v>
      </c>
      <c r="B9" s="1">
        <v>218871963280</v>
      </c>
      <c r="C9" s="1">
        <v>211173745938</v>
      </c>
      <c r="D9" s="7">
        <v>242576530752</v>
      </c>
    </row>
    <row r="10" spans="1:4" x14ac:dyDescent="0.3">
      <c r="A10" s="6" t="s">
        <v>11</v>
      </c>
      <c r="B10" s="1">
        <v>385763180343</v>
      </c>
      <c r="C10" s="1">
        <v>362646032250</v>
      </c>
      <c r="D10" s="7">
        <v>348518541726</v>
      </c>
    </row>
    <row r="11" spans="1:4" x14ac:dyDescent="0.3">
      <c r="A11" s="6" t="s">
        <v>12</v>
      </c>
      <c r="B11" s="1">
        <v>289984266750</v>
      </c>
      <c r="C11" s="1">
        <v>277080716512</v>
      </c>
      <c r="D11" s="7">
        <v>264586844182</v>
      </c>
    </row>
    <row r="12" spans="1:4" x14ac:dyDescent="0.3">
      <c r="A12" s="6" t="s">
        <v>13</v>
      </c>
      <c r="B12" s="1">
        <v>95778913593</v>
      </c>
      <c r="C12" s="1">
        <v>85565315738</v>
      </c>
      <c r="D12" s="7">
        <v>83931697544</v>
      </c>
    </row>
    <row r="13" spans="1:4" x14ac:dyDescent="0.3">
      <c r="A13" s="6" t="s">
        <v>14</v>
      </c>
      <c r="B13" s="1">
        <v>25014560188</v>
      </c>
      <c r="C13" s="1">
        <v>28302099263</v>
      </c>
      <c r="D13" s="7">
        <v>56223543071</v>
      </c>
    </row>
    <row r="14" spans="1:4" x14ac:dyDescent="0.3">
      <c r="A14" s="6" t="s">
        <v>15</v>
      </c>
      <c r="B14" s="1">
        <v>46490722989</v>
      </c>
      <c r="C14" s="1">
        <v>41027106730</v>
      </c>
      <c r="D14" s="7">
        <v>52108500215</v>
      </c>
    </row>
    <row r="15" spans="1:4" x14ac:dyDescent="0.3">
      <c r="A15" s="6" t="s">
        <v>16</v>
      </c>
      <c r="B15" s="1">
        <v>-1412576490</v>
      </c>
      <c r="C15" s="1">
        <v>-4910692365</v>
      </c>
      <c r="D15" s="7">
        <v>9786436208</v>
      </c>
    </row>
    <row r="16" spans="1:4" x14ac:dyDescent="0.3">
      <c r="A16" s="6" t="s">
        <v>17</v>
      </c>
      <c r="B16" s="1">
        <v>14111901530</v>
      </c>
      <c r="C16" s="1">
        <v>11663138359</v>
      </c>
      <c r="D16" s="7">
        <v>12339245896</v>
      </c>
    </row>
    <row r="17" spans="1:4" x14ac:dyDescent="0.3">
      <c r="A17" s="6" t="s">
        <v>18</v>
      </c>
      <c r="B17" s="1">
        <v>36797338896</v>
      </c>
      <c r="C17" s="1">
        <v>27641304988</v>
      </c>
      <c r="D17" s="7">
        <v>58695117078</v>
      </c>
    </row>
    <row r="18" spans="1:4" x14ac:dyDescent="0.3">
      <c r="A18" s="6" t="s">
        <v>19</v>
      </c>
      <c r="B18" s="1">
        <v>50204736936</v>
      </c>
      <c r="C18" s="1">
        <v>51951449277</v>
      </c>
      <c r="D18" s="7">
        <v>51477305426</v>
      </c>
    </row>
    <row r="19" spans="1:4" x14ac:dyDescent="0.3">
      <c r="A19" s="6" t="s">
        <v>20</v>
      </c>
      <c r="B19" s="1">
        <v>22952646566</v>
      </c>
      <c r="C19" s="1">
        <v>15496877151</v>
      </c>
      <c r="D19" s="7">
        <v>19133081372</v>
      </c>
    </row>
    <row r="20" spans="1:4" x14ac:dyDescent="0.3">
      <c r="A20" s="6" t="s">
        <v>40</v>
      </c>
      <c r="B20" s="1">
        <v>27252090370</v>
      </c>
      <c r="C20" s="1">
        <v>36454572126</v>
      </c>
      <c r="D20" s="7">
        <v>32344224054</v>
      </c>
    </row>
    <row r="21" spans="1:4" x14ac:dyDescent="0.3">
      <c r="A21" s="6" t="s">
        <v>41</v>
      </c>
      <c r="B21" s="2">
        <v>0</v>
      </c>
      <c r="C21" s="1">
        <v>-479586106</v>
      </c>
      <c r="D21" s="7">
        <v>-5740453008</v>
      </c>
    </row>
    <row r="22" spans="1:4" x14ac:dyDescent="0.3">
      <c r="A22" s="6" t="s">
        <v>23</v>
      </c>
      <c r="B22" s="1">
        <v>27252090370</v>
      </c>
      <c r="C22" s="1">
        <v>35974986020</v>
      </c>
      <c r="D22" s="7">
        <v>26603771046</v>
      </c>
    </row>
    <row r="23" spans="1:4" x14ac:dyDescent="0.3">
      <c r="A23" s="6" t="s">
        <v>24</v>
      </c>
      <c r="B23" s="1">
        <v>-8637101756</v>
      </c>
      <c r="C23" s="1">
        <v>-514064648</v>
      </c>
      <c r="D23" s="7">
        <v>-2910047982</v>
      </c>
    </row>
    <row r="24" spans="1:4" x14ac:dyDescent="0.3">
      <c r="A24" s="6" t="s">
        <v>42</v>
      </c>
      <c r="B24" s="1">
        <v>-2490642647</v>
      </c>
      <c r="C24" s="1">
        <v>-1690093364</v>
      </c>
      <c r="D24" s="7">
        <v>-4392373973</v>
      </c>
    </row>
    <row r="25" spans="1:4" x14ac:dyDescent="0.3">
      <c r="A25" s="6" t="s">
        <v>26</v>
      </c>
      <c r="B25" s="1">
        <v>-62075512</v>
      </c>
      <c r="C25" s="1">
        <v>-137430712</v>
      </c>
      <c r="D25" s="7">
        <v>-65455366</v>
      </c>
    </row>
    <row r="26" spans="1:4" x14ac:dyDescent="0.3">
      <c r="A26" s="6" t="s">
        <v>27</v>
      </c>
      <c r="B26" s="1">
        <v>-3143840214</v>
      </c>
      <c r="C26" s="1">
        <v>-1954389360</v>
      </c>
      <c r="D26" s="7">
        <v>-5617798382</v>
      </c>
    </row>
    <row r="27" spans="1:4" x14ac:dyDescent="0.3">
      <c r="A27" s="6" t="s">
        <v>28</v>
      </c>
      <c r="B27" s="1">
        <v>715273079</v>
      </c>
      <c r="C27" s="1">
        <v>401726708</v>
      </c>
      <c r="D27" s="7">
        <v>1290879775</v>
      </c>
    </row>
    <row r="28" spans="1:4" x14ac:dyDescent="0.3">
      <c r="A28" s="6" t="s">
        <v>43</v>
      </c>
      <c r="B28" s="1">
        <v>-6146459109</v>
      </c>
      <c r="C28" s="1">
        <v>1176028716</v>
      </c>
      <c r="D28" s="7">
        <v>1482325991</v>
      </c>
    </row>
    <row r="29" spans="1:4" x14ac:dyDescent="0.3">
      <c r="A29" s="6" t="s">
        <v>30</v>
      </c>
      <c r="B29" s="1">
        <v>-15309270</v>
      </c>
      <c r="C29" s="1">
        <v>1421430</v>
      </c>
      <c r="D29" s="7">
        <v>21816624</v>
      </c>
    </row>
    <row r="30" spans="1:4" x14ac:dyDescent="0.3">
      <c r="A30" s="6" t="s">
        <v>44</v>
      </c>
      <c r="B30" s="2">
        <v>0</v>
      </c>
      <c r="C30" s="2">
        <v>0</v>
      </c>
      <c r="D30" s="7">
        <v>21965436</v>
      </c>
    </row>
    <row r="31" spans="1:4" x14ac:dyDescent="0.3">
      <c r="A31" s="6" t="s">
        <v>31</v>
      </c>
      <c r="B31" s="1">
        <v>-6131149839</v>
      </c>
      <c r="C31" s="1">
        <v>1174607286</v>
      </c>
      <c r="D31" s="7">
        <v>1438543931</v>
      </c>
    </row>
    <row r="32" spans="1:4" x14ac:dyDescent="0.3">
      <c r="A32" s="6" t="s">
        <v>45</v>
      </c>
      <c r="B32" s="2">
        <v>0</v>
      </c>
      <c r="C32" s="2">
        <v>0</v>
      </c>
      <c r="D32" s="8">
        <v>0</v>
      </c>
    </row>
    <row r="33" spans="1:4" x14ac:dyDescent="0.3">
      <c r="A33" s="6" t="s">
        <v>46</v>
      </c>
      <c r="B33" s="2">
        <v>0</v>
      </c>
      <c r="C33" s="2">
        <v>0</v>
      </c>
      <c r="D33" s="8">
        <v>0</v>
      </c>
    </row>
    <row r="34" spans="1:4" x14ac:dyDescent="0.3">
      <c r="A34" s="6" t="s">
        <v>32</v>
      </c>
      <c r="B34" s="1">
        <v>18614988614</v>
      </c>
      <c r="C34" s="1">
        <v>35460921372</v>
      </c>
      <c r="D34" s="7">
        <v>23693723064</v>
      </c>
    </row>
    <row r="35" spans="1:4" x14ac:dyDescent="0.3">
      <c r="A35" s="6" t="s">
        <v>33</v>
      </c>
      <c r="B35" s="1">
        <v>27252090370</v>
      </c>
      <c r="C35" s="1">
        <v>35974986020</v>
      </c>
      <c r="D35" s="7">
        <v>26603771046</v>
      </c>
    </row>
    <row r="36" spans="1:4" x14ac:dyDescent="0.3">
      <c r="A36" s="14" t="s">
        <v>95</v>
      </c>
      <c r="B36" s="1">
        <v>31965911310</v>
      </c>
      <c r="C36" s="1">
        <v>37822288612</v>
      </c>
      <c r="D36" s="7">
        <v>32053011409</v>
      </c>
    </row>
    <row r="37" spans="1:4" x14ac:dyDescent="0.3">
      <c r="A37" s="14" t="s">
        <v>97</v>
      </c>
      <c r="B37" s="1">
        <v>-4713820940</v>
      </c>
      <c r="C37" s="1">
        <v>-1847302592</v>
      </c>
      <c r="D37" s="7">
        <v>-5449240363</v>
      </c>
    </row>
    <row r="38" spans="1:4" x14ac:dyDescent="0.3">
      <c r="A38" s="6" t="s">
        <v>34</v>
      </c>
      <c r="B38" s="1">
        <v>18614988614</v>
      </c>
      <c r="C38" s="1">
        <v>35460921372</v>
      </c>
      <c r="D38" s="7">
        <v>23693723064</v>
      </c>
    </row>
    <row r="39" spans="1:4" x14ac:dyDescent="0.3">
      <c r="A39" s="14" t="s">
        <v>96</v>
      </c>
      <c r="B39" s="1">
        <v>23398197533</v>
      </c>
      <c r="C39" s="1">
        <v>37419118511</v>
      </c>
      <c r="D39" s="7">
        <v>29247653650</v>
      </c>
    </row>
    <row r="40" spans="1:4" x14ac:dyDescent="0.3">
      <c r="A40" s="14" t="s">
        <v>98</v>
      </c>
      <c r="B40" s="1">
        <v>-4783208919</v>
      </c>
      <c r="C40" s="1">
        <v>-1958197139</v>
      </c>
      <c r="D40" s="7">
        <v>-5553930586</v>
      </c>
    </row>
    <row r="41" spans="1:4" x14ac:dyDescent="0.3">
      <c r="A41" s="6" t="s">
        <v>35</v>
      </c>
      <c r="B41" s="2"/>
      <c r="C41" s="2"/>
      <c r="D41" s="8"/>
    </row>
    <row r="42" spans="1:4" x14ac:dyDescent="0.3">
      <c r="A42" s="6" t="s">
        <v>47</v>
      </c>
      <c r="B42" s="2"/>
      <c r="C42" s="2"/>
      <c r="D42" s="8"/>
    </row>
    <row r="43" spans="1:4" x14ac:dyDescent="0.3">
      <c r="A43" s="14" t="s">
        <v>93</v>
      </c>
      <c r="B43" s="1">
        <v>9248</v>
      </c>
      <c r="C43" s="1">
        <v>10614</v>
      </c>
      <c r="D43" s="7">
        <v>8995</v>
      </c>
    </row>
    <row r="44" spans="1:4" x14ac:dyDescent="0.3">
      <c r="A44" s="6" t="s">
        <v>48</v>
      </c>
      <c r="B44" s="2"/>
      <c r="C44" s="2"/>
      <c r="D44" s="8"/>
    </row>
    <row r="45" spans="1:4" x14ac:dyDescent="0.3">
      <c r="A45" s="15" t="s">
        <v>94</v>
      </c>
      <c r="B45" s="10">
        <v>9248</v>
      </c>
      <c r="C45" s="10">
        <v>10749</v>
      </c>
      <c r="D45" s="11">
        <v>10606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47D5-8C70-4EE9-A16D-C89D28A6F050}">
  <dimension ref="A1:D45"/>
  <sheetViews>
    <sheetView workbookViewId="0">
      <selection activeCell="B35" sqref="B35:D35"/>
    </sheetView>
  </sheetViews>
  <sheetFormatPr defaultColWidth="55.21875" defaultRowHeight="14.4" x14ac:dyDescent="0.3"/>
  <cols>
    <col min="1" max="1" width="46.6640625" bestFit="1" customWidth="1"/>
    <col min="2" max="4" width="18.33203125" bestFit="1" customWidth="1"/>
  </cols>
  <sheetData>
    <row r="1" spans="1:4" x14ac:dyDescent="0.3">
      <c r="A1" s="3"/>
      <c r="B1" s="4" t="s">
        <v>38</v>
      </c>
      <c r="C1" s="4" t="s">
        <v>39</v>
      </c>
      <c r="D1" s="5" t="s">
        <v>49</v>
      </c>
    </row>
    <row r="2" spans="1:4" x14ac:dyDescent="0.3">
      <c r="A2" s="6" t="s">
        <v>3</v>
      </c>
      <c r="B2" s="1">
        <v>3461627492922</v>
      </c>
      <c r="C2" s="1">
        <v>3456216796477</v>
      </c>
      <c r="D2" s="7">
        <v>3295097685509</v>
      </c>
    </row>
    <row r="3" spans="1:4" x14ac:dyDescent="0.3">
      <c r="A3" s="6" t="s">
        <v>4</v>
      </c>
      <c r="B3" s="1">
        <v>2569767963256</v>
      </c>
      <c r="C3" s="1">
        <v>2581089599212</v>
      </c>
      <c r="D3" s="7">
        <v>2588281432230</v>
      </c>
    </row>
    <row r="4" spans="1:4" x14ac:dyDescent="0.3">
      <c r="A4" s="6" t="s">
        <v>5</v>
      </c>
      <c r="B4" s="1">
        <v>644492095613</v>
      </c>
      <c r="C4" s="1">
        <v>595843167820</v>
      </c>
      <c r="D4" s="7">
        <v>524517827666</v>
      </c>
    </row>
    <row r="5" spans="1:4" x14ac:dyDescent="0.3">
      <c r="A5" s="6" t="s">
        <v>6</v>
      </c>
      <c r="B5" s="1">
        <v>247367434053</v>
      </c>
      <c r="C5" s="1">
        <v>279284029445</v>
      </c>
      <c r="D5" s="7">
        <v>182298425613</v>
      </c>
    </row>
    <row r="6" spans="1:4" x14ac:dyDescent="0.3">
      <c r="A6" s="6" t="s">
        <v>7</v>
      </c>
      <c r="B6" s="1">
        <v>3098981460672</v>
      </c>
      <c r="C6" s="1">
        <v>3107698254751</v>
      </c>
      <c r="D6" s="7">
        <v>2976575844547</v>
      </c>
    </row>
    <row r="7" spans="1:4" x14ac:dyDescent="0.3">
      <c r="A7" s="6" t="s">
        <v>8</v>
      </c>
      <c r="B7" s="1">
        <v>2268911568503</v>
      </c>
      <c r="C7" s="1">
        <v>2269219011603</v>
      </c>
      <c r="D7" s="7">
        <v>2283310568934</v>
      </c>
    </row>
    <row r="8" spans="1:4" x14ac:dyDescent="0.3">
      <c r="A8" s="6" t="s">
        <v>9</v>
      </c>
      <c r="B8" s="1">
        <v>618896146231</v>
      </c>
      <c r="C8" s="1">
        <v>595902712396</v>
      </c>
      <c r="D8" s="7">
        <v>528229245119</v>
      </c>
    </row>
    <row r="9" spans="1:4" x14ac:dyDescent="0.3">
      <c r="A9" s="6" t="s">
        <v>10</v>
      </c>
      <c r="B9" s="1">
        <v>211173745938</v>
      </c>
      <c r="C9" s="1">
        <v>242576530752</v>
      </c>
      <c r="D9" s="7">
        <v>165036030494</v>
      </c>
    </row>
    <row r="10" spans="1:4" x14ac:dyDescent="0.3">
      <c r="A10" s="6" t="s">
        <v>11</v>
      </c>
      <c r="B10" s="1">
        <v>362646032250</v>
      </c>
      <c r="C10" s="1">
        <v>348518541726</v>
      </c>
      <c r="D10" s="7">
        <v>318521840962</v>
      </c>
    </row>
    <row r="11" spans="1:4" x14ac:dyDescent="0.3">
      <c r="A11" s="6" t="s">
        <v>12</v>
      </c>
      <c r="B11" s="1">
        <v>277080716512</v>
      </c>
      <c r="C11" s="1">
        <v>264586844182</v>
      </c>
      <c r="D11" s="7">
        <v>257385417416</v>
      </c>
    </row>
    <row r="12" spans="1:4" x14ac:dyDescent="0.3">
      <c r="A12" s="6" t="s">
        <v>13</v>
      </c>
      <c r="B12" s="1">
        <v>85565315738</v>
      </c>
      <c r="C12" s="1">
        <v>83931697544</v>
      </c>
      <c r="D12" s="7">
        <v>61136423546</v>
      </c>
    </row>
    <row r="13" spans="1:4" x14ac:dyDescent="0.3">
      <c r="A13" s="6" t="s">
        <v>14</v>
      </c>
      <c r="B13" s="1">
        <v>28302099263</v>
      </c>
      <c r="C13" s="1">
        <v>56223543071</v>
      </c>
      <c r="D13" s="7">
        <v>29182321142</v>
      </c>
    </row>
    <row r="14" spans="1:4" x14ac:dyDescent="0.3">
      <c r="A14" s="6" t="s">
        <v>15</v>
      </c>
      <c r="B14" s="1">
        <v>41027106730</v>
      </c>
      <c r="C14" s="1">
        <v>52108500215</v>
      </c>
      <c r="D14" s="7">
        <v>84439447736</v>
      </c>
    </row>
    <row r="15" spans="1:4" x14ac:dyDescent="0.3">
      <c r="A15" s="6" t="s">
        <v>16</v>
      </c>
      <c r="B15" s="1">
        <v>-4910692365</v>
      </c>
      <c r="C15" s="1">
        <v>9786436208</v>
      </c>
      <c r="D15" s="7">
        <v>10342381101</v>
      </c>
    </row>
    <row r="16" spans="1:4" x14ac:dyDescent="0.3">
      <c r="A16" s="6" t="s">
        <v>17</v>
      </c>
      <c r="B16" s="1">
        <v>11663138359</v>
      </c>
      <c r="C16" s="1">
        <v>12339245896</v>
      </c>
      <c r="D16" s="7">
        <v>10681667055</v>
      </c>
    </row>
    <row r="17" spans="1:4" x14ac:dyDescent="0.3">
      <c r="A17" s="6" t="s">
        <v>18</v>
      </c>
      <c r="B17" s="1">
        <v>27641304988</v>
      </c>
      <c r="C17" s="1">
        <v>58695117078</v>
      </c>
      <c r="D17" s="7">
        <v>4829302506</v>
      </c>
    </row>
    <row r="18" spans="1:4" x14ac:dyDescent="0.3">
      <c r="A18" s="6" t="s">
        <v>19</v>
      </c>
      <c r="B18" s="1">
        <v>51951449277</v>
      </c>
      <c r="C18" s="1">
        <v>51477305426</v>
      </c>
      <c r="D18" s="7">
        <v>22074042602</v>
      </c>
    </row>
    <row r="19" spans="1:4" x14ac:dyDescent="0.3">
      <c r="A19" s="6" t="s">
        <v>20</v>
      </c>
      <c r="B19" s="1">
        <v>15496877151</v>
      </c>
      <c r="C19" s="1">
        <v>19133081372</v>
      </c>
      <c r="D19" s="7">
        <v>16179279613</v>
      </c>
    </row>
    <row r="20" spans="1:4" x14ac:dyDescent="0.3">
      <c r="A20" s="6" t="s">
        <v>40</v>
      </c>
      <c r="B20" s="1">
        <v>36454572126</v>
      </c>
      <c r="C20" s="1">
        <v>32344224054</v>
      </c>
      <c r="D20" s="7">
        <v>5894762989</v>
      </c>
    </row>
    <row r="21" spans="1:4" x14ac:dyDescent="0.3">
      <c r="A21" s="6" t="s">
        <v>41</v>
      </c>
      <c r="B21" s="1">
        <v>-479586106</v>
      </c>
      <c r="C21" s="1">
        <v>-5740453008</v>
      </c>
      <c r="D21" s="7">
        <v>-766379821</v>
      </c>
    </row>
    <row r="22" spans="1:4" x14ac:dyDescent="0.3">
      <c r="A22" s="6" t="s">
        <v>23</v>
      </c>
      <c r="B22" s="1">
        <v>35974986020</v>
      </c>
      <c r="C22" s="1">
        <v>26603771046</v>
      </c>
      <c r="D22" s="7">
        <v>5128383168</v>
      </c>
    </row>
    <row r="23" spans="1:4" x14ac:dyDescent="0.3">
      <c r="A23" s="6" t="s">
        <v>24</v>
      </c>
      <c r="B23" s="1">
        <v>-514064648</v>
      </c>
      <c r="C23" s="1">
        <v>-2910047982</v>
      </c>
      <c r="D23" s="7">
        <v>-3447528550</v>
      </c>
    </row>
    <row r="24" spans="1:4" x14ac:dyDescent="0.3">
      <c r="A24" s="6" t="s">
        <v>42</v>
      </c>
      <c r="B24" s="1">
        <v>-1690093364</v>
      </c>
      <c r="C24" s="1">
        <v>-4392373973</v>
      </c>
      <c r="D24" s="7">
        <v>-946628473</v>
      </c>
    </row>
    <row r="25" spans="1:4" x14ac:dyDescent="0.3">
      <c r="A25" s="6" t="s">
        <v>26</v>
      </c>
      <c r="B25" s="1">
        <v>-137430712</v>
      </c>
      <c r="C25" s="1">
        <v>-65455366</v>
      </c>
      <c r="D25" s="7">
        <v>-37153869</v>
      </c>
    </row>
    <row r="26" spans="1:4" x14ac:dyDescent="0.3">
      <c r="A26" s="6" t="s">
        <v>27</v>
      </c>
      <c r="B26" s="1">
        <v>-1954389360</v>
      </c>
      <c r="C26" s="1">
        <v>-5617798382</v>
      </c>
      <c r="D26" s="7">
        <v>-1206669507</v>
      </c>
    </row>
    <row r="27" spans="1:4" x14ac:dyDescent="0.3">
      <c r="A27" s="6" t="s">
        <v>28</v>
      </c>
      <c r="B27" s="1">
        <v>401726708</v>
      </c>
      <c r="C27" s="1">
        <v>1290879775</v>
      </c>
      <c r="D27" s="7">
        <v>297194903</v>
      </c>
    </row>
    <row r="28" spans="1:4" x14ac:dyDescent="0.3">
      <c r="A28" s="6" t="s">
        <v>29</v>
      </c>
      <c r="B28" s="1">
        <v>1176028716</v>
      </c>
      <c r="C28" s="1">
        <v>1482325991</v>
      </c>
      <c r="D28" s="7">
        <v>-2500900077</v>
      </c>
    </row>
    <row r="29" spans="1:4" x14ac:dyDescent="0.3">
      <c r="A29" s="6" t="s">
        <v>30</v>
      </c>
      <c r="B29" s="1">
        <v>1421430</v>
      </c>
      <c r="C29" s="1">
        <v>21816624</v>
      </c>
      <c r="D29" s="7">
        <v>-88918054</v>
      </c>
    </row>
    <row r="30" spans="1:4" x14ac:dyDescent="0.3">
      <c r="A30" s="6" t="s">
        <v>44</v>
      </c>
      <c r="B30" s="2">
        <v>0</v>
      </c>
      <c r="C30" s="1">
        <v>21965436</v>
      </c>
      <c r="D30" s="7">
        <v>169097206</v>
      </c>
    </row>
    <row r="31" spans="1:4" x14ac:dyDescent="0.3">
      <c r="A31" s="6" t="s">
        <v>31</v>
      </c>
      <c r="B31" s="1">
        <v>1174607286</v>
      </c>
      <c r="C31" s="1">
        <v>1438543931</v>
      </c>
      <c r="D31" s="7">
        <v>-4609156993</v>
      </c>
    </row>
    <row r="32" spans="1:4" x14ac:dyDescent="0.3">
      <c r="A32" s="6" t="s">
        <v>50</v>
      </c>
      <c r="B32" s="2">
        <v>0</v>
      </c>
      <c r="C32" s="2">
        <v>0</v>
      </c>
      <c r="D32" s="7">
        <v>2670685348</v>
      </c>
    </row>
    <row r="33" spans="1:4" x14ac:dyDescent="0.3">
      <c r="A33" s="6" t="s">
        <v>46</v>
      </c>
      <c r="B33" s="2">
        <v>0</v>
      </c>
      <c r="C33" s="2">
        <v>0</v>
      </c>
      <c r="D33" s="7">
        <v>-642607584</v>
      </c>
    </row>
    <row r="34" spans="1:4" x14ac:dyDescent="0.3">
      <c r="A34" s="6" t="s">
        <v>32</v>
      </c>
      <c r="B34" s="1">
        <v>35460921372</v>
      </c>
      <c r="C34" s="1">
        <v>23693723064</v>
      </c>
      <c r="D34" s="7">
        <v>1680854618</v>
      </c>
    </row>
    <row r="35" spans="1:4" x14ac:dyDescent="0.3">
      <c r="A35" s="6" t="s">
        <v>33</v>
      </c>
      <c r="B35" s="1">
        <v>35974986020</v>
      </c>
      <c r="C35" s="1">
        <v>26603771046</v>
      </c>
      <c r="D35" s="7">
        <v>5128383168</v>
      </c>
    </row>
    <row r="36" spans="1:4" x14ac:dyDescent="0.3">
      <c r="A36" s="14" t="s">
        <v>95</v>
      </c>
      <c r="B36" s="1">
        <v>37822288612</v>
      </c>
      <c r="C36" s="1">
        <v>32053011409</v>
      </c>
      <c r="D36" s="7">
        <v>13215675039</v>
      </c>
    </row>
    <row r="37" spans="1:4" x14ac:dyDescent="0.3">
      <c r="A37" s="14" t="s">
        <v>97</v>
      </c>
      <c r="B37" s="1">
        <v>-1847302592</v>
      </c>
      <c r="C37" s="1">
        <v>-5449240363</v>
      </c>
      <c r="D37" s="7">
        <v>-8087291871</v>
      </c>
    </row>
    <row r="38" spans="1:4" x14ac:dyDescent="0.3">
      <c r="A38" s="6" t="s">
        <v>34</v>
      </c>
      <c r="B38" s="1">
        <v>35460921372</v>
      </c>
      <c r="C38" s="1">
        <v>23693723064</v>
      </c>
      <c r="D38" s="7">
        <v>1680854618</v>
      </c>
    </row>
    <row r="39" spans="1:4" x14ac:dyDescent="0.3">
      <c r="A39" s="14" t="s">
        <v>96</v>
      </c>
      <c r="B39" s="1">
        <v>37419118511</v>
      </c>
      <c r="C39" s="1">
        <v>29247653650</v>
      </c>
      <c r="D39" s="7">
        <v>9746389345</v>
      </c>
    </row>
    <row r="40" spans="1:4" x14ac:dyDescent="0.3">
      <c r="A40" s="14" t="s">
        <v>98</v>
      </c>
      <c r="B40" s="1">
        <v>-1958197139</v>
      </c>
      <c r="C40" s="1">
        <v>-5553930586</v>
      </c>
      <c r="D40" s="7">
        <v>-8065534727</v>
      </c>
    </row>
    <row r="41" spans="1:4" x14ac:dyDescent="0.3">
      <c r="A41" s="6" t="s">
        <v>35</v>
      </c>
      <c r="B41" s="2"/>
      <c r="C41" s="2"/>
      <c r="D41" s="8"/>
    </row>
    <row r="42" spans="1:4" x14ac:dyDescent="0.3">
      <c r="A42" s="6" t="s">
        <v>47</v>
      </c>
      <c r="B42" s="2"/>
      <c r="C42" s="2"/>
      <c r="D42" s="8"/>
    </row>
    <row r="43" spans="1:4" x14ac:dyDescent="0.3">
      <c r="A43" s="14" t="s">
        <v>93</v>
      </c>
      <c r="B43" s="1">
        <v>10614</v>
      </c>
      <c r="C43" s="1">
        <v>8995</v>
      </c>
      <c r="D43" s="7">
        <v>3709</v>
      </c>
    </row>
    <row r="44" spans="1:4" x14ac:dyDescent="0.3">
      <c r="A44" s="6" t="s">
        <v>48</v>
      </c>
      <c r="B44" s="2"/>
      <c r="C44" s="2"/>
      <c r="D44" s="8"/>
    </row>
    <row r="45" spans="1:4" x14ac:dyDescent="0.3">
      <c r="A45" s="14" t="s">
        <v>94</v>
      </c>
      <c r="B45" s="10">
        <v>10749</v>
      </c>
      <c r="C45" s="10">
        <v>10606</v>
      </c>
      <c r="D45" s="11">
        <v>3924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20B9-5B3A-4CB5-8736-46188A0A99E7}">
  <dimension ref="A1:D44"/>
  <sheetViews>
    <sheetView topLeftCell="A17" workbookViewId="0">
      <selection activeCell="D51" sqref="D51"/>
    </sheetView>
  </sheetViews>
  <sheetFormatPr defaultColWidth="55.21875" defaultRowHeight="14.4" x14ac:dyDescent="0.3"/>
  <cols>
    <col min="1" max="1" width="54.21875" bestFit="1" customWidth="1"/>
    <col min="2" max="4" width="18.33203125" bestFit="1" customWidth="1"/>
  </cols>
  <sheetData>
    <row r="1" spans="1:4" x14ac:dyDescent="0.3">
      <c r="A1" s="3"/>
      <c r="B1" s="4" t="s">
        <v>49</v>
      </c>
      <c r="C1" s="4" t="s">
        <v>51</v>
      </c>
      <c r="D1" s="5" t="s">
        <v>55</v>
      </c>
    </row>
    <row r="2" spans="1:4" x14ac:dyDescent="0.3">
      <c r="A2" s="6" t="s">
        <v>56</v>
      </c>
      <c r="B2" s="1">
        <v>3295097685509</v>
      </c>
      <c r="C2" s="1">
        <v>3060058801503</v>
      </c>
      <c r="D2" s="7">
        <v>3667872078940</v>
      </c>
    </row>
    <row r="3" spans="1:4" x14ac:dyDescent="0.3">
      <c r="A3" s="6" t="s">
        <v>4</v>
      </c>
      <c r="B3" s="1">
        <v>2588281432230</v>
      </c>
      <c r="C3" s="1">
        <v>2370709107788</v>
      </c>
      <c r="D3" s="7">
        <v>2859492232563</v>
      </c>
    </row>
    <row r="4" spans="1:4" x14ac:dyDescent="0.3">
      <c r="A4" s="6" t="s">
        <v>5</v>
      </c>
      <c r="B4" s="1">
        <v>524517827666</v>
      </c>
      <c r="C4" s="1">
        <v>485405402431</v>
      </c>
      <c r="D4" s="7">
        <v>665443587179</v>
      </c>
    </row>
    <row r="5" spans="1:4" x14ac:dyDescent="0.3">
      <c r="A5" s="6" t="s">
        <v>6</v>
      </c>
      <c r="B5" s="1">
        <v>182298425613</v>
      </c>
      <c r="C5" s="1">
        <v>203944291284</v>
      </c>
      <c r="D5" s="7">
        <v>142936259198</v>
      </c>
    </row>
    <row r="6" spans="1:4" x14ac:dyDescent="0.3">
      <c r="A6" s="6" t="s">
        <v>7</v>
      </c>
      <c r="B6" s="1">
        <v>2976575844547</v>
      </c>
      <c r="C6" s="1">
        <v>2763068560428</v>
      </c>
      <c r="D6" s="7">
        <v>3340482340857</v>
      </c>
    </row>
    <row r="7" spans="1:4" x14ac:dyDescent="0.3">
      <c r="A7" s="6" t="s">
        <v>8</v>
      </c>
      <c r="B7" s="1">
        <v>2283310568934</v>
      </c>
      <c r="C7" s="1">
        <v>2092303946321</v>
      </c>
      <c r="D7" s="7">
        <v>2587183893737</v>
      </c>
    </row>
    <row r="8" spans="1:4" x14ac:dyDescent="0.3">
      <c r="A8" s="6" t="s">
        <v>9</v>
      </c>
      <c r="B8" s="1">
        <v>528229245119</v>
      </c>
      <c r="C8" s="1">
        <v>494833306630</v>
      </c>
      <c r="D8" s="7">
        <v>641748974108</v>
      </c>
    </row>
    <row r="9" spans="1:4" x14ac:dyDescent="0.3">
      <c r="A9" s="6" t="s">
        <v>10</v>
      </c>
      <c r="B9" s="1">
        <v>165036030494</v>
      </c>
      <c r="C9" s="1">
        <v>175931307477</v>
      </c>
      <c r="D9" s="7">
        <v>111549473012</v>
      </c>
    </row>
    <row r="10" spans="1:4" x14ac:dyDescent="0.3">
      <c r="A10" s="6" t="s">
        <v>11</v>
      </c>
      <c r="B10" s="1">
        <v>318521840962</v>
      </c>
      <c r="C10" s="1">
        <v>296990241075</v>
      </c>
      <c r="D10" s="7">
        <v>327389738083</v>
      </c>
    </row>
    <row r="11" spans="1:4" x14ac:dyDescent="0.3">
      <c r="A11" s="6" t="s">
        <v>12</v>
      </c>
      <c r="B11" s="1">
        <v>257385417416</v>
      </c>
      <c r="C11" s="1">
        <v>235478818781</v>
      </c>
      <c r="D11" s="7">
        <v>238269876302</v>
      </c>
    </row>
    <row r="12" spans="1:4" x14ac:dyDescent="0.3">
      <c r="A12" s="6" t="s">
        <v>57</v>
      </c>
      <c r="B12" s="1">
        <v>61136423546</v>
      </c>
      <c r="C12" s="1">
        <v>61511422294</v>
      </c>
      <c r="D12" s="7">
        <v>89119861781</v>
      </c>
    </row>
    <row r="13" spans="1:4" x14ac:dyDescent="0.3">
      <c r="A13" s="6" t="s">
        <v>14</v>
      </c>
      <c r="B13" s="1">
        <v>29182321142</v>
      </c>
      <c r="C13" s="1">
        <v>14314499776</v>
      </c>
      <c r="D13" s="7">
        <v>16166293896</v>
      </c>
    </row>
    <row r="14" spans="1:4" x14ac:dyDescent="0.3">
      <c r="A14" s="6" t="s">
        <v>15</v>
      </c>
      <c r="B14" s="1">
        <v>84439447736</v>
      </c>
      <c r="C14" s="1">
        <v>47354143562</v>
      </c>
      <c r="D14" s="7">
        <v>50625812570</v>
      </c>
    </row>
    <row r="15" spans="1:4" x14ac:dyDescent="0.3">
      <c r="A15" s="6" t="s">
        <v>58</v>
      </c>
      <c r="B15" s="1">
        <v>10342381101</v>
      </c>
      <c r="C15" s="1">
        <v>906323159</v>
      </c>
      <c r="D15" s="7">
        <v>968529100</v>
      </c>
    </row>
    <row r="16" spans="1:4" x14ac:dyDescent="0.3">
      <c r="A16" s="6" t="s">
        <v>17</v>
      </c>
      <c r="B16" s="1">
        <v>10681667055</v>
      </c>
      <c r="C16" s="1">
        <v>11493976160</v>
      </c>
      <c r="D16" s="7">
        <v>16650735264</v>
      </c>
    </row>
    <row r="17" spans="1:4" x14ac:dyDescent="0.3">
      <c r="A17" s="6" t="s">
        <v>18</v>
      </c>
      <c r="B17" s="1">
        <v>4829302506</v>
      </c>
      <c r="C17" s="1">
        <v>2349228169</v>
      </c>
      <c r="D17" s="7">
        <v>31492346476</v>
      </c>
    </row>
    <row r="18" spans="1:4" x14ac:dyDescent="0.3">
      <c r="A18" s="6" t="s">
        <v>59</v>
      </c>
      <c r="B18" s="1">
        <v>22074042602</v>
      </c>
      <c r="C18" s="1">
        <v>38522849658</v>
      </c>
      <c r="D18" s="7">
        <v>40787260995</v>
      </c>
    </row>
    <row r="19" spans="1:4" x14ac:dyDescent="0.3">
      <c r="A19" s="6" t="s">
        <v>20</v>
      </c>
      <c r="B19" s="1">
        <v>16179279613</v>
      </c>
      <c r="C19" s="1">
        <v>17578590926</v>
      </c>
      <c r="D19" s="7">
        <v>3718684139</v>
      </c>
    </row>
    <row r="20" spans="1:4" x14ac:dyDescent="0.3">
      <c r="A20" s="6" t="s">
        <v>21</v>
      </c>
      <c r="B20" s="1">
        <v>5894762989</v>
      </c>
      <c r="C20" s="1">
        <v>20944258732</v>
      </c>
      <c r="D20" s="7">
        <v>37068576856</v>
      </c>
    </row>
    <row r="21" spans="1:4" x14ac:dyDescent="0.3">
      <c r="A21" s="6" t="s">
        <v>22</v>
      </c>
      <c r="B21" s="1">
        <v>-766379821</v>
      </c>
      <c r="C21" s="1">
        <v>-887203480</v>
      </c>
      <c r="D21" s="7">
        <v>155311583</v>
      </c>
    </row>
    <row r="22" spans="1:4" x14ac:dyDescent="0.3">
      <c r="A22" s="6" t="s">
        <v>23</v>
      </c>
      <c r="B22" s="1">
        <v>5128383168</v>
      </c>
      <c r="C22" s="1">
        <v>20057055252</v>
      </c>
      <c r="D22" s="7">
        <v>37223888439</v>
      </c>
    </row>
    <row r="23" spans="1:4" x14ac:dyDescent="0.3">
      <c r="A23" s="6" t="s">
        <v>24</v>
      </c>
      <c r="B23" s="1">
        <v>-3447528550</v>
      </c>
      <c r="C23" s="1">
        <v>2881181982</v>
      </c>
      <c r="D23" s="7">
        <v>1816469410</v>
      </c>
    </row>
    <row r="24" spans="1:4" x14ac:dyDescent="0.3">
      <c r="A24" s="6" t="s">
        <v>60</v>
      </c>
      <c r="B24" s="1">
        <v>-946628473</v>
      </c>
      <c r="C24" s="1">
        <v>2696287527</v>
      </c>
      <c r="D24" s="7">
        <v>-3474134385</v>
      </c>
    </row>
    <row r="25" spans="1:4" x14ac:dyDescent="0.3">
      <c r="A25" s="6" t="s">
        <v>26</v>
      </c>
      <c r="B25" s="1">
        <v>-37153869</v>
      </c>
      <c r="C25" s="1">
        <v>207652441</v>
      </c>
      <c r="D25" s="7">
        <v>-80157973</v>
      </c>
    </row>
    <row r="26" spans="1:4" x14ac:dyDescent="0.3">
      <c r="A26" s="6" t="s">
        <v>61</v>
      </c>
      <c r="B26" s="1">
        <v>-1206669507</v>
      </c>
      <c r="C26" s="1">
        <v>3301661068</v>
      </c>
      <c r="D26" s="7">
        <v>-4459331921</v>
      </c>
    </row>
    <row r="27" spans="1:4" x14ac:dyDescent="0.3">
      <c r="A27" s="6" t="s">
        <v>28</v>
      </c>
      <c r="B27" s="1">
        <v>297194903</v>
      </c>
      <c r="C27" s="1">
        <v>-813025982</v>
      </c>
      <c r="D27" s="7">
        <v>1065355509</v>
      </c>
    </row>
    <row r="28" spans="1:4" x14ac:dyDescent="0.3">
      <c r="A28" s="6" t="s">
        <v>43</v>
      </c>
      <c r="B28" s="1">
        <v>-2500900077</v>
      </c>
      <c r="C28" s="1">
        <v>184894455</v>
      </c>
      <c r="D28" s="7">
        <v>5290603795</v>
      </c>
    </row>
    <row r="29" spans="1:4" x14ac:dyDescent="0.3">
      <c r="A29" s="6" t="s">
        <v>45</v>
      </c>
      <c r="B29" s="1">
        <v>2670685348</v>
      </c>
      <c r="C29" s="1">
        <v>-1578673297</v>
      </c>
      <c r="D29" s="7">
        <v>5246170507</v>
      </c>
    </row>
    <row r="30" spans="1:4" x14ac:dyDescent="0.3">
      <c r="A30" s="6" t="s">
        <v>30</v>
      </c>
      <c r="B30" s="1">
        <v>-88918054</v>
      </c>
      <c r="C30" s="1">
        <v>3931622</v>
      </c>
      <c r="D30" s="7">
        <v>18552566</v>
      </c>
    </row>
    <row r="31" spans="1:4" x14ac:dyDescent="0.3">
      <c r="A31" s="6" t="s">
        <v>62</v>
      </c>
      <c r="B31" s="1">
        <v>169097206</v>
      </c>
      <c r="C31" s="1">
        <v>-43790294</v>
      </c>
      <c r="D31" s="7">
        <v>89879093</v>
      </c>
    </row>
    <row r="32" spans="1:4" x14ac:dyDescent="0.3">
      <c r="A32" s="6" t="s">
        <v>63</v>
      </c>
      <c r="B32" s="1">
        <v>-4609156993</v>
      </c>
      <c r="C32" s="1">
        <v>1417221733</v>
      </c>
      <c r="D32" s="7">
        <v>1205149011</v>
      </c>
    </row>
    <row r="33" spans="1:4" x14ac:dyDescent="0.3">
      <c r="A33" s="6" t="s">
        <v>54</v>
      </c>
      <c r="B33" s="1">
        <v>-642607584</v>
      </c>
      <c r="C33" s="1">
        <v>386204691</v>
      </c>
      <c r="D33" s="7">
        <v>-1269147382</v>
      </c>
    </row>
    <row r="34" spans="1:4" x14ac:dyDescent="0.3">
      <c r="A34" s="6" t="s">
        <v>32</v>
      </c>
      <c r="B34" s="1">
        <v>1680854618</v>
      </c>
      <c r="C34" s="1">
        <v>22938237234</v>
      </c>
      <c r="D34" s="7">
        <v>39040357849</v>
      </c>
    </row>
    <row r="35" spans="1:4" x14ac:dyDescent="0.3">
      <c r="A35" s="6" t="s">
        <v>64</v>
      </c>
      <c r="B35" s="2"/>
      <c r="C35" s="2"/>
      <c r="D35" s="8"/>
    </row>
    <row r="36" spans="1:4" x14ac:dyDescent="0.3">
      <c r="A36" s="6" t="s">
        <v>65</v>
      </c>
      <c r="B36" s="1">
        <v>13215675039</v>
      </c>
      <c r="C36" s="1">
        <v>34542944249</v>
      </c>
      <c r="D36" s="7">
        <v>37104655818</v>
      </c>
    </row>
    <row r="37" spans="1:4" x14ac:dyDescent="0.3">
      <c r="A37" s="6" t="s">
        <v>66</v>
      </c>
      <c r="B37" s="1">
        <v>-8087291871</v>
      </c>
      <c r="C37" s="1">
        <v>-14485888997</v>
      </c>
      <c r="D37" s="7">
        <v>119232621</v>
      </c>
    </row>
    <row r="38" spans="1:4" x14ac:dyDescent="0.3">
      <c r="A38" s="6" t="s">
        <v>67</v>
      </c>
      <c r="B38" s="2"/>
      <c r="C38" s="2"/>
      <c r="D38" s="8"/>
    </row>
    <row r="39" spans="1:4" x14ac:dyDescent="0.3">
      <c r="A39" s="6" t="s">
        <v>68</v>
      </c>
      <c r="B39" s="1">
        <v>9746389345</v>
      </c>
      <c r="C39" s="1">
        <v>37452842926</v>
      </c>
      <c r="D39" s="7">
        <v>38924716502</v>
      </c>
    </row>
    <row r="40" spans="1:4" x14ac:dyDescent="0.3">
      <c r="A40" s="6" t="s">
        <v>69</v>
      </c>
      <c r="B40" s="1">
        <v>-8065534727</v>
      </c>
      <c r="C40" s="1">
        <v>-14514605692</v>
      </c>
      <c r="D40" s="7">
        <v>115641347</v>
      </c>
    </row>
    <row r="41" spans="1:4" x14ac:dyDescent="0.3">
      <c r="A41" s="6" t="s">
        <v>35</v>
      </c>
      <c r="B41" s="2"/>
      <c r="C41" s="2"/>
      <c r="D41" s="8"/>
    </row>
    <row r="42" spans="1:4" x14ac:dyDescent="0.3">
      <c r="A42" s="6" t="s">
        <v>70</v>
      </c>
      <c r="B42" s="1">
        <v>3709</v>
      </c>
      <c r="C42" s="1">
        <v>9694</v>
      </c>
      <c r="D42" s="7">
        <v>10413</v>
      </c>
    </row>
    <row r="43" spans="1:4" x14ac:dyDescent="0.3">
      <c r="A43" s="9" t="s">
        <v>71</v>
      </c>
      <c r="B43" s="10">
        <v>3924</v>
      </c>
      <c r="C43" s="10">
        <v>9943</v>
      </c>
      <c r="D43" s="11">
        <v>10378</v>
      </c>
    </row>
    <row r="44" spans="1:4" x14ac:dyDescent="0.3">
      <c r="A44" s="9"/>
      <c r="B44" s="10"/>
      <c r="C44" s="10"/>
      <c r="D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73B2-FD86-4CB0-AA9F-BC5F6307FEBF}">
  <dimension ref="A1:D45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47" sqref="A47"/>
    </sheetView>
  </sheetViews>
  <sheetFormatPr defaultColWidth="55.21875" defaultRowHeight="14.4" x14ac:dyDescent="0.3"/>
  <cols>
    <col min="1" max="1" width="47.33203125" bestFit="1" customWidth="1"/>
    <col min="2" max="4" width="18.33203125" bestFit="1" customWidth="1"/>
  </cols>
  <sheetData>
    <row r="1" spans="1:4" x14ac:dyDescent="0.3">
      <c r="A1" s="3"/>
      <c r="B1" s="4" t="s">
        <v>39</v>
      </c>
      <c r="C1" s="4" t="s">
        <v>49</v>
      </c>
      <c r="D1" s="5" t="s">
        <v>51</v>
      </c>
    </row>
    <row r="2" spans="1:4" x14ac:dyDescent="0.3">
      <c r="A2" s="6" t="s">
        <v>3</v>
      </c>
      <c r="B2" s="1">
        <v>3458139501166</v>
      </c>
      <c r="C2" s="1">
        <v>3295097685509</v>
      </c>
      <c r="D2" s="7">
        <v>3060058801503</v>
      </c>
    </row>
    <row r="3" spans="1:4" x14ac:dyDescent="0.3">
      <c r="A3" s="6" t="s">
        <v>4</v>
      </c>
      <c r="B3" s="1">
        <v>2583012303901</v>
      </c>
      <c r="C3" s="1">
        <v>2588281432230</v>
      </c>
      <c r="D3" s="7">
        <v>2370709107788</v>
      </c>
    </row>
    <row r="4" spans="1:4" x14ac:dyDescent="0.3">
      <c r="A4" s="6" t="s">
        <v>5</v>
      </c>
      <c r="B4" s="1">
        <v>595843167820</v>
      </c>
      <c r="C4" s="1">
        <v>524517827666</v>
      </c>
      <c r="D4" s="7">
        <v>485405402431</v>
      </c>
    </row>
    <row r="5" spans="1:4" x14ac:dyDescent="0.3">
      <c r="A5" s="6" t="s">
        <v>6</v>
      </c>
      <c r="B5" s="1">
        <v>279284029445</v>
      </c>
      <c r="C5" s="1">
        <v>182298425613</v>
      </c>
      <c r="D5" s="7">
        <v>203944291284</v>
      </c>
    </row>
    <row r="6" spans="1:4" x14ac:dyDescent="0.3">
      <c r="A6" s="6" t="s">
        <v>7</v>
      </c>
      <c r="B6" s="1">
        <v>3109806792353</v>
      </c>
      <c r="C6" s="1">
        <v>2976575844547</v>
      </c>
      <c r="D6" s="7">
        <v>2763068560428</v>
      </c>
    </row>
    <row r="7" spans="1:4" x14ac:dyDescent="0.3">
      <c r="A7" s="6" t="s">
        <v>8</v>
      </c>
      <c r="B7" s="1">
        <v>2271327549205</v>
      </c>
      <c r="C7" s="1">
        <v>2283310568934</v>
      </c>
      <c r="D7" s="7">
        <v>2092303946321</v>
      </c>
    </row>
    <row r="8" spans="1:4" x14ac:dyDescent="0.3">
      <c r="A8" s="6" t="s">
        <v>9</v>
      </c>
      <c r="B8" s="1">
        <v>595902712396</v>
      </c>
      <c r="C8" s="1">
        <v>528229245119</v>
      </c>
      <c r="D8" s="7">
        <v>494833306630</v>
      </c>
    </row>
    <row r="9" spans="1:4" x14ac:dyDescent="0.3">
      <c r="A9" s="6" t="s">
        <v>10</v>
      </c>
      <c r="B9" s="1">
        <v>242576530752</v>
      </c>
      <c r="C9" s="1">
        <v>165036030494</v>
      </c>
      <c r="D9" s="7">
        <v>175931307477</v>
      </c>
    </row>
    <row r="10" spans="1:4" x14ac:dyDescent="0.3">
      <c r="A10" s="6" t="s">
        <v>11</v>
      </c>
      <c r="B10" s="1">
        <v>348332708813</v>
      </c>
      <c r="C10" s="1">
        <v>318521840962</v>
      </c>
      <c r="D10" s="7">
        <v>296990241075</v>
      </c>
    </row>
    <row r="11" spans="1:4" x14ac:dyDescent="0.3">
      <c r="A11" s="6" t="s">
        <v>12</v>
      </c>
      <c r="B11" s="1">
        <v>265991369100</v>
      </c>
      <c r="C11" s="1">
        <v>257385417416</v>
      </c>
      <c r="D11" s="7">
        <v>235478818781</v>
      </c>
    </row>
    <row r="12" spans="1:4" x14ac:dyDescent="0.3">
      <c r="A12" s="6" t="s">
        <v>13</v>
      </c>
      <c r="B12" s="1">
        <v>82341339713</v>
      </c>
      <c r="C12" s="1">
        <v>61136423546</v>
      </c>
      <c r="D12" s="7">
        <v>61511422294</v>
      </c>
    </row>
    <row r="13" spans="1:4" x14ac:dyDescent="0.3">
      <c r="A13" s="6" t="s">
        <v>14</v>
      </c>
      <c r="B13" s="1">
        <v>56245804660</v>
      </c>
      <c r="C13" s="1">
        <v>29182321142</v>
      </c>
      <c r="D13" s="7">
        <v>14314499776</v>
      </c>
    </row>
    <row r="14" spans="1:4" x14ac:dyDescent="0.3">
      <c r="A14" s="6" t="s">
        <v>15</v>
      </c>
      <c r="B14" s="1">
        <v>52108500215</v>
      </c>
      <c r="C14" s="1">
        <v>84439447736</v>
      </c>
      <c r="D14" s="7">
        <v>47354143562</v>
      </c>
    </row>
    <row r="15" spans="1:4" x14ac:dyDescent="0.3">
      <c r="A15" s="6" t="s">
        <v>16</v>
      </c>
      <c r="B15" s="1">
        <v>9786436208</v>
      </c>
      <c r="C15" s="1">
        <v>10342381101</v>
      </c>
      <c r="D15" s="7">
        <v>906323159</v>
      </c>
    </row>
    <row r="16" spans="1:4" x14ac:dyDescent="0.3">
      <c r="A16" s="6" t="s">
        <v>17</v>
      </c>
      <c r="B16" s="1">
        <v>12339245896</v>
      </c>
      <c r="C16" s="1">
        <v>10681667055</v>
      </c>
      <c r="D16" s="7">
        <v>11493976160</v>
      </c>
    </row>
    <row r="17" spans="1:4" x14ac:dyDescent="0.3">
      <c r="A17" s="6" t="s">
        <v>18</v>
      </c>
      <c r="B17" s="1">
        <v>62470093535</v>
      </c>
      <c r="C17" s="1">
        <v>4829302506</v>
      </c>
      <c r="D17" s="7">
        <v>2349228169</v>
      </c>
    </row>
    <row r="18" spans="1:4" x14ac:dyDescent="0.3">
      <c r="A18" s="6" t="s">
        <v>19</v>
      </c>
      <c r="B18" s="1">
        <v>46134232727</v>
      </c>
      <c r="C18" s="1">
        <v>22074042602</v>
      </c>
      <c r="D18" s="7">
        <v>38522849658</v>
      </c>
    </row>
    <row r="19" spans="1:4" x14ac:dyDescent="0.3">
      <c r="A19" s="6" t="s">
        <v>20</v>
      </c>
      <c r="B19" s="1">
        <v>19133081372</v>
      </c>
      <c r="C19" s="1">
        <v>16179279613</v>
      </c>
      <c r="D19" s="7">
        <v>17578590926</v>
      </c>
    </row>
    <row r="20" spans="1:4" x14ac:dyDescent="0.3">
      <c r="A20" s="6" t="s">
        <v>40</v>
      </c>
      <c r="B20" s="1">
        <v>27001151355</v>
      </c>
      <c r="C20" s="1">
        <v>5894762989</v>
      </c>
      <c r="D20" s="7">
        <v>20944258732</v>
      </c>
    </row>
    <row r="21" spans="1:4" x14ac:dyDescent="0.3">
      <c r="A21" s="6" t="s">
        <v>41</v>
      </c>
      <c r="B21" s="1">
        <v>-397380309</v>
      </c>
      <c r="C21" s="1">
        <v>-766379821</v>
      </c>
      <c r="D21" s="7">
        <v>-887203480</v>
      </c>
    </row>
    <row r="22" spans="1:4" x14ac:dyDescent="0.3">
      <c r="A22" s="6" t="s">
        <v>23</v>
      </c>
      <c r="B22" s="1">
        <v>26603771046</v>
      </c>
      <c r="C22" s="1">
        <v>5128383168</v>
      </c>
      <c r="D22" s="7">
        <v>20057055252</v>
      </c>
    </row>
    <row r="23" spans="1:4" x14ac:dyDescent="0.3">
      <c r="A23" s="6" t="s">
        <v>24</v>
      </c>
      <c r="B23" s="1">
        <v>-2910047982</v>
      </c>
      <c r="C23" s="1">
        <v>-3447528550</v>
      </c>
      <c r="D23" s="7">
        <v>2881181982</v>
      </c>
    </row>
    <row r="24" spans="1:4" x14ac:dyDescent="0.3">
      <c r="A24" s="6" t="s">
        <v>52</v>
      </c>
      <c r="B24" s="1">
        <v>-4392373973</v>
      </c>
      <c r="C24" s="1">
        <v>-946628473</v>
      </c>
      <c r="D24" s="7">
        <v>2696287527</v>
      </c>
    </row>
    <row r="25" spans="1:4" x14ac:dyDescent="0.3">
      <c r="A25" s="6" t="s">
        <v>26</v>
      </c>
      <c r="B25" s="1">
        <v>-65455366</v>
      </c>
      <c r="C25" s="1">
        <v>-37153869</v>
      </c>
      <c r="D25" s="7">
        <v>207652441</v>
      </c>
    </row>
    <row r="26" spans="1:4" x14ac:dyDescent="0.3">
      <c r="A26" s="6" t="s">
        <v>27</v>
      </c>
      <c r="B26" s="1">
        <v>-5617798382</v>
      </c>
      <c r="C26" s="1">
        <v>-1206669507</v>
      </c>
      <c r="D26" s="7">
        <v>3301661068</v>
      </c>
    </row>
    <row r="27" spans="1:4" x14ac:dyDescent="0.3">
      <c r="A27" s="6" t="s">
        <v>28</v>
      </c>
      <c r="B27" s="1">
        <v>1290879775</v>
      </c>
      <c r="C27" s="1">
        <v>297194903</v>
      </c>
      <c r="D27" s="7">
        <v>-813025982</v>
      </c>
    </row>
    <row r="28" spans="1:4" x14ac:dyDescent="0.3">
      <c r="A28" s="6" t="s">
        <v>53</v>
      </c>
      <c r="B28" s="1">
        <v>1482325991</v>
      </c>
      <c r="C28" s="1">
        <v>-2500900077</v>
      </c>
      <c r="D28" s="7">
        <v>184894455</v>
      </c>
    </row>
    <row r="29" spans="1:4" x14ac:dyDescent="0.3">
      <c r="A29" s="6" t="s">
        <v>50</v>
      </c>
      <c r="B29" s="2"/>
      <c r="C29" s="1">
        <v>2670685348</v>
      </c>
      <c r="D29" s="7">
        <v>-1578673297</v>
      </c>
    </row>
    <row r="30" spans="1:4" x14ac:dyDescent="0.3">
      <c r="A30" s="6" t="s">
        <v>30</v>
      </c>
      <c r="B30" s="1">
        <v>21816624</v>
      </c>
      <c r="C30" s="1">
        <v>-88918054</v>
      </c>
      <c r="D30" s="7">
        <v>3931622</v>
      </c>
    </row>
    <row r="31" spans="1:4" x14ac:dyDescent="0.3">
      <c r="A31" s="6" t="s">
        <v>44</v>
      </c>
      <c r="B31" s="1">
        <v>21965436</v>
      </c>
      <c r="C31" s="1">
        <v>169097206</v>
      </c>
      <c r="D31" s="7">
        <v>-43790294</v>
      </c>
    </row>
    <row r="32" spans="1:4" x14ac:dyDescent="0.3">
      <c r="A32" s="6" t="s">
        <v>31</v>
      </c>
      <c r="B32" s="1">
        <v>1438543931</v>
      </c>
      <c r="C32" s="1">
        <v>-4609156993</v>
      </c>
      <c r="D32" s="7">
        <v>1417221733</v>
      </c>
    </row>
    <row r="33" spans="1:4" x14ac:dyDescent="0.3">
      <c r="A33" s="6" t="s">
        <v>54</v>
      </c>
      <c r="B33" s="2"/>
      <c r="C33" s="1">
        <v>-642607584</v>
      </c>
      <c r="D33" s="7">
        <v>386204691</v>
      </c>
    </row>
    <row r="34" spans="1:4" x14ac:dyDescent="0.3">
      <c r="A34" s="6" t="s">
        <v>32</v>
      </c>
      <c r="B34" s="1">
        <v>23693723064</v>
      </c>
      <c r="C34" s="1">
        <v>1680854618</v>
      </c>
      <c r="D34" s="7">
        <v>22938237234</v>
      </c>
    </row>
    <row r="35" spans="1:4" x14ac:dyDescent="0.3">
      <c r="A35" s="6" t="s">
        <v>33</v>
      </c>
      <c r="B35" s="1">
        <v>26603771046</v>
      </c>
      <c r="C35" s="1">
        <v>5128383168</v>
      </c>
      <c r="D35" s="7">
        <v>20057055252</v>
      </c>
    </row>
    <row r="36" spans="1:4" x14ac:dyDescent="0.3">
      <c r="A36" s="14" t="s">
        <v>95</v>
      </c>
      <c r="B36" s="1">
        <v>32053011409</v>
      </c>
      <c r="C36" s="1">
        <v>13215675039</v>
      </c>
      <c r="D36" s="7">
        <v>34542944249</v>
      </c>
    </row>
    <row r="37" spans="1:4" x14ac:dyDescent="0.3">
      <c r="A37" s="14" t="s">
        <v>97</v>
      </c>
      <c r="B37" s="1">
        <v>-5449240363</v>
      </c>
      <c r="C37" s="1">
        <v>-8087291871</v>
      </c>
      <c r="D37" s="7">
        <v>-14485888997</v>
      </c>
    </row>
    <row r="38" spans="1:4" x14ac:dyDescent="0.3">
      <c r="A38" s="6" t="s">
        <v>34</v>
      </c>
      <c r="B38" s="1">
        <v>23693723064</v>
      </c>
      <c r="C38" s="1">
        <v>1680854618</v>
      </c>
      <c r="D38" s="7">
        <v>22938237234</v>
      </c>
    </row>
    <row r="39" spans="1:4" x14ac:dyDescent="0.3">
      <c r="A39" s="14" t="s">
        <v>96</v>
      </c>
      <c r="B39" s="1">
        <v>29247653650</v>
      </c>
      <c r="C39" s="1">
        <v>9746389345</v>
      </c>
      <c r="D39" s="7">
        <v>37452842926</v>
      </c>
    </row>
    <row r="40" spans="1:4" x14ac:dyDescent="0.3">
      <c r="A40" s="14" t="s">
        <v>98</v>
      </c>
      <c r="B40" s="1">
        <v>-5553930586</v>
      </c>
      <c r="C40" s="1">
        <v>-8065534727</v>
      </c>
      <c r="D40" s="7">
        <v>-14514605692</v>
      </c>
    </row>
    <row r="41" spans="1:4" x14ac:dyDescent="0.3">
      <c r="A41" s="6" t="s">
        <v>35</v>
      </c>
      <c r="B41" s="2"/>
      <c r="C41" s="2"/>
      <c r="D41" s="8"/>
    </row>
    <row r="42" spans="1:4" x14ac:dyDescent="0.3">
      <c r="A42" s="6" t="s">
        <v>47</v>
      </c>
      <c r="B42" s="2"/>
      <c r="C42" s="2"/>
      <c r="D42" s="8"/>
    </row>
    <row r="43" spans="1:4" x14ac:dyDescent="0.3">
      <c r="A43" s="14" t="s">
        <v>93</v>
      </c>
      <c r="B43" s="1">
        <v>8995</v>
      </c>
      <c r="C43" s="1">
        <v>3709</v>
      </c>
      <c r="D43" s="7">
        <v>9694</v>
      </c>
    </row>
    <row r="44" spans="1:4" x14ac:dyDescent="0.3">
      <c r="A44" s="6" t="s">
        <v>48</v>
      </c>
      <c r="B44" s="2"/>
      <c r="C44" s="2"/>
      <c r="D44" s="8"/>
    </row>
    <row r="45" spans="1:4" x14ac:dyDescent="0.3">
      <c r="A45" s="15" t="s">
        <v>94</v>
      </c>
      <c r="B45" s="10">
        <v>9107</v>
      </c>
      <c r="C45" s="10">
        <v>3924</v>
      </c>
      <c r="D45" s="11">
        <v>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metadata</vt:lpstr>
      <vt:lpstr>item_manual_mappings</vt:lpstr>
      <vt:lpstr>2023Q3</vt:lpstr>
      <vt:lpstr>2022</vt:lpstr>
      <vt:lpstr>2021</vt:lpstr>
      <vt:lpstr>2020</vt:lpstr>
      <vt:lpstr>2019</vt:lpstr>
      <vt:lpstr>2017Origin</vt:lpstr>
      <vt:lpstr>2018</vt:lpstr>
      <vt:lpstr>2017</vt:lpstr>
      <vt:lpstr>2016</vt:lpstr>
      <vt:lpstr>2015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Lee</dc:creator>
  <cp:lastModifiedBy>Jay Lee</cp:lastModifiedBy>
  <dcterms:created xsi:type="dcterms:W3CDTF">2023-11-23T20:25:52Z</dcterms:created>
  <dcterms:modified xsi:type="dcterms:W3CDTF">2024-01-20T23:06:46Z</dcterms:modified>
</cp:coreProperties>
</file>