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8135" windowHeight="1176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66" i="1"/>
  <c r="D67" s="1"/>
  <c r="D69" s="1"/>
</calcChain>
</file>

<file path=xl/sharedStrings.xml><?xml version="1.0" encoding="utf-8"?>
<sst xmlns="http://schemas.openxmlformats.org/spreadsheetml/2006/main" count="220" uniqueCount="147">
  <si>
    <t>Liste de matériels :</t>
  </si>
  <si>
    <t>Fournisseur :</t>
  </si>
  <si>
    <t>Prix :</t>
  </si>
  <si>
    <t>No. de pièce :</t>
  </si>
  <si>
    <t>Commentaires :</t>
  </si>
  <si>
    <t xml:space="preserve">1 antenne RF quad band </t>
  </si>
  <si>
    <t>Digikey</t>
  </si>
  <si>
    <t>ANT-GSMSTUB4-ND</t>
  </si>
  <si>
    <t>1 kit de maintenance pour la sonde d'oxygène dissous</t>
  </si>
  <si>
    <t>Atlas Scientific</t>
  </si>
  <si>
    <t>DO maintenance kit</t>
  </si>
  <si>
    <t>1 kit de sonde pour la conductivité</t>
  </si>
  <si>
    <t>Sparkfun</t>
  </si>
  <si>
    <t>1 kit de sonde pour l'oxygène dissous</t>
  </si>
  <si>
    <t>1 kit de sonde pour le pH</t>
  </si>
  <si>
    <t>1 sonde de température</t>
  </si>
  <si>
    <t>RobotShop</t>
  </si>
  <si>
    <t>RB-Ite-57</t>
  </si>
  <si>
    <t>2 kits de connecteurs pour Blindages Arduino Mega</t>
  </si>
  <si>
    <t>1 blindage Cellulaire pour Arduino SFE - SM5100B</t>
  </si>
  <si>
    <t>RB-Spa-414</t>
  </si>
  <si>
    <t>RB-Ard-33</t>
  </si>
  <si>
    <t>1 Arduino Mega 2560</t>
  </si>
  <si>
    <t>Comprend sonde, circuit de conditionnement, liquide de calibration et connecteur BNC femelle</t>
  </si>
  <si>
    <t>Conductivity kit k=0,1</t>
  </si>
  <si>
    <t>Hobbyengineering</t>
  </si>
  <si>
    <t>H04097-01V</t>
  </si>
  <si>
    <t>1 photo résistance</t>
  </si>
  <si>
    <t>PB1061CT-ND</t>
  </si>
  <si>
    <t>568-1743-1-ND</t>
  </si>
  <si>
    <t>1 relais 5V surface mount (IM03GR)</t>
  </si>
  <si>
    <t>TRANS NPN SW 600MA 40V SOT23</t>
  </si>
  <si>
    <t>RELAY TELECOM DPDT 2A 5V</t>
  </si>
  <si>
    <t>568-8232-1-ND</t>
  </si>
  <si>
    <t>IC MONO/ASTBL MULTVIBRATR 14SOIC</t>
  </si>
  <si>
    <t>1 monostable surface mount (HEF4047BT)</t>
  </si>
  <si>
    <t>1 transistor NPN surface mount (PMBT4401)</t>
  </si>
  <si>
    <t xml:space="preserve">1 diode de roue libre (SMA6L9.0A)
</t>
  </si>
  <si>
    <t xml:space="preserve"> F5738CT-ND</t>
  </si>
  <si>
    <t>TVS DIODE 9.0V 600W SMA UNI-DIR</t>
  </si>
  <si>
    <t>5-146280-3-ND</t>
  </si>
  <si>
    <t>CONN HEADR BRKWAY .100 3POS ST</t>
  </si>
  <si>
    <t>1 barrette de connecteur mâle</t>
  </si>
  <si>
    <t>571-6404562</t>
  </si>
  <si>
    <t>Mouser electronics</t>
  </si>
  <si>
    <t>1 connecteur 2 pins</t>
  </si>
  <si>
    <t>1 connecteur 3 pins</t>
  </si>
  <si>
    <t>1 connecteur 4 pins</t>
  </si>
  <si>
    <t>571-6404563</t>
  </si>
  <si>
    <t>571-6404564</t>
  </si>
  <si>
    <t>571-6430753</t>
  </si>
  <si>
    <t>571-6430752</t>
  </si>
  <si>
    <t>571-6430754</t>
  </si>
  <si>
    <t>1 capuchon pour connecteur à 2 pins</t>
  </si>
  <si>
    <t>1 capuchon pour connecteur à 3 pins</t>
  </si>
  <si>
    <t>1 capuchon pour connecteur à 4 pins</t>
  </si>
  <si>
    <t>571-640441-2</t>
  </si>
  <si>
    <t>571-640441-3</t>
  </si>
  <si>
    <t>571-640441-4</t>
  </si>
  <si>
    <t>1 connecteur assembleur à 2 pins</t>
  </si>
  <si>
    <t>1 connecteur assembleur à 3 pins</t>
  </si>
  <si>
    <t>1 connecteur assembleur à 4 pins</t>
  </si>
  <si>
    <t>Alimentation</t>
  </si>
  <si>
    <t>Sonde de température</t>
  </si>
  <si>
    <t>Photorésistance</t>
  </si>
  <si>
    <t>CONN HEADER 6POS .100 SGL R/A AU</t>
  </si>
  <si>
    <t>1 barette de connecteur mâle avec angle de 90 degré</t>
  </si>
  <si>
    <t xml:space="preserve"> SAM1039-06-ND</t>
  </si>
  <si>
    <t>281-1882-ND</t>
  </si>
  <si>
    <t>TERM BLOCK PCB 2POS 5.08MM BLACK</t>
  </si>
  <si>
    <t>P4.7KECT-ND</t>
  </si>
  <si>
    <t>PCE3948CT-ND</t>
  </si>
  <si>
    <t>1 condensateur de 10µF 35V surface mount</t>
  </si>
  <si>
    <t>1 potentiomètre de 100KOhms surface mount</t>
  </si>
  <si>
    <t>P3Y104CT-ND</t>
  </si>
  <si>
    <t>1 résistance de 10KOhms surface mount</t>
  </si>
  <si>
    <t>P10KECT-ND</t>
  </si>
  <si>
    <t>P100KECT-ND</t>
  </si>
  <si>
    <t>1 résistance de 200KOhms surface mount</t>
  </si>
  <si>
    <t>P200KECT-ND</t>
  </si>
  <si>
    <t>P5.1KECT-ND</t>
  </si>
  <si>
    <t>1 résistance de 4.7KOhms surface mount</t>
  </si>
  <si>
    <t>1 résistance de 5.1KOhms surface mount</t>
  </si>
  <si>
    <t>1 comparateur LM339 surface mount</t>
  </si>
  <si>
    <t>296-6604-1-ND</t>
  </si>
  <si>
    <t>1 porte XOR 74HCT86 surface mount</t>
  </si>
  <si>
    <t>296-8201-1-ND</t>
  </si>
  <si>
    <t>1 résistance de 500KOhms surface mount</t>
  </si>
  <si>
    <t>P500KECT-ND</t>
  </si>
  <si>
    <t>PCE4287CT-ND</t>
  </si>
  <si>
    <t>2 résistances de 100KOhms surface mount</t>
  </si>
  <si>
    <t>2 borniers à vis</t>
  </si>
  <si>
    <t>2 condensateurs de 47µF NP low leakage 6.3V surface mount</t>
  </si>
  <si>
    <t>493-4239-1-ND</t>
  </si>
  <si>
    <t>5 condensateurs au tantale 100µF 6.3V surface mount</t>
  </si>
  <si>
    <t>3 condensateurs au tantale 0.1µF 35V surface mount</t>
  </si>
  <si>
    <t>478-2368-1-ND</t>
  </si>
  <si>
    <t>1 PCB alimentation</t>
  </si>
  <si>
    <t>1 PCB système de conditionnement</t>
  </si>
  <si>
    <t>SMBJ5338B-TPMSCT-ND</t>
  </si>
  <si>
    <t>N/A</t>
  </si>
  <si>
    <t>AP Circuits</t>
  </si>
  <si>
    <t>**Les kits de sonde peuvent tous être acheté chez Sparfun, sauf pour celle de la conductivité K = 0,1</t>
  </si>
  <si>
    <t>pour 2 plaquettes</t>
  </si>
  <si>
    <t>1 boitier pelican</t>
  </si>
  <si>
    <t>1 diode ZENER 5.1V, 5W</t>
  </si>
  <si>
    <t>Vis et écrous</t>
  </si>
  <si>
    <t>1 batterie 2A</t>
  </si>
  <si>
    <t>1 panneau solaire 10W</t>
  </si>
  <si>
    <t>1 régulateur</t>
  </si>
  <si>
    <t>RD09AA</t>
  </si>
  <si>
    <t>RD07AA</t>
  </si>
  <si>
    <t>RD16NA</t>
  </si>
  <si>
    <t>1 passe-fil</t>
  </si>
  <si>
    <t>2 passes-fils</t>
  </si>
  <si>
    <t>4 passes-fils</t>
  </si>
  <si>
    <t>SG-4</t>
  </si>
  <si>
    <t xml:space="preserve"> 10W EWS-10P </t>
  </si>
  <si>
    <t>UB1222</t>
  </si>
  <si>
    <t>pelican 1450</t>
  </si>
  <si>
    <t>C120503</t>
  </si>
  <si>
    <t>1 convertiseur DC à DC</t>
  </si>
  <si>
    <t>Batterie Expert</t>
  </si>
  <si>
    <t>Ebay</t>
  </si>
  <si>
    <t>Electro5</t>
  </si>
  <si>
    <t>Quincallerie</t>
  </si>
  <si>
    <t>besoin d'un minimum de 15x15 pouces</t>
  </si>
  <si>
    <t>17"x21"x3/8"</t>
  </si>
  <si>
    <t>besoin d'un minimum de 20x20 pouces</t>
  </si>
  <si>
    <t>Particulier</t>
  </si>
  <si>
    <t>Total avec taxe</t>
  </si>
  <si>
    <t>Total</t>
  </si>
  <si>
    <t>1 feuille d'aluminum</t>
  </si>
  <si>
    <t>1 feuille polycarnobate gros</t>
  </si>
  <si>
    <t>1 feuille de polycarbonate</t>
  </si>
  <si>
    <t>1 tige filté 0,190 pouces</t>
  </si>
  <si>
    <t>Longueur minimum de 7 pouces</t>
  </si>
  <si>
    <t>http://www.batteriesexpert.com</t>
  </si>
  <si>
    <t>http://www.ebay.ca</t>
  </si>
  <si>
    <t>Transports</t>
  </si>
  <si>
    <t>6 rivets</t>
  </si>
  <si>
    <t>1 porte-fusible</t>
  </si>
  <si>
    <t>1 cadenas</t>
  </si>
  <si>
    <t>1 cable d'acier</t>
  </si>
  <si>
    <t>2 œillets avec écrous</t>
  </si>
  <si>
    <t>1 fusible 2A 250V</t>
  </si>
  <si>
    <t>Total sans taxe</t>
  </si>
</sst>
</file>

<file path=xl/styles.xml><?xml version="1.0" encoding="utf-8"?>
<styleSheet xmlns="http://schemas.openxmlformats.org/spreadsheetml/2006/main">
  <numFmts count="2">
    <numFmt numFmtId="6" formatCode="#,##0\ &quot;$&quot;_);[Red]\(#,##0\ &quot;$&quot;\)"/>
    <numFmt numFmtId="8" formatCode="#,##0.00\ &quot;$&quot;_);[Red]\(#,##0.00\ &quot;$&quot;\)"/>
  </numFmts>
  <fonts count="3">
    <font>
      <sz val="12"/>
      <color theme="1"/>
      <name val="arial"/>
      <family val="2"/>
    </font>
    <font>
      <b/>
      <sz val="16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Font="1" applyAlignment="1">
      <alignment horizontal="center"/>
    </xf>
    <xf numFmtId="0" fontId="2" fillId="0" borderId="0" xfId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iesexpert.com/" TargetMode="External"/><Relationship Id="rId2" Type="http://schemas.openxmlformats.org/officeDocument/2006/relationships/hyperlink" Target="http://www.batteriesexpert.com/" TargetMode="External"/><Relationship Id="rId1" Type="http://schemas.openxmlformats.org/officeDocument/2006/relationships/hyperlink" Target="http://www.batteriesexpert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bay.ca/" TargetMode="External"/><Relationship Id="rId4" Type="http://schemas.openxmlformats.org/officeDocument/2006/relationships/hyperlink" Target="http://www.batteriesexp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>
      <selection activeCell="D69" sqref="D69"/>
    </sheetView>
  </sheetViews>
  <sheetFormatPr baseColWidth="10" defaultRowHeight="15"/>
  <cols>
    <col min="1" max="1" width="48.109375" customWidth="1"/>
    <col min="2" max="2" width="16.109375" customWidth="1"/>
    <col min="3" max="3" width="22.44140625" customWidth="1"/>
    <col min="4" max="4" width="13.44140625" customWidth="1"/>
    <col min="5" max="5" width="36.44140625" customWidth="1"/>
    <col min="6" max="9" width="11.5546875" customWidth="1"/>
  </cols>
  <sheetData>
    <row r="1" spans="1:5">
      <c r="A1" s="7" t="s">
        <v>0</v>
      </c>
      <c r="B1" s="7" t="s">
        <v>1</v>
      </c>
      <c r="C1" s="7" t="s">
        <v>3</v>
      </c>
      <c r="D1" s="7" t="s">
        <v>2</v>
      </c>
      <c r="E1" s="9" t="s">
        <v>4</v>
      </c>
    </row>
    <row r="2" spans="1:5">
      <c r="A2" s="8"/>
      <c r="B2" s="8"/>
      <c r="C2" s="8"/>
      <c r="D2" s="8"/>
      <c r="E2" s="9"/>
    </row>
    <row r="4" spans="1:5">
      <c r="A4" t="s">
        <v>8</v>
      </c>
      <c r="B4" s="1" t="s">
        <v>9</v>
      </c>
      <c r="C4" s="1" t="s">
        <v>10</v>
      </c>
      <c r="D4" s="3">
        <v>50</v>
      </c>
      <c r="E4" s="6"/>
    </row>
    <row r="5" spans="1:5">
      <c r="A5" t="s">
        <v>11</v>
      </c>
      <c r="B5" s="1" t="s">
        <v>9</v>
      </c>
      <c r="C5" s="1" t="s">
        <v>24</v>
      </c>
      <c r="D5" s="2">
        <v>159.94999999999999</v>
      </c>
      <c r="E5" s="6" t="s">
        <v>23</v>
      </c>
    </row>
    <row r="6" spans="1:5">
      <c r="A6" t="s">
        <v>13</v>
      </c>
      <c r="B6" s="1" t="s">
        <v>12</v>
      </c>
      <c r="C6" s="1">
        <v>11194</v>
      </c>
      <c r="D6" s="2">
        <v>192.95</v>
      </c>
      <c r="E6" s="6" t="s">
        <v>23</v>
      </c>
    </row>
    <row r="7" spans="1:5">
      <c r="A7" t="s">
        <v>14</v>
      </c>
      <c r="B7" s="1" t="s">
        <v>12</v>
      </c>
      <c r="C7" s="1">
        <v>10972</v>
      </c>
      <c r="D7" s="2">
        <v>105.95</v>
      </c>
      <c r="E7" s="6" t="s">
        <v>23</v>
      </c>
    </row>
    <row r="8" spans="1:5">
      <c r="A8" t="s">
        <v>15</v>
      </c>
      <c r="B8" s="1" t="s">
        <v>12</v>
      </c>
      <c r="C8" s="1">
        <v>11050</v>
      </c>
      <c r="D8" s="2">
        <v>9.9499999999999993</v>
      </c>
      <c r="E8" s="6"/>
    </row>
    <row r="9" spans="1:5">
      <c r="A9" t="s">
        <v>22</v>
      </c>
      <c r="B9" s="1" t="s">
        <v>16</v>
      </c>
      <c r="C9" s="1" t="s">
        <v>21</v>
      </c>
      <c r="D9" s="2">
        <v>59.78</v>
      </c>
      <c r="E9" s="6"/>
    </row>
    <row r="10" spans="1:5">
      <c r="A10" t="s">
        <v>18</v>
      </c>
      <c r="B10" s="1" t="s">
        <v>16</v>
      </c>
      <c r="C10" s="1" t="s">
        <v>17</v>
      </c>
      <c r="D10" s="2">
        <v>4.0999999999999996</v>
      </c>
      <c r="E10" s="6"/>
    </row>
    <row r="11" spans="1:5">
      <c r="A11" t="s">
        <v>19</v>
      </c>
      <c r="B11" s="1" t="s">
        <v>16</v>
      </c>
      <c r="C11" s="1" t="s">
        <v>20</v>
      </c>
      <c r="D11" s="2">
        <v>103.04</v>
      </c>
      <c r="E11" s="6"/>
    </row>
    <row r="12" spans="1:5">
      <c r="A12" t="s">
        <v>27</v>
      </c>
      <c r="B12" s="1" t="s">
        <v>25</v>
      </c>
      <c r="C12" s="1" t="s">
        <v>26</v>
      </c>
      <c r="D12" s="2">
        <v>2.29</v>
      </c>
      <c r="E12" s="6"/>
    </row>
    <row r="13" spans="1:5">
      <c r="A13" t="s">
        <v>45</v>
      </c>
      <c r="B13" s="1" t="s">
        <v>44</v>
      </c>
      <c r="C13" s="1" t="s">
        <v>43</v>
      </c>
      <c r="D13" s="2">
        <v>0.107</v>
      </c>
      <c r="E13" s="6" t="s">
        <v>62</v>
      </c>
    </row>
    <row r="14" spans="1:5">
      <c r="A14" t="s">
        <v>46</v>
      </c>
      <c r="B14" s="1" t="s">
        <v>44</v>
      </c>
      <c r="C14" s="1" t="s">
        <v>48</v>
      </c>
      <c r="D14" s="2">
        <v>0.17</v>
      </c>
      <c r="E14" s="6" t="s">
        <v>63</v>
      </c>
    </row>
    <row r="15" spans="1:5">
      <c r="A15" t="s">
        <v>47</v>
      </c>
      <c r="B15" s="1" t="s">
        <v>44</v>
      </c>
      <c r="C15" s="1" t="s">
        <v>49</v>
      </c>
      <c r="D15" s="2">
        <v>0.214</v>
      </c>
      <c r="E15" s="6" t="s">
        <v>64</v>
      </c>
    </row>
    <row r="16" spans="1:5">
      <c r="A16" t="s">
        <v>53</v>
      </c>
      <c r="B16" s="1" t="s">
        <v>44</v>
      </c>
      <c r="C16" s="1" t="s">
        <v>51</v>
      </c>
      <c r="D16" s="2">
        <v>0.32100000000000001</v>
      </c>
      <c r="E16" s="6" t="s">
        <v>62</v>
      </c>
    </row>
    <row r="17" spans="1:5">
      <c r="A17" t="s">
        <v>54</v>
      </c>
      <c r="B17" s="1" t="s">
        <v>44</v>
      </c>
      <c r="C17" s="1" t="s">
        <v>50</v>
      </c>
      <c r="D17" s="2">
        <v>0.63100000000000001</v>
      </c>
      <c r="E17" s="6" t="s">
        <v>63</v>
      </c>
    </row>
    <row r="18" spans="1:5">
      <c r="A18" s="4" t="s">
        <v>55</v>
      </c>
      <c r="B18" s="1" t="s">
        <v>44</v>
      </c>
      <c r="C18" s="1" t="s">
        <v>52</v>
      </c>
      <c r="D18" s="2">
        <v>0.32100000000000001</v>
      </c>
      <c r="E18" s="6" t="s">
        <v>64</v>
      </c>
    </row>
    <row r="19" spans="1:5">
      <c r="A19" t="s">
        <v>59</v>
      </c>
      <c r="B19" s="1" t="s">
        <v>44</v>
      </c>
      <c r="C19" s="1" t="s">
        <v>56</v>
      </c>
      <c r="D19" s="2">
        <v>0.11799999999999999</v>
      </c>
      <c r="E19" s="6" t="s">
        <v>62</v>
      </c>
    </row>
    <row r="20" spans="1:5">
      <c r="A20" t="s">
        <v>60</v>
      </c>
      <c r="B20" s="1" t="s">
        <v>44</v>
      </c>
      <c r="C20" s="1" t="s">
        <v>57</v>
      </c>
      <c r="D20" s="2">
        <v>0.13900000000000001</v>
      </c>
      <c r="E20" s="6" t="s">
        <v>63</v>
      </c>
    </row>
    <row r="21" spans="1:5">
      <c r="A21" t="s">
        <v>61</v>
      </c>
      <c r="B21" s="1" t="s">
        <v>44</v>
      </c>
      <c r="C21" s="1" t="s">
        <v>58</v>
      </c>
      <c r="D21" s="2">
        <v>0.31</v>
      </c>
      <c r="E21" s="6" t="s">
        <v>64</v>
      </c>
    </row>
    <row r="22" spans="1:5">
      <c r="A22" t="s">
        <v>5</v>
      </c>
      <c r="B22" s="1" t="s">
        <v>6</v>
      </c>
      <c r="C22" s="1" t="s">
        <v>7</v>
      </c>
      <c r="D22" s="2">
        <v>9.6</v>
      </c>
      <c r="E22" s="6"/>
    </row>
    <row r="23" spans="1:5">
      <c r="A23" t="s">
        <v>30</v>
      </c>
      <c r="B23" s="1" t="s">
        <v>6</v>
      </c>
      <c r="C23" s="1" t="s">
        <v>28</v>
      </c>
      <c r="D23" s="2">
        <v>2.88</v>
      </c>
      <c r="E23" s="6" t="s">
        <v>32</v>
      </c>
    </row>
    <row r="24" spans="1:5">
      <c r="A24" t="s">
        <v>35</v>
      </c>
      <c r="B24" s="1" t="s">
        <v>6</v>
      </c>
      <c r="C24" s="1" t="s">
        <v>33</v>
      </c>
      <c r="D24" s="2">
        <v>0.56999999999999995</v>
      </c>
      <c r="E24" s="6" t="s">
        <v>34</v>
      </c>
    </row>
    <row r="25" spans="1:5">
      <c r="A25" t="s">
        <v>36</v>
      </c>
      <c r="B25" s="1" t="s">
        <v>6</v>
      </c>
      <c r="C25" s="1" t="s">
        <v>29</v>
      </c>
      <c r="D25" s="2">
        <v>0.14000000000000001</v>
      </c>
      <c r="E25" s="6" t="s">
        <v>31</v>
      </c>
    </row>
    <row r="26" spans="1:5" ht="15" customHeight="1">
      <c r="A26" s="5" t="s">
        <v>37</v>
      </c>
      <c r="B26" s="1" t="s">
        <v>6</v>
      </c>
      <c r="C26" s="1" t="s">
        <v>38</v>
      </c>
      <c r="D26" s="2">
        <v>0.48</v>
      </c>
      <c r="E26" s="6" t="s">
        <v>39</v>
      </c>
    </row>
    <row r="27" spans="1:5">
      <c r="A27" t="s">
        <v>42</v>
      </c>
      <c r="B27" s="1" t="s">
        <v>6</v>
      </c>
      <c r="C27" s="1" t="s">
        <v>40</v>
      </c>
      <c r="D27" s="2">
        <v>0.46</v>
      </c>
      <c r="E27" s="6" t="s">
        <v>41</v>
      </c>
    </row>
    <row r="28" spans="1:5">
      <c r="A28" t="s">
        <v>66</v>
      </c>
      <c r="B28" s="1" t="s">
        <v>6</v>
      </c>
      <c r="C28" s="1" t="s">
        <v>67</v>
      </c>
      <c r="D28" s="2">
        <v>0.96</v>
      </c>
      <c r="E28" s="6" t="s">
        <v>65</v>
      </c>
    </row>
    <row r="29" spans="1:5">
      <c r="A29" t="s">
        <v>91</v>
      </c>
      <c r="B29" s="1" t="s">
        <v>6</v>
      </c>
      <c r="C29" s="1" t="s">
        <v>68</v>
      </c>
      <c r="D29" s="2">
        <v>1.2</v>
      </c>
      <c r="E29" s="6" t="s">
        <v>69</v>
      </c>
    </row>
    <row r="30" spans="1:5">
      <c r="A30" t="s">
        <v>81</v>
      </c>
      <c r="B30" s="1" t="s">
        <v>6</v>
      </c>
      <c r="C30" s="1" t="s">
        <v>70</v>
      </c>
      <c r="D30" s="2">
        <v>0.1</v>
      </c>
      <c r="E30" s="6">
        <v>1206</v>
      </c>
    </row>
    <row r="31" spans="1:5">
      <c r="A31" t="s">
        <v>72</v>
      </c>
      <c r="B31" s="1" t="s">
        <v>6</v>
      </c>
      <c r="C31" s="1" t="s">
        <v>71</v>
      </c>
      <c r="D31" s="2">
        <v>0.49</v>
      </c>
      <c r="E31" s="6"/>
    </row>
    <row r="32" spans="1:5">
      <c r="A32" t="s">
        <v>73</v>
      </c>
      <c r="B32" s="1" t="s">
        <v>6</v>
      </c>
      <c r="C32" s="1" t="s">
        <v>74</v>
      </c>
      <c r="D32" s="2">
        <v>0.96</v>
      </c>
      <c r="E32" s="6"/>
    </row>
    <row r="33" spans="1:5">
      <c r="A33" t="s">
        <v>75</v>
      </c>
      <c r="B33" s="1" t="s">
        <v>6</v>
      </c>
      <c r="C33" s="1" t="s">
        <v>76</v>
      </c>
      <c r="D33" s="2">
        <v>0.1</v>
      </c>
      <c r="E33" s="6">
        <v>1206</v>
      </c>
    </row>
    <row r="34" spans="1:5">
      <c r="A34" t="s">
        <v>90</v>
      </c>
      <c r="B34" s="1" t="s">
        <v>6</v>
      </c>
      <c r="C34" s="1" t="s">
        <v>77</v>
      </c>
      <c r="D34" s="2">
        <v>0.2</v>
      </c>
      <c r="E34" s="6">
        <v>1206</v>
      </c>
    </row>
    <row r="35" spans="1:5">
      <c r="A35" t="s">
        <v>78</v>
      </c>
      <c r="B35" s="1" t="s">
        <v>6</v>
      </c>
      <c r="C35" s="1" t="s">
        <v>79</v>
      </c>
      <c r="D35" s="2">
        <v>0.1</v>
      </c>
      <c r="E35" s="6">
        <v>1206</v>
      </c>
    </row>
    <row r="36" spans="1:5">
      <c r="A36" t="s">
        <v>82</v>
      </c>
      <c r="B36" s="1" t="s">
        <v>6</v>
      </c>
      <c r="C36" s="1" t="s">
        <v>80</v>
      </c>
      <c r="D36" s="2">
        <v>0.1</v>
      </c>
      <c r="E36" s="6">
        <v>1206</v>
      </c>
    </row>
    <row r="37" spans="1:5">
      <c r="A37" t="s">
        <v>83</v>
      </c>
      <c r="B37" s="1" t="s">
        <v>6</v>
      </c>
      <c r="C37" s="1" t="s">
        <v>84</v>
      </c>
      <c r="D37" s="2">
        <v>0.41</v>
      </c>
      <c r="E37" s="6"/>
    </row>
    <row r="38" spans="1:5">
      <c r="A38" t="s">
        <v>85</v>
      </c>
      <c r="B38" s="1" t="s">
        <v>6</v>
      </c>
      <c r="C38" s="1" t="s">
        <v>86</v>
      </c>
      <c r="D38" s="2">
        <v>0.66</v>
      </c>
      <c r="E38" s="6"/>
    </row>
    <row r="39" spans="1:5">
      <c r="A39" t="s">
        <v>87</v>
      </c>
      <c r="B39" s="1" t="s">
        <v>6</v>
      </c>
      <c r="C39" s="1" t="s">
        <v>88</v>
      </c>
      <c r="D39" s="2">
        <v>0.1</v>
      </c>
      <c r="E39" s="6">
        <v>1206</v>
      </c>
    </row>
    <row r="40" spans="1:5">
      <c r="A40" t="s">
        <v>92</v>
      </c>
      <c r="B40" s="1" t="s">
        <v>6</v>
      </c>
      <c r="C40" s="1" t="s">
        <v>89</v>
      </c>
      <c r="D40" s="2">
        <v>1.42</v>
      </c>
      <c r="E40" s="6"/>
    </row>
    <row r="41" spans="1:5">
      <c r="A41" t="s">
        <v>94</v>
      </c>
      <c r="B41" s="1" t="s">
        <v>6</v>
      </c>
      <c r="C41" s="1" t="s">
        <v>93</v>
      </c>
      <c r="D41" s="2">
        <v>9.35</v>
      </c>
      <c r="E41" s="6">
        <v>1206</v>
      </c>
    </row>
    <row r="42" spans="1:5">
      <c r="A42" t="s">
        <v>105</v>
      </c>
      <c r="B42" s="1" t="s">
        <v>6</v>
      </c>
      <c r="C42" s="1" t="s">
        <v>99</v>
      </c>
      <c r="D42" s="2">
        <v>0.9</v>
      </c>
      <c r="E42" s="6">
        <v>1206</v>
      </c>
    </row>
    <row r="43" spans="1:5">
      <c r="A43" t="s">
        <v>95</v>
      </c>
      <c r="B43" s="1" t="s">
        <v>6</v>
      </c>
      <c r="C43" s="1" t="s">
        <v>96</v>
      </c>
      <c r="D43" s="2">
        <v>3.75</v>
      </c>
      <c r="E43" s="6">
        <v>1206</v>
      </c>
    </row>
    <row r="44" spans="1:5">
      <c r="A44" t="s">
        <v>97</v>
      </c>
      <c r="B44" s="1" t="s">
        <v>101</v>
      </c>
      <c r="C44" s="1" t="s">
        <v>100</v>
      </c>
      <c r="D44" s="2">
        <v>59.92</v>
      </c>
      <c r="E44" s="6" t="s">
        <v>103</v>
      </c>
    </row>
    <row r="45" spans="1:5">
      <c r="A45" t="s">
        <v>98</v>
      </c>
      <c r="B45" s="1" t="s">
        <v>101</v>
      </c>
      <c r="C45" s="1" t="s">
        <v>100</v>
      </c>
      <c r="D45" s="2">
        <v>107.84</v>
      </c>
      <c r="E45" t="s">
        <v>103</v>
      </c>
    </row>
    <row r="46" spans="1:5">
      <c r="A46" t="s">
        <v>104</v>
      </c>
      <c r="B46" s="1" t="s">
        <v>122</v>
      </c>
      <c r="C46" s="1" t="s">
        <v>119</v>
      </c>
      <c r="D46" s="2">
        <v>150</v>
      </c>
      <c r="E46" s="13" t="s">
        <v>137</v>
      </c>
    </row>
    <row r="47" spans="1:5">
      <c r="A47" t="s">
        <v>109</v>
      </c>
      <c r="B47" s="1" t="s">
        <v>122</v>
      </c>
      <c r="C47" s="1" t="s">
        <v>116</v>
      </c>
      <c r="D47" s="2">
        <v>35</v>
      </c>
      <c r="E47" s="13" t="s">
        <v>137</v>
      </c>
    </row>
    <row r="48" spans="1:5">
      <c r="A48" s="10" t="s">
        <v>108</v>
      </c>
      <c r="B48" s="1" t="s">
        <v>122</v>
      </c>
      <c r="C48" s="1" t="s">
        <v>117</v>
      </c>
      <c r="D48" s="2">
        <v>56</v>
      </c>
      <c r="E48" s="13" t="s">
        <v>137</v>
      </c>
    </row>
    <row r="49" spans="1:5">
      <c r="A49" s="10" t="s">
        <v>107</v>
      </c>
      <c r="B49" s="1" t="s">
        <v>122</v>
      </c>
      <c r="C49" s="1" t="s">
        <v>118</v>
      </c>
      <c r="D49" s="2">
        <v>34</v>
      </c>
      <c r="E49" s="13" t="s">
        <v>137</v>
      </c>
    </row>
    <row r="50" spans="1:5" ht="15" customHeight="1">
      <c r="A50" s="10" t="s">
        <v>121</v>
      </c>
      <c r="B50" s="1" t="s">
        <v>123</v>
      </c>
      <c r="C50" s="1" t="s">
        <v>120</v>
      </c>
      <c r="D50" s="2">
        <v>9.11</v>
      </c>
      <c r="E50" s="13" t="s">
        <v>138</v>
      </c>
    </row>
    <row r="51" spans="1:5">
      <c r="A51" s="11" t="s">
        <v>114</v>
      </c>
      <c r="B51" s="1" t="s">
        <v>124</v>
      </c>
      <c r="C51" s="1" t="s">
        <v>110</v>
      </c>
      <c r="D51" s="2">
        <v>1.5</v>
      </c>
    </row>
    <row r="52" spans="1:5">
      <c r="A52" s="11" t="s">
        <v>113</v>
      </c>
      <c r="B52" s="1" t="s">
        <v>124</v>
      </c>
      <c r="C52" s="12" t="s">
        <v>111</v>
      </c>
      <c r="D52" s="2">
        <v>0.75</v>
      </c>
    </row>
    <row r="53" spans="1:5">
      <c r="A53" s="11" t="s">
        <v>115</v>
      </c>
      <c r="B53" s="1" t="s">
        <v>124</v>
      </c>
      <c r="C53" s="12" t="s">
        <v>112</v>
      </c>
      <c r="D53" s="2">
        <v>4</v>
      </c>
    </row>
    <row r="54" spans="1:5">
      <c r="A54" s="11" t="s">
        <v>145</v>
      </c>
      <c r="B54" s="1" t="s">
        <v>124</v>
      </c>
      <c r="C54" s="1" t="s">
        <v>100</v>
      </c>
      <c r="D54" s="2">
        <v>2</v>
      </c>
    </row>
    <row r="55" spans="1:5">
      <c r="A55" s="11" t="s">
        <v>141</v>
      </c>
      <c r="B55" s="1" t="s">
        <v>124</v>
      </c>
      <c r="C55" s="1" t="s">
        <v>100</v>
      </c>
      <c r="D55" s="2">
        <v>1</v>
      </c>
    </row>
    <row r="56" spans="1:5">
      <c r="A56" s="11" t="s">
        <v>132</v>
      </c>
      <c r="B56" s="1" t="s">
        <v>129</v>
      </c>
      <c r="C56" s="1" t="s">
        <v>100</v>
      </c>
      <c r="D56" s="2">
        <v>30</v>
      </c>
      <c r="E56" t="s">
        <v>126</v>
      </c>
    </row>
    <row r="57" spans="1:5">
      <c r="A57" s="11" t="s">
        <v>133</v>
      </c>
      <c r="B57" s="1" t="s">
        <v>129</v>
      </c>
      <c r="C57" s="1" t="s">
        <v>100</v>
      </c>
      <c r="D57" s="2">
        <v>40</v>
      </c>
      <c r="E57" t="s">
        <v>127</v>
      </c>
    </row>
    <row r="58" spans="1:5">
      <c r="A58" s="11" t="s">
        <v>134</v>
      </c>
      <c r="B58" s="1" t="s">
        <v>129</v>
      </c>
      <c r="C58" s="1" t="s">
        <v>100</v>
      </c>
      <c r="D58" s="2">
        <v>30</v>
      </c>
      <c r="E58" t="s">
        <v>128</v>
      </c>
    </row>
    <row r="59" spans="1:5">
      <c r="A59" s="11" t="s">
        <v>135</v>
      </c>
      <c r="B59" s="1" t="s">
        <v>125</v>
      </c>
      <c r="C59" s="1" t="s">
        <v>100</v>
      </c>
      <c r="D59" s="2">
        <v>15</v>
      </c>
      <c r="E59" t="s">
        <v>136</v>
      </c>
    </row>
    <row r="60" spans="1:5">
      <c r="A60" s="11" t="s">
        <v>140</v>
      </c>
      <c r="B60" s="1" t="s">
        <v>125</v>
      </c>
      <c r="C60" s="1" t="s">
        <v>100</v>
      </c>
      <c r="D60" s="2">
        <v>3</v>
      </c>
    </row>
    <row r="61" spans="1:5">
      <c r="A61" s="11" t="s">
        <v>142</v>
      </c>
      <c r="B61" s="1" t="s">
        <v>125</v>
      </c>
      <c r="C61" s="1" t="s">
        <v>100</v>
      </c>
      <c r="D61" s="2">
        <v>5</v>
      </c>
    </row>
    <row r="62" spans="1:5">
      <c r="A62" s="11" t="s">
        <v>143</v>
      </c>
      <c r="B62" s="1" t="s">
        <v>125</v>
      </c>
      <c r="C62" s="1" t="s">
        <v>100</v>
      </c>
      <c r="D62" s="2">
        <v>17</v>
      </c>
    </row>
    <row r="63" spans="1:5">
      <c r="A63" s="11" t="s">
        <v>144</v>
      </c>
      <c r="B63" s="1" t="s">
        <v>125</v>
      </c>
      <c r="C63" s="1" t="s">
        <v>100</v>
      </c>
      <c r="D63" s="2">
        <v>4</v>
      </c>
    </row>
    <row r="64" spans="1:5">
      <c r="A64" s="11" t="s">
        <v>106</v>
      </c>
      <c r="B64" s="1" t="s">
        <v>125</v>
      </c>
      <c r="C64" s="1" t="s">
        <v>100</v>
      </c>
      <c r="D64" s="2">
        <v>30</v>
      </c>
    </row>
    <row r="65" spans="1:4">
      <c r="B65" s="1"/>
    </row>
    <row r="66" spans="1:4">
      <c r="A66" t="s">
        <v>146</v>
      </c>
      <c r="D66" s="3">
        <f>SUM(D4:D64)</f>
        <v>1360.3910000000001</v>
      </c>
    </row>
    <row r="67" spans="1:4">
      <c r="A67" t="s">
        <v>130</v>
      </c>
      <c r="D67" s="3">
        <f>D66*1.15</f>
        <v>1564.44965</v>
      </c>
    </row>
    <row r="68" spans="1:4">
      <c r="A68" t="s">
        <v>139</v>
      </c>
      <c r="D68" s="3">
        <v>150</v>
      </c>
    </row>
    <row r="69" spans="1:4">
      <c r="A69" t="s">
        <v>131</v>
      </c>
      <c r="D69" s="3">
        <f>D67+D68</f>
        <v>1714.44965</v>
      </c>
    </row>
    <row r="71" spans="1:4">
      <c r="A71" t="s">
        <v>102</v>
      </c>
    </row>
  </sheetData>
  <mergeCells count="5">
    <mergeCell ref="D1:D2"/>
    <mergeCell ref="C1:C2"/>
    <mergeCell ref="B1:B2"/>
    <mergeCell ref="A1:A2"/>
    <mergeCell ref="E1:E2"/>
  </mergeCells>
  <hyperlinks>
    <hyperlink ref="E46" r:id="rId1"/>
    <hyperlink ref="E47" r:id="rId2"/>
    <hyperlink ref="E48" r:id="rId3"/>
    <hyperlink ref="E49" r:id="rId4"/>
    <hyperlink ref="E50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Cegep de Sherbrooke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Département T.G.É.</dc:creator>
  <cp:lastModifiedBy>Département T.G.É.</cp:lastModifiedBy>
  <dcterms:created xsi:type="dcterms:W3CDTF">2013-04-26T13:32:43Z</dcterms:created>
  <dcterms:modified xsi:type="dcterms:W3CDTF">2013-05-20T18:22:54Z</dcterms:modified>
</cp:coreProperties>
</file>