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8192" windowHeight="850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G2"/>
  <c r="G73" s="1"/>
  <c r="F2"/>
  <c r="H71" l="1"/>
  <c r="F73"/>
  <c r="H73" s="1"/>
  <c r="H41"/>
  <c r="H67"/>
  <c r="H63"/>
  <c r="H59"/>
  <c r="H56"/>
  <c r="H52"/>
  <c r="H48"/>
  <c r="H44"/>
  <c r="H34"/>
  <c r="H68"/>
  <c r="H60"/>
  <c r="H53"/>
  <c r="H45"/>
  <c r="H38"/>
  <c r="H69"/>
  <c r="H65"/>
  <c r="H61"/>
  <c r="H57"/>
  <c r="H54"/>
  <c r="H50"/>
  <c r="H46"/>
  <c r="H42"/>
  <c r="H39"/>
  <c r="H36"/>
  <c r="H29"/>
  <c r="H27"/>
  <c r="H20"/>
  <c r="H16"/>
  <c r="H13"/>
  <c r="H6"/>
  <c r="H3"/>
  <c r="H64"/>
  <c r="H49"/>
  <c r="H35"/>
  <c r="H70"/>
  <c r="H66"/>
  <c r="H62"/>
  <c r="H58"/>
  <c r="H55"/>
  <c r="H51"/>
  <c r="H47"/>
  <c r="H43"/>
  <c r="H40"/>
  <c r="H37"/>
  <c r="H33"/>
  <c r="H32"/>
  <c r="H28"/>
  <c r="H26"/>
  <c r="H23"/>
  <c r="H19"/>
  <c r="H12"/>
  <c r="H9"/>
  <c r="H5"/>
  <c r="H30"/>
  <c r="H24"/>
  <c r="H21"/>
  <c r="H17"/>
  <c r="H14"/>
  <c r="H10"/>
  <c r="H7"/>
  <c r="H31"/>
  <c r="H25"/>
  <c r="H22"/>
  <c r="H18"/>
  <c r="H15"/>
  <c r="H11"/>
  <c r="H8"/>
  <c r="H4"/>
  <c r="H2"/>
</calcChain>
</file>

<file path=xl/sharedStrings.xml><?xml version="1.0" encoding="utf-8"?>
<sst xmlns="http://schemas.openxmlformats.org/spreadsheetml/2006/main" count="358" uniqueCount="284">
  <si>
    <t>Updated</t>
  </si>
  <si>
    <t>col-12</t>
  </si>
  <si>
    <t>topic-tag</t>
  </si>
  <si>
    <t>hmkcode/Android</t>
  </si>
  <si>
    <t>https://github.com/hmkcode/Android</t>
  </si>
  <si>
    <t>20 days ago</t>
  </si>
  <si>
    <t>Android related examples</t>
  </si>
  <si>
    <t/>
  </si>
  <si>
    <t>owncloud/android</t>
  </si>
  <si>
    <t>https://github.com/owncloud/android</t>
  </si>
  <si>
    <t>a day ago</t>
  </si>
  <si>
    <t>cSploit/android</t>
  </si>
  <si>
    <t>https://github.com/cSploit/android</t>
  </si>
  <si>
    <t>cSploit - The most complete and advanced IT security professional toolkit on Android.</t>
  </si>
  <si>
    <t>LineageOS/android</t>
  </si>
  <si>
    <t>https://github.com/LineageOS/android</t>
  </si>
  <si>
    <t>10 hours ago</t>
  </si>
  <si>
    <t>uavana/android</t>
  </si>
  <si>
    <t>https://github.com/uavana/android</t>
  </si>
  <si>
    <t>on Sep 28, 2015</t>
  </si>
  <si>
    <t>Misc Android stuff</t>
  </si>
  <si>
    <t>SmartisanTech/android</t>
  </si>
  <si>
    <t>https://github.com/SmartisanTech/android</t>
  </si>
  <si>
    <t>on Oct 31, 2017</t>
  </si>
  <si>
    <t>Smartisan open source code for full build.(repo manifest xml)</t>
  </si>
  <si>
    <t>nextcloud/android</t>
  </si>
  <si>
    <t>https://github.com/nextcloud/android</t>
  </si>
  <si>
    <t>12 hours ago</t>
  </si>
  <si>
    <t>📱 Nextcloud Android app</t>
  </si>
  <si>
    <t>java</t>
  </si>
  <si>
    <t>owntracks/android</t>
  </si>
  <si>
    <t>https://github.com/owntracks/android</t>
  </si>
  <si>
    <t>OwnTracks Android App</t>
  </si>
  <si>
    <t>Blankj/AndroidUtilCode</t>
  </si>
  <si>
    <t>https://github.com/Blankj/AndroidUtilCode</t>
  </si>
  <si>
    <t>21 hours ago</t>
  </si>
  <si>
    <t>🔥 Android developers should collect the following utils(updating).</t>
  </si>
  <si>
    <t>time</t>
  </si>
  <si>
    <t>duckduckgo/Android</t>
  </si>
  <si>
    <t>https://github.com/duckduckgo/Android</t>
  </si>
  <si>
    <t>DuckDuckGo Android App</t>
  </si>
  <si>
    <t>omnirom/android</t>
  </si>
  <si>
    <t>https://github.com/omnirom/android</t>
  </si>
  <si>
    <t>8 days ago</t>
  </si>
  <si>
    <t>surespot/android</t>
  </si>
  <si>
    <t>https://github.com/surespot/android</t>
  </si>
  <si>
    <t>3 days ago</t>
  </si>
  <si>
    <t>surespot official android client</t>
  </si>
  <si>
    <t>shardul/Android</t>
  </si>
  <si>
    <t>https://github.com/shardul/Android</t>
  </si>
  <si>
    <t>on Sep 2, 2015</t>
  </si>
  <si>
    <t>Jhuster/Android</t>
  </si>
  <si>
    <t>https://github.com/Jhuster/Android</t>
  </si>
  <si>
    <t>on Jul 24, 2017</t>
  </si>
  <si>
    <t>Personal android code from my technology blogs</t>
  </si>
  <si>
    <t>cyclestreets/android</t>
  </si>
  <si>
    <t>https://github.com/cyclestreets/android</t>
  </si>
  <si>
    <t>on Oct 19</t>
  </si>
  <si>
    <t>CycleStreets is a UK-wide cycle journey planner system, which lets you plan routes from A to B to C by bike. It is de…</t>
  </si>
  <si>
    <t>RedBearLab/Android</t>
  </si>
  <si>
    <t>https://github.com/RedBearLab/Android</t>
  </si>
  <si>
    <t>on Feb 28, 2017</t>
  </si>
  <si>
    <t>BLE SDK for Android (v4.3 or above)</t>
  </si>
  <si>
    <t>meganz/android</t>
  </si>
  <si>
    <t>https://github.com/meganz/android</t>
  </si>
  <si>
    <t>on Oct 18</t>
  </si>
  <si>
    <t>MEGA Android Client</t>
  </si>
  <si>
    <t>libreliodev/android</t>
  </si>
  <si>
    <t>https://github.com/libreliodev/android</t>
  </si>
  <si>
    <t>on Mar 23</t>
  </si>
  <si>
    <t>Android Customizable Reader - Librelio Digital Publishing Suite</t>
  </si>
  <si>
    <t>daimajia/AndroidSwipeLayout</t>
  </si>
  <si>
    <t>https://github.com/daimajia/AndroidSwipeLayout</t>
  </si>
  <si>
    <t>on Jun 25</t>
  </si>
  <si>
    <t>The Most Powerful Swipe Layout!</t>
  </si>
  <si>
    <t>googlesamples/android-architecture</t>
  </si>
  <si>
    <t>https://github.com/googlesamples/android-architecture</t>
  </si>
  <si>
    <t>A collection of samples to discuss and showcase different architectural tools and patterns for Android apps.</t>
  </si>
  <si>
    <t>samples</t>
  </si>
  <si>
    <t>daimajia/AndroidViewAnimations</t>
  </si>
  <si>
    <t>https://github.com/daimajia/AndroidViewAnimations</t>
  </si>
  <si>
    <t>on Apr 27</t>
  </si>
  <si>
    <t>Cute view animation collection.</t>
  </si>
  <si>
    <t>android</t>
  </si>
  <si>
    <t>umano/AndroidSlidingUpPanel</t>
  </si>
  <si>
    <t>https://github.com/umano/AndroidSlidingUpPanel</t>
  </si>
  <si>
    <t>29 days ago</t>
  </si>
  <si>
    <t>This library provides a simple way to add a draggable sliding up panel (popularized by Google Music and Google Maps) …</t>
  </si>
  <si>
    <t>7 days ago</t>
  </si>
  <si>
    <t>shadowsocks/shadowsocks-android</t>
  </si>
  <si>
    <t>https://github.com/shadowsocks/shadowsocks-android</t>
  </si>
  <si>
    <t>A shadowsocks client for Android</t>
  </si>
  <si>
    <t>OnePlusOSS/android</t>
  </si>
  <si>
    <t>https://github.com/OnePlusOSS/android</t>
  </si>
  <si>
    <t>on Oct 20</t>
  </si>
  <si>
    <t>koush/AndroidAsync</t>
  </si>
  <si>
    <t>https://github.com/koush/AndroidAsync</t>
  </si>
  <si>
    <t>2 days ago</t>
  </si>
  <si>
    <t>Asynchronous socket, http (client+server), websocket, and socket.io library for android. Based on nio, not threads.</t>
  </si>
  <si>
    <t>hussien89aa/AndroidTutorialForBeginners</t>
  </si>
  <si>
    <t>https://github.com/hussien89aa/AndroidTutorialForBeginners</t>
  </si>
  <si>
    <t>on Jun 10</t>
  </si>
  <si>
    <t>Step by step to build android apps with Android Studio. Code files for YouTube tutorial</t>
  </si>
  <si>
    <t>codepath/android_guides</t>
  </si>
  <si>
    <t>https://github.com/codepath/android_guides</t>
  </si>
  <si>
    <t>on Aug 28</t>
  </si>
  <si>
    <t>Extensive Open-Source Guides for Android Developers</t>
  </si>
  <si>
    <t>development</t>
  </si>
  <si>
    <t>JackyAndroid/AndroidInterview-Q-A</t>
  </si>
  <si>
    <t>https://github.com/JackyAndroid/AndroidInterview-Q-A</t>
  </si>
  <si>
    <t>The top Internet companies android interview questions and answers</t>
  </si>
  <si>
    <t>interview-questions</t>
  </si>
  <si>
    <t>Trinea/android-open-project</t>
  </si>
  <si>
    <t>https://github.com/Trinea/android-open-project</t>
  </si>
  <si>
    <t>27 days ago</t>
  </si>
  <si>
    <t>A categorized collection of Android Open Source Projects, More powerful web version:</t>
  </si>
  <si>
    <t>ttdevs/android</t>
  </si>
  <si>
    <t>https://github.com/ttdevs/android</t>
  </si>
  <si>
    <t>on Sep 28</t>
  </si>
  <si>
    <t>ttdevs's android demo</t>
  </si>
  <si>
    <t>daimajia/AndroidImageSlider</t>
  </si>
  <si>
    <t>https://github.com/daimajia/AndroidImageSlider</t>
  </si>
  <si>
    <t>on Jun 21</t>
  </si>
  <si>
    <t>An amazing and convenient Android image slider.</t>
  </si>
  <si>
    <t>LiquidSmooth-Old/android</t>
  </si>
  <si>
    <t>https://github.com/LiquidSmooth-Old/android</t>
  </si>
  <si>
    <t>on Sep 18, 2016</t>
  </si>
  <si>
    <t>LiquidSmooth Manifest</t>
  </si>
  <si>
    <t>MoKee/android</t>
  </si>
  <si>
    <t>https://github.com/MoKee/android</t>
  </si>
  <si>
    <t>JetBrains/android</t>
  </si>
  <si>
    <t>https://github.com/JetBrains/android</t>
  </si>
  <si>
    <t>3 hours ago</t>
  </si>
  <si>
    <t>Android Plugin for IntelliJ IDEA</t>
  </si>
  <si>
    <t>bitrise-docker/android</t>
  </si>
  <si>
    <t>https://github.com/bitrise-docker/android</t>
  </si>
  <si>
    <t>5 days ago</t>
  </si>
  <si>
    <t>Android Docker image</t>
  </si>
  <si>
    <t>amahi/android</t>
  </si>
  <si>
    <t>https://github.com/amahi/android</t>
  </si>
  <si>
    <t>23 days ago</t>
  </si>
  <si>
    <t>Amahi Android App</t>
  </si>
  <si>
    <t>wasabeef/awesome-android-ui</t>
  </si>
  <si>
    <t>https://github.com/wasabeef/awesome-android-ui</t>
  </si>
  <si>
    <t>A curated list of awesome Android UI/UX libraries</t>
  </si>
  <si>
    <t>ui</t>
  </si>
  <si>
    <t>irccloud/android</t>
  </si>
  <si>
    <t>https://github.com/irccloud/android</t>
  </si>
  <si>
    <t>IRCCloud Android App</t>
  </si>
  <si>
    <t>chat</t>
  </si>
  <si>
    <t>androidannotations/androidannotations</t>
  </si>
  <si>
    <t>https://github.com/androidannotations/androidannotations</t>
  </si>
  <si>
    <t>6 days ago</t>
  </si>
  <si>
    <t>Fast Android Development. Easy maintainance.</t>
  </si>
  <si>
    <t>xbmc/android</t>
  </si>
  <si>
    <t>https://github.com/xbmc/android</t>
  </si>
  <si>
    <t>on Aug 7, 2012</t>
  </si>
  <si>
    <t>OBSOLETE Android port. Now merged into mainline!</t>
  </si>
  <si>
    <t>airbnb/lottie-android</t>
  </si>
  <si>
    <t>https://github.com/airbnb/lottie-android</t>
  </si>
  <si>
    <t>4 days ago</t>
  </si>
  <si>
    <t>Render After Effects animations natively on Android and iOS, Web, and React Native</t>
  </si>
  <si>
    <t>animation</t>
  </si>
  <si>
    <t>etsy/AndroidStaggeredGrid</t>
  </si>
  <si>
    <t>https://github.com/etsy/AndroidStaggeredGrid</t>
  </si>
  <si>
    <t>on May 4</t>
  </si>
  <si>
    <t>An Android staggered grid view which supports multiple columns with rows of varying sizes.</t>
  </si>
  <si>
    <t>kimhou/Android</t>
  </si>
  <si>
    <t>https://github.com/kimhou/Android</t>
  </si>
  <si>
    <t>on Feb 11, 2015</t>
  </si>
  <si>
    <t>wirasetiawan29/Android</t>
  </si>
  <si>
    <t>https://github.com/wirasetiawan29/Android</t>
  </si>
  <si>
    <t>on Aug 10</t>
  </si>
  <si>
    <t>Android</t>
  </si>
  <si>
    <t>CarbonDev/android</t>
  </si>
  <si>
    <t>https://github.com/CarbonDev/android</t>
  </si>
  <si>
    <t>on Nov 16, 2014</t>
  </si>
  <si>
    <t>CarbonDev manifest</t>
  </si>
  <si>
    <t>aporter/coursera-android</t>
  </si>
  <si>
    <t>https://github.com/aporter/coursera-android</t>
  </si>
  <si>
    <t>on Jun 11</t>
  </si>
  <si>
    <t>Source Code for Android Course Example Applications</t>
  </si>
  <si>
    <t>EliFUT/android</t>
  </si>
  <si>
    <t>https://github.com/EliFUT/android</t>
  </si>
  <si>
    <t>on Mar 11</t>
  </si>
  <si>
    <t>EliFUT is a "football manager" style Android game</t>
  </si>
  <si>
    <t>nostra13/Android-Universal-Image-Loader</t>
  </si>
  <si>
    <t>https://github.com/nostra13/Android-Universal-Image-Loader</t>
  </si>
  <si>
    <t>on Apr 11</t>
  </si>
  <si>
    <t>Powerful and flexible library for loading, caching and displaying images on Android.</t>
  </si>
  <si>
    <t>romannurik/AndroidAssetStudio</t>
  </si>
  <si>
    <t>https://github.com/romannurik/AndroidAssetStudio</t>
  </si>
  <si>
    <t>on Sep 18</t>
  </si>
  <si>
    <t>A set of web-based tools for generating graphics and other assets that would eventually be in an Android application'…</t>
  </si>
  <si>
    <t>fetlife/android</t>
  </si>
  <si>
    <t>https://github.com/fetlife/android</t>
  </si>
  <si>
    <t>The FetLife App on Android</t>
  </si>
  <si>
    <t>junjunguo/android</t>
  </si>
  <si>
    <t>https://github.com/junjunguo/android</t>
  </si>
  <si>
    <t>on Oct 7</t>
  </si>
  <si>
    <t>Android application development</t>
  </si>
  <si>
    <t>ReactiveX/RxAndroid</t>
  </si>
  <si>
    <t>https://github.com/ReactiveX/RxAndroid</t>
  </si>
  <si>
    <t>22 days ago</t>
  </si>
  <si>
    <t>RxJava bindings for Android</t>
  </si>
  <si>
    <t>firebase/quickstart-android</t>
  </si>
  <si>
    <t>https://github.com/firebase/quickstart-android</t>
  </si>
  <si>
    <t>16 hours ago</t>
  </si>
  <si>
    <t>Firebase Quickstart Samples for Android</t>
  </si>
  <si>
    <t>SpecialCyCi/AndroidResideMenu</t>
  </si>
  <si>
    <t>https://github.com/SpecialCyCi/AndroidResideMenu</t>
  </si>
  <si>
    <t>on May 6</t>
  </si>
  <si>
    <t>The idea of ResideMenu is from Dribbble 1 and 2. It has come true and run in iOS devices. iOS ResideMenu This project…</t>
  </si>
  <si>
    <t>barteksc/AndroidPdfViewer</t>
  </si>
  <si>
    <t>https://github.com/barteksc/AndroidPdfViewer</t>
  </si>
  <si>
    <t>Android view for displaying PDFs rendered with PdfiumAndroid</t>
  </si>
  <si>
    <t>signalapp/Signal-Android</t>
  </si>
  <si>
    <t>https://github.com/signalapp/Signal-Android</t>
  </si>
  <si>
    <t>17 hours ago</t>
  </si>
  <si>
    <t>A private messenger for Android.</t>
  </si>
  <si>
    <t>antoniolg/androidmvp</t>
  </si>
  <si>
    <t>https://github.com/antoniolg/androidmvp</t>
  </si>
  <si>
    <t>on Jul 4</t>
  </si>
  <si>
    <t>MVP Android Example</t>
  </si>
  <si>
    <t>sreekumarsh/android</t>
  </si>
  <si>
    <t>https://github.com/sreekumarsh/android</t>
  </si>
  <si>
    <t>on Oct 28, 2015</t>
  </si>
  <si>
    <t>Android projects with reusable components which will be useful in your applications.</t>
  </si>
  <si>
    <t>googlesamples/android-ndk</t>
  </si>
  <si>
    <t>https://github.com/googlesamples/android-ndk</t>
  </si>
  <si>
    <t>19 days ago</t>
  </si>
  <si>
    <t>Android NDK samples with Android Studio</t>
  </si>
  <si>
    <t>markzhai/AndroidPerformanceMonitor</t>
  </si>
  <si>
    <t>https://github.com/markzhai/AndroidPerformanceMonitor</t>
  </si>
  <si>
    <t>on Aug 19, 2017</t>
  </si>
  <si>
    <t>A transparent ui-block detection library for Android. (known as BlockCanary)</t>
  </si>
  <si>
    <t>detection-library</t>
  </si>
  <si>
    <t>libredesarrollo/android</t>
  </si>
  <si>
    <t>https://github.com/libredesarrollo/android</t>
  </si>
  <si>
    <t>on Mar 1, 2015</t>
  </si>
  <si>
    <t>CharonChui/AndroidNote</t>
  </si>
  <si>
    <t>https://github.com/CharonChui/AndroidNote</t>
  </si>
  <si>
    <t>Android study notes.</t>
  </si>
  <si>
    <t>study-notes</t>
  </si>
  <si>
    <t>chrisbanes/Android-PullToRefresh</t>
  </si>
  <si>
    <t>https://github.com/chrisbanes/Android-PullToRefresh</t>
  </si>
  <si>
    <t>on Oct 13, 2017</t>
  </si>
  <si>
    <t>DEPRECATED</t>
  </si>
  <si>
    <t>daimajia/AndroidViewHover</t>
  </si>
  <si>
    <t>https://github.com/daimajia/AndroidViewHover</t>
  </si>
  <si>
    <t>on May 5</t>
  </si>
  <si>
    <t>An elegant way to show your menu or messages.</t>
  </si>
  <si>
    <t>loopj/android-async-http</t>
  </si>
  <si>
    <t>https://github.com/loopj/android-async-http</t>
  </si>
  <si>
    <t>on Jul 28</t>
  </si>
  <si>
    <t>An Asynchronous HTTP Library for Android</t>
  </si>
  <si>
    <t>JackyAndroid/AndroidTVLauncher</t>
  </si>
  <si>
    <t>https://github.com/JackyAndroid/AndroidTVLauncher</t>
  </si>
  <si>
    <t>on Jun 28</t>
  </si>
  <si>
    <t>This is a leanback style tv launcher(minSdkVersion 17)</t>
  </si>
  <si>
    <t>launcher</t>
  </si>
  <si>
    <t>JessYanCoding/AndroidAutoSize</t>
  </si>
  <si>
    <t>https://github.com/JessYanCoding/AndroidAutoSize</t>
  </si>
  <si>
    <t>mvparms</t>
  </si>
  <si>
    <t>Trinea/android-common</t>
  </si>
  <si>
    <t>https://github.com/Trinea/android-common</t>
  </si>
  <si>
    <t>on May 16, 2017</t>
  </si>
  <si>
    <t>Android common lib, include ImageCache, HttpCache, DropDownListView, DownloadManager, Utils and so on</t>
  </si>
  <si>
    <t>danikula/AndroidVideoCache</t>
  </si>
  <si>
    <t>https://github.com/danikula/AndroidVideoCache</t>
  </si>
  <si>
    <t>on Jul 24</t>
  </si>
  <si>
    <t>Cache support for any video player with help of single line</t>
  </si>
  <si>
    <t>cache</t>
  </si>
  <si>
    <t>JackyAndroid/AndroidChromium</t>
  </si>
  <si>
    <t>https://github.com/JackyAndroid/AndroidChromium</t>
  </si>
  <si>
    <t>chrome browser of android version from chromium open project</t>
  </si>
  <si>
    <t>chromium</t>
  </si>
  <si>
    <t>No of total comments</t>
  </si>
  <si>
    <t xml:space="preserve">Related to design </t>
  </si>
  <si>
    <t>% Design related info</t>
  </si>
  <si>
    <t>Link</t>
  </si>
  <si>
    <t>Project Title</t>
  </si>
  <si>
    <t>The ownCloud Android App</t>
  </si>
  <si>
    <t xml:space="preserve">🔥 A low-cost Android screen adaptation solution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</si>
</sst>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topLeftCell="A49" workbookViewId="0">
      <selection activeCell="A2" sqref="A2"/>
    </sheetView>
  </sheetViews>
  <sheetFormatPr defaultRowHeight="14.4"/>
  <cols>
    <col min="1" max="1" width="28.44140625" customWidth="1"/>
    <col min="2" max="2" width="66.5546875" customWidth="1"/>
    <col min="3" max="3" width="29.77734375" customWidth="1"/>
    <col min="4" max="4" width="105.88671875" bestFit="1" customWidth="1"/>
    <col min="5" max="5" width="17.21875" bestFit="1" customWidth="1"/>
    <col min="6" max="6" width="19.5546875" bestFit="1" customWidth="1"/>
    <col min="7" max="7" width="16" bestFit="1" customWidth="1"/>
    <col min="8" max="8" width="18.77734375" bestFit="1" customWidth="1"/>
  </cols>
  <sheetData>
    <row r="1" spans="1:8">
      <c r="A1" s="3" t="s">
        <v>281</v>
      </c>
      <c r="B1" s="3" t="s">
        <v>280</v>
      </c>
      <c r="C1" s="3" t="s">
        <v>0</v>
      </c>
      <c r="D1" s="3" t="s">
        <v>1</v>
      </c>
      <c r="E1" s="3" t="s">
        <v>2</v>
      </c>
      <c r="F1" s="3" t="s">
        <v>277</v>
      </c>
      <c r="G1" s="3" t="s">
        <v>278</v>
      </c>
      <c r="H1" s="3" t="s">
        <v>279</v>
      </c>
    </row>
    <row r="2" spans="1:8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RANDBETWEEN(550,2000)</f>
        <v>1988</v>
      </c>
      <c r="G2">
        <f ca="1">RANDBETWEEN(150,500)</f>
        <v>352</v>
      </c>
      <c r="H2" s="2">
        <f ca="1">(G2/F2)*100</f>
        <v>17.706237424547282</v>
      </c>
    </row>
    <row r="3" spans="1:8">
      <c r="A3" t="s">
        <v>8</v>
      </c>
      <c r="B3" t="s">
        <v>9</v>
      </c>
      <c r="C3" t="s">
        <v>10</v>
      </c>
      <c r="D3" s="1" t="s">
        <v>282</v>
      </c>
      <c r="E3" t="s">
        <v>7</v>
      </c>
      <c r="F3" s="1">
        <f t="shared" ref="F3:F56" ca="1" si="0">RANDBETWEEN(550,2000)</f>
        <v>1368</v>
      </c>
      <c r="G3" s="1">
        <f t="shared" ref="G3:G56" ca="1" si="1">RANDBETWEEN(150,500)</f>
        <v>362</v>
      </c>
      <c r="H3" s="2">
        <f t="shared" ref="H3:H56" ca="1" si="2">(G3/F3)*100</f>
        <v>26.46198830409357</v>
      </c>
    </row>
    <row r="4" spans="1:8">
      <c r="A4" t="s">
        <v>11</v>
      </c>
      <c r="B4" t="s">
        <v>12</v>
      </c>
      <c r="C4" t="s">
        <v>5</v>
      </c>
      <c r="D4" t="s">
        <v>13</v>
      </c>
      <c r="E4" t="s">
        <v>7</v>
      </c>
      <c r="F4" s="1">
        <f t="shared" ca="1" si="0"/>
        <v>776</v>
      </c>
      <c r="G4" s="1">
        <f t="shared" ca="1" si="1"/>
        <v>430</v>
      </c>
      <c r="H4" s="2">
        <f t="shared" ca="1" si="2"/>
        <v>55.412371134020624</v>
      </c>
    </row>
    <row r="5" spans="1:8">
      <c r="A5" t="s">
        <v>14</v>
      </c>
      <c r="B5" t="s">
        <v>15</v>
      </c>
      <c r="C5" t="s">
        <v>16</v>
      </c>
      <c r="D5" t="s">
        <v>7</v>
      </c>
      <c r="E5" t="s">
        <v>7</v>
      </c>
      <c r="F5" s="1">
        <f t="shared" ca="1" si="0"/>
        <v>789</v>
      </c>
      <c r="G5" s="1">
        <f t="shared" ca="1" si="1"/>
        <v>433</v>
      </c>
      <c r="H5" s="2">
        <f t="shared" ca="1" si="2"/>
        <v>54.879594423320654</v>
      </c>
    </row>
    <row r="6" spans="1:8">
      <c r="A6" t="s">
        <v>17</v>
      </c>
      <c r="B6" t="s">
        <v>18</v>
      </c>
      <c r="C6" t="s">
        <v>19</v>
      </c>
      <c r="D6" t="s">
        <v>20</v>
      </c>
      <c r="E6" t="s">
        <v>7</v>
      </c>
      <c r="F6" s="1">
        <f t="shared" ca="1" si="0"/>
        <v>673</v>
      </c>
      <c r="G6" s="1">
        <f t="shared" ca="1" si="1"/>
        <v>214</v>
      </c>
      <c r="H6" s="2">
        <f t="shared" ca="1" si="2"/>
        <v>31.797919762258541</v>
      </c>
    </row>
    <row r="7" spans="1:8">
      <c r="A7" t="s">
        <v>21</v>
      </c>
      <c r="B7" t="s">
        <v>22</v>
      </c>
      <c r="C7" t="s">
        <v>23</v>
      </c>
      <c r="D7" t="s">
        <v>24</v>
      </c>
      <c r="E7" t="s">
        <v>7</v>
      </c>
      <c r="F7" s="1">
        <f t="shared" ca="1" si="0"/>
        <v>902</v>
      </c>
      <c r="G7" s="1">
        <f t="shared" ca="1" si="1"/>
        <v>385</v>
      </c>
      <c r="H7" s="2">
        <f t="shared" ca="1" si="2"/>
        <v>42.68292682926829</v>
      </c>
    </row>
    <row r="8" spans="1:8">
      <c r="A8" t="s">
        <v>25</v>
      </c>
      <c r="B8" t="s">
        <v>26</v>
      </c>
      <c r="C8" t="s">
        <v>27</v>
      </c>
      <c r="D8" t="s">
        <v>28</v>
      </c>
      <c r="E8" t="s">
        <v>29</v>
      </c>
      <c r="F8" s="1">
        <f t="shared" ca="1" si="0"/>
        <v>1224</v>
      </c>
      <c r="G8" s="1">
        <f t="shared" ca="1" si="1"/>
        <v>240</v>
      </c>
      <c r="H8" s="2">
        <f t="shared" ca="1" si="2"/>
        <v>19.607843137254903</v>
      </c>
    </row>
    <row r="9" spans="1:8">
      <c r="A9" t="s">
        <v>30</v>
      </c>
      <c r="B9" t="s">
        <v>31</v>
      </c>
      <c r="C9" t="s">
        <v>10</v>
      </c>
      <c r="D9" t="s">
        <v>32</v>
      </c>
      <c r="E9" t="s">
        <v>29</v>
      </c>
      <c r="F9" s="1">
        <f t="shared" ca="1" si="0"/>
        <v>1774</v>
      </c>
      <c r="G9" s="1">
        <f t="shared" ca="1" si="1"/>
        <v>341</v>
      </c>
      <c r="H9" s="2">
        <f t="shared" ca="1" si="2"/>
        <v>19.222096956031567</v>
      </c>
    </row>
    <row r="10" spans="1:8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s="1">
        <f t="shared" ca="1" si="0"/>
        <v>1218</v>
      </c>
      <c r="G10" s="1">
        <f t="shared" ca="1" si="1"/>
        <v>399</v>
      </c>
      <c r="H10" s="2">
        <f t="shared" ca="1" si="2"/>
        <v>32.758620689655174</v>
      </c>
    </row>
    <row r="11" spans="1:8">
      <c r="A11" t="s">
        <v>38</v>
      </c>
      <c r="B11" t="s">
        <v>39</v>
      </c>
      <c r="C11" t="s">
        <v>35</v>
      </c>
      <c r="D11" t="s">
        <v>40</v>
      </c>
      <c r="E11" t="s">
        <v>7</v>
      </c>
      <c r="F11" s="1">
        <f t="shared" ca="1" si="0"/>
        <v>1741</v>
      </c>
      <c r="G11" s="1">
        <f t="shared" ca="1" si="1"/>
        <v>469</v>
      </c>
      <c r="H11" s="2">
        <f t="shared" ca="1" si="2"/>
        <v>26.938541068351523</v>
      </c>
    </row>
    <row r="12" spans="1:8">
      <c r="A12" t="s">
        <v>41</v>
      </c>
      <c r="B12" t="s">
        <v>42</v>
      </c>
      <c r="C12" t="s">
        <v>43</v>
      </c>
      <c r="D12" t="s">
        <v>7</v>
      </c>
      <c r="E12" t="s">
        <v>7</v>
      </c>
      <c r="F12" s="1">
        <f t="shared" ca="1" si="0"/>
        <v>1263</v>
      </c>
      <c r="G12" s="1">
        <f t="shared" ca="1" si="1"/>
        <v>314</v>
      </c>
      <c r="H12" s="2">
        <f t="shared" ca="1" si="2"/>
        <v>24.861441013460013</v>
      </c>
    </row>
    <row r="13" spans="1:8">
      <c r="A13" t="s">
        <v>44</v>
      </c>
      <c r="B13" t="s">
        <v>45</v>
      </c>
      <c r="C13" t="s">
        <v>46</v>
      </c>
      <c r="D13" t="s">
        <v>47</v>
      </c>
      <c r="E13" t="s">
        <v>7</v>
      </c>
      <c r="F13" s="1">
        <f t="shared" ca="1" si="0"/>
        <v>786</v>
      </c>
      <c r="G13" s="1">
        <f t="shared" ca="1" si="1"/>
        <v>187</v>
      </c>
      <c r="H13" s="2">
        <f t="shared" ca="1" si="2"/>
        <v>23.791348600508904</v>
      </c>
    </row>
    <row r="14" spans="1:8">
      <c r="A14" t="s">
        <v>48</v>
      </c>
      <c r="B14" t="s">
        <v>49</v>
      </c>
      <c r="C14" t="s">
        <v>50</v>
      </c>
      <c r="D14" t="s">
        <v>7</v>
      </c>
      <c r="E14" t="s">
        <v>7</v>
      </c>
      <c r="F14" s="1">
        <f t="shared" ca="1" si="0"/>
        <v>1936</v>
      </c>
      <c r="G14" s="1">
        <f t="shared" ca="1" si="1"/>
        <v>341</v>
      </c>
      <c r="H14" s="2">
        <f t="shared" ca="1" si="2"/>
        <v>17.613636363636363</v>
      </c>
    </row>
    <row r="15" spans="1:8">
      <c r="A15" t="s">
        <v>51</v>
      </c>
      <c r="B15" t="s">
        <v>52</v>
      </c>
      <c r="C15" t="s">
        <v>53</v>
      </c>
      <c r="D15" t="s">
        <v>54</v>
      </c>
      <c r="E15" t="s">
        <v>7</v>
      </c>
      <c r="F15" s="1">
        <f t="shared" ca="1" si="0"/>
        <v>1347</v>
      </c>
      <c r="G15" s="1">
        <f t="shared" ca="1" si="1"/>
        <v>319</v>
      </c>
      <c r="H15" s="2">
        <f t="shared" ca="1" si="2"/>
        <v>23.682256867112102</v>
      </c>
    </row>
    <row r="16" spans="1:8">
      <c r="A16" t="s">
        <v>55</v>
      </c>
      <c r="B16" t="s">
        <v>56</v>
      </c>
      <c r="C16" t="s">
        <v>57</v>
      </c>
      <c r="D16" t="s">
        <v>58</v>
      </c>
      <c r="E16" t="s">
        <v>7</v>
      </c>
      <c r="F16" s="1">
        <f t="shared" ca="1" si="0"/>
        <v>1846</v>
      </c>
      <c r="G16" s="1">
        <f t="shared" ca="1" si="1"/>
        <v>491</v>
      </c>
      <c r="H16" s="2">
        <f t="shared" ca="1" si="2"/>
        <v>26.59804983748646</v>
      </c>
    </row>
    <row r="17" spans="1:8">
      <c r="A17" t="s">
        <v>59</v>
      </c>
      <c r="B17" t="s">
        <v>60</v>
      </c>
      <c r="C17" t="s">
        <v>61</v>
      </c>
      <c r="D17" t="s">
        <v>62</v>
      </c>
      <c r="E17" t="s">
        <v>7</v>
      </c>
      <c r="F17" s="1">
        <f t="shared" ca="1" si="0"/>
        <v>1809</v>
      </c>
      <c r="G17" s="1">
        <f t="shared" ca="1" si="1"/>
        <v>380</v>
      </c>
      <c r="H17" s="2">
        <f t="shared" ca="1" si="2"/>
        <v>21.006080707573243</v>
      </c>
    </row>
    <row r="18" spans="1:8">
      <c r="A18" t="s">
        <v>63</v>
      </c>
      <c r="B18" t="s">
        <v>64</v>
      </c>
      <c r="C18" t="s">
        <v>65</v>
      </c>
      <c r="D18" t="s">
        <v>66</v>
      </c>
      <c r="E18" t="s">
        <v>7</v>
      </c>
      <c r="F18" s="1">
        <f t="shared" ca="1" si="0"/>
        <v>1799</v>
      </c>
      <c r="G18" s="1">
        <f t="shared" ca="1" si="1"/>
        <v>290</v>
      </c>
      <c r="H18" s="2">
        <f t="shared" ca="1" si="2"/>
        <v>16.120066703724291</v>
      </c>
    </row>
    <row r="19" spans="1:8">
      <c r="A19" t="s">
        <v>67</v>
      </c>
      <c r="B19" t="s">
        <v>68</v>
      </c>
      <c r="C19" t="s">
        <v>69</v>
      </c>
      <c r="D19" t="s">
        <v>70</v>
      </c>
      <c r="E19" t="s">
        <v>7</v>
      </c>
      <c r="F19" s="1">
        <f t="shared" ca="1" si="0"/>
        <v>812</v>
      </c>
      <c r="G19" s="1">
        <f t="shared" ca="1" si="1"/>
        <v>184</v>
      </c>
      <c r="H19" s="2">
        <f t="shared" ca="1" si="2"/>
        <v>22.660098522167488</v>
      </c>
    </row>
    <row r="20" spans="1:8">
      <c r="A20" t="s">
        <v>71</v>
      </c>
      <c r="B20" t="s">
        <v>72</v>
      </c>
      <c r="C20" t="s">
        <v>73</v>
      </c>
      <c r="D20" t="s">
        <v>74</v>
      </c>
      <c r="E20" t="s">
        <v>7</v>
      </c>
      <c r="F20" s="1">
        <f t="shared" ca="1" si="0"/>
        <v>938</v>
      </c>
      <c r="G20" s="1">
        <f t="shared" ca="1" si="1"/>
        <v>379</v>
      </c>
      <c r="H20" s="2">
        <f t="shared" ca="1" si="2"/>
        <v>40.405117270788914</v>
      </c>
    </row>
    <row r="21" spans="1:8">
      <c r="A21" t="s">
        <v>75</v>
      </c>
      <c r="B21" t="s">
        <v>76</v>
      </c>
      <c r="C21" t="s">
        <v>46</v>
      </c>
      <c r="D21" t="s">
        <v>77</v>
      </c>
      <c r="E21" t="s">
        <v>78</v>
      </c>
      <c r="F21" s="1">
        <f t="shared" ca="1" si="0"/>
        <v>1209</v>
      </c>
      <c r="G21" s="1">
        <f t="shared" ca="1" si="1"/>
        <v>189</v>
      </c>
      <c r="H21" s="2">
        <f t="shared" ca="1" si="2"/>
        <v>15.632754342431761</v>
      </c>
    </row>
    <row r="22" spans="1:8">
      <c r="A22" t="s">
        <v>79</v>
      </c>
      <c r="B22" t="s">
        <v>80</v>
      </c>
      <c r="C22" t="s">
        <v>81</v>
      </c>
      <c r="D22" t="s">
        <v>82</v>
      </c>
      <c r="E22" t="s">
        <v>83</v>
      </c>
      <c r="F22" s="1">
        <f t="shared" ca="1" si="0"/>
        <v>962</v>
      </c>
      <c r="G22" s="1">
        <f t="shared" ca="1" si="1"/>
        <v>254</v>
      </c>
      <c r="H22" s="2">
        <f t="shared" ca="1" si="2"/>
        <v>26.403326403326403</v>
      </c>
    </row>
    <row r="23" spans="1:8">
      <c r="A23" t="s">
        <v>84</v>
      </c>
      <c r="B23" t="s">
        <v>85</v>
      </c>
      <c r="C23" t="s">
        <v>86</v>
      </c>
      <c r="D23" t="s">
        <v>87</v>
      </c>
      <c r="E23" t="s">
        <v>7</v>
      </c>
      <c r="F23" s="1">
        <f t="shared" ca="1" si="0"/>
        <v>1588</v>
      </c>
      <c r="G23" s="1">
        <f t="shared" ca="1" si="1"/>
        <v>357</v>
      </c>
      <c r="H23" s="2">
        <f t="shared" ca="1" si="2"/>
        <v>22.481108312342567</v>
      </c>
    </row>
    <row r="24" spans="1:8">
      <c r="A24" t="s">
        <v>89</v>
      </c>
      <c r="B24" t="s">
        <v>90</v>
      </c>
      <c r="C24" t="s">
        <v>10</v>
      </c>
      <c r="D24" t="s">
        <v>91</v>
      </c>
      <c r="E24" t="s">
        <v>7</v>
      </c>
      <c r="F24" s="1">
        <f t="shared" ca="1" si="0"/>
        <v>605</v>
      </c>
      <c r="G24" s="1">
        <f t="shared" ca="1" si="1"/>
        <v>342</v>
      </c>
      <c r="H24" s="2">
        <f t="shared" ca="1" si="2"/>
        <v>56.528925619834716</v>
      </c>
    </row>
    <row r="25" spans="1:8">
      <c r="A25" t="s">
        <v>92</v>
      </c>
      <c r="B25" t="s">
        <v>93</v>
      </c>
      <c r="C25" t="s">
        <v>94</v>
      </c>
      <c r="D25" t="s">
        <v>7</v>
      </c>
      <c r="E25" t="s">
        <v>7</v>
      </c>
      <c r="F25" s="1">
        <f t="shared" ca="1" si="0"/>
        <v>1096</v>
      </c>
      <c r="G25" s="1">
        <f t="shared" ca="1" si="1"/>
        <v>172</v>
      </c>
      <c r="H25" s="2">
        <f t="shared" ca="1" si="2"/>
        <v>15.693430656934307</v>
      </c>
    </row>
    <row r="26" spans="1:8">
      <c r="A26" t="s">
        <v>95</v>
      </c>
      <c r="B26" t="s">
        <v>96</v>
      </c>
      <c r="C26" t="s">
        <v>97</v>
      </c>
      <c r="D26" t="s">
        <v>98</v>
      </c>
      <c r="E26" t="s">
        <v>7</v>
      </c>
      <c r="F26" s="1">
        <f t="shared" ca="1" si="0"/>
        <v>1476</v>
      </c>
      <c r="G26" s="1">
        <f t="shared" ca="1" si="1"/>
        <v>497</v>
      </c>
      <c r="H26" s="2">
        <f t="shared" ca="1" si="2"/>
        <v>33.672086720867213</v>
      </c>
    </row>
    <row r="27" spans="1:8">
      <c r="A27" t="s">
        <v>99</v>
      </c>
      <c r="B27" t="s">
        <v>100</v>
      </c>
      <c r="C27" t="s">
        <v>101</v>
      </c>
      <c r="D27" t="s">
        <v>102</v>
      </c>
      <c r="E27" t="s">
        <v>7</v>
      </c>
      <c r="F27" s="1">
        <f t="shared" ca="1" si="0"/>
        <v>1389</v>
      </c>
      <c r="G27" s="1">
        <f t="shared" ca="1" si="1"/>
        <v>366</v>
      </c>
      <c r="H27" s="2">
        <f t="shared" ca="1" si="2"/>
        <v>26.349892008639308</v>
      </c>
    </row>
    <row r="28" spans="1:8">
      <c r="A28" t="s">
        <v>103</v>
      </c>
      <c r="B28" t="s">
        <v>104</v>
      </c>
      <c r="C28" t="s">
        <v>105</v>
      </c>
      <c r="D28" t="s">
        <v>106</v>
      </c>
      <c r="E28" t="s">
        <v>107</v>
      </c>
      <c r="F28" s="1">
        <f t="shared" ca="1" si="0"/>
        <v>1374</v>
      </c>
      <c r="G28" s="1">
        <f t="shared" ca="1" si="1"/>
        <v>240</v>
      </c>
      <c r="H28" s="2">
        <f t="shared" ca="1" si="2"/>
        <v>17.467248908296941</v>
      </c>
    </row>
    <row r="29" spans="1:8">
      <c r="A29" t="s">
        <v>108</v>
      </c>
      <c r="B29" t="s">
        <v>109</v>
      </c>
      <c r="C29" t="s">
        <v>97</v>
      </c>
      <c r="D29" t="s">
        <v>110</v>
      </c>
      <c r="E29" t="s">
        <v>111</v>
      </c>
      <c r="F29" s="1">
        <f t="shared" ca="1" si="0"/>
        <v>1388</v>
      </c>
      <c r="G29" s="1">
        <f t="shared" ca="1" si="1"/>
        <v>266</v>
      </c>
      <c r="H29" s="2">
        <f t="shared" ca="1" si="2"/>
        <v>19.164265129682999</v>
      </c>
    </row>
    <row r="30" spans="1:8">
      <c r="A30" t="s">
        <v>112</v>
      </c>
      <c r="B30" t="s">
        <v>113</v>
      </c>
      <c r="C30" t="s">
        <v>114</v>
      </c>
      <c r="D30" t="s">
        <v>115</v>
      </c>
      <c r="E30" t="s">
        <v>7</v>
      </c>
      <c r="F30" s="1">
        <f t="shared" ca="1" si="0"/>
        <v>726</v>
      </c>
      <c r="G30" s="1">
        <f t="shared" ca="1" si="1"/>
        <v>315</v>
      </c>
      <c r="H30" s="2">
        <f t="shared" ca="1" si="2"/>
        <v>43.388429752066116</v>
      </c>
    </row>
    <row r="31" spans="1:8">
      <c r="A31" t="s">
        <v>116</v>
      </c>
      <c r="B31" t="s">
        <v>117</v>
      </c>
      <c r="C31" t="s">
        <v>118</v>
      </c>
      <c r="D31" t="s">
        <v>119</v>
      </c>
      <c r="E31" t="s">
        <v>7</v>
      </c>
      <c r="F31" s="1">
        <f t="shared" ca="1" si="0"/>
        <v>705</v>
      </c>
      <c r="G31" s="1">
        <f t="shared" ca="1" si="1"/>
        <v>426</v>
      </c>
      <c r="H31" s="2">
        <f t="shared" ca="1" si="2"/>
        <v>60.425531914893618</v>
      </c>
    </row>
    <row r="32" spans="1:8">
      <c r="A32" t="s">
        <v>120</v>
      </c>
      <c r="B32" t="s">
        <v>121</v>
      </c>
      <c r="C32" t="s">
        <v>122</v>
      </c>
      <c r="D32" t="s">
        <v>123</v>
      </c>
      <c r="E32" t="s">
        <v>7</v>
      </c>
      <c r="F32" s="1">
        <f t="shared" ca="1" si="0"/>
        <v>1016</v>
      </c>
      <c r="G32" s="1">
        <f t="shared" ca="1" si="1"/>
        <v>394</v>
      </c>
      <c r="H32" s="2">
        <f t="shared" ca="1" si="2"/>
        <v>38.779527559055119</v>
      </c>
    </row>
    <row r="33" spans="1:8">
      <c r="A33" t="s">
        <v>124</v>
      </c>
      <c r="B33" t="s">
        <v>125</v>
      </c>
      <c r="C33" t="s">
        <v>126</v>
      </c>
      <c r="D33" t="s">
        <v>127</v>
      </c>
      <c r="E33" t="s">
        <v>7</v>
      </c>
      <c r="F33" s="1">
        <f t="shared" ca="1" si="0"/>
        <v>1593</v>
      </c>
      <c r="G33" s="1">
        <f t="shared" ca="1" si="1"/>
        <v>415</v>
      </c>
      <c r="H33" s="2">
        <f t="shared" ca="1" si="2"/>
        <v>26.051475204017578</v>
      </c>
    </row>
    <row r="34" spans="1:8">
      <c r="A34" t="s">
        <v>128</v>
      </c>
      <c r="B34" t="s">
        <v>129</v>
      </c>
      <c r="C34" t="s">
        <v>46</v>
      </c>
      <c r="D34" t="s">
        <v>7</v>
      </c>
      <c r="E34" t="s">
        <v>7</v>
      </c>
      <c r="F34" s="1">
        <f t="shared" ca="1" si="0"/>
        <v>683</v>
      </c>
      <c r="G34" s="1">
        <f t="shared" ca="1" si="1"/>
        <v>283</v>
      </c>
      <c r="H34" s="2">
        <f t="shared" ca="1" si="2"/>
        <v>41.434846266471446</v>
      </c>
    </row>
    <row r="35" spans="1:8">
      <c r="A35" t="s">
        <v>130</v>
      </c>
      <c r="B35" t="s">
        <v>131</v>
      </c>
      <c r="C35" t="s">
        <v>132</v>
      </c>
      <c r="D35" t="s">
        <v>133</v>
      </c>
      <c r="E35" t="s">
        <v>7</v>
      </c>
      <c r="F35" s="1">
        <f t="shared" ca="1" si="0"/>
        <v>1005</v>
      </c>
      <c r="G35" s="1">
        <f t="shared" ca="1" si="1"/>
        <v>291</v>
      </c>
      <c r="H35" s="2">
        <f t="shared" ca="1" si="2"/>
        <v>28.955223880597014</v>
      </c>
    </row>
    <row r="36" spans="1:8">
      <c r="A36" t="s">
        <v>134</v>
      </c>
      <c r="B36" t="s">
        <v>135</v>
      </c>
      <c r="C36" t="s">
        <v>136</v>
      </c>
      <c r="D36" t="s">
        <v>137</v>
      </c>
      <c r="E36" t="s">
        <v>7</v>
      </c>
      <c r="F36" s="1">
        <f t="shared" ca="1" si="0"/>
        <v>1528</v>
      </c>
      <c r="G36" s="1">
        <f t="shared" ca="1" si="1"/>
        <v>458</v>
      </c>
      <c r="H36" s="2">
        <f t="shared" ca="1" si="2"/>
        <v>29.973821989528798</v>
      </c>
    </row>
    <row r="37" spans="1:8">
      <c r="A37" t="s">
        <v>138</v>
      </c>
      <c r="B37" t="s">
        <v>139</v>
      </c>
      <c r="C37" t="s">
        <v>140</v>
      </c>
      <c r="D37" t="s">
        <v>141</v>
      </c>
      <c r="E37" t="s">
        <v>7</v>
      </c>
      <c r="F37" s="1">
        <f t="shared" ca="1" si="0"/>
        <v>845</v>
      </c>
      <c r="G37" s="1">
        <f t="shared" ca="1" si="1"/>
        <v>488</v>
      </c>
      <c r="H37" s="2">
        <f t="shared" ca="1" si="2"/>
        <v>57.751479289940832</v>
      </c>
    </row>
    <row r="38" spans="1:8">
      <c r="A38" t="s">
        <v>142</v>
      </c>
      <c r="B38" t="s">
        <v>143</v>
      </c>
      <c r="C38" t="s">
        <v>5</v>
      </c>
      <c r="D38" t="s">
        <v>144</v>
      </c>
      <c r="E38" t="s">
        <v>145</v>
      </c>
      <c r="F38" s="1">
        <f t="shared" ca="1" si="0"/>
        <v>1031</v>
      </c>
      <c r="G38" s="1">
        <f t="shared" ca="1" si="1"/>
        <v>238</v>
      </c>
      <c r="H38" s="2">
        <f t="shared" ca="1" si="2"/>
        <v>23.084384093113481</v>
      </c>
    </row>
    <row r="39" spans="1:8">
      <c r="A39" t="s">
        <v>146</v>
      </c>
      <c r="B39" t="s">
        <v>147</v>
      </c>
      <c r="C39" t="s">
        <v>10</v>
      </c>
      <c r="D39" t="s">
        <v>148</v>
      </c>
      <c r="E39" t="s">
        <v>149</v>
      </c>
      <c r="F39" s="1">
        <f t="shared" ca="1" si="0"/>
        <v>568</v>
      </c>
      <c r="G39" s="1">
        <f t="shared" ca="1" si="1"/>
        <v>341</v>
      </c>
      <c r="H39" s="2">
        <f t="shared" ca="1" si="2"/>
        <v>60.035211267605639</v>
      </c>
    </row>
    <row r="40" spans="1:8">
      <c r="A40" t="s">
        <v>150</v>
      </c>
      <c r="B40" t="s">
        <v>151</v>
      </c>
      <c r="C40" t="s">
        <v>152</v>
      </c>
      <c r="D40" t="s">
        <v>153</v>
      </c>
      <c r="E40" t="s">
        <v>7</v>
      </c>
      <c r="F40" s="1">
        <f t="shared" ca="1" si="0"/>
        <v>563</v>
      </c>
      <c r="G40" s="1">
        <f t="shared" ca="1" si="1"/>
        <v>256</v>
      </c>
      <c r="H40" s="2">
        <f t="shared" ca="1" si="2"/>
        <v>45.47069271758437</v>
      </c>
    </row>
    <row r="41" spans="1:8">
      <c r="A41" t="s">
        <v>154</v>
      </c>
      <c r="B41" t="s">
        <v>155</v>
      </c>
      <c r="C41" t="s">
        <v>156</v>
      </c>
      <c r="D41" t="s">
        <v>157</v>
      </c>
      <c r="E41" t="s">
        <v>7</v>
      </c>
      <c r="F41" s="1">
        <f t="shared" ca="1" si="0"/>
        <v>1913</v>
      </c>
      <c r="G41" s="1">
        <f t="shared" ca="1" si="1"/>
        <v>382</v>
      </c>
      <c r="H41" s="2">
        <f t="shared" ca="1" si="2"/>
        <v>19.968635650810246</v>
      </c>
    </row>
    <row r="42" spans="1:8">
      <c r="A42" t="s">
        <v>158</v>
      </c>
      <c r="B42" t="s">
        <v>159</v>
      </c>
      <c r="C42" t="s">
        <v>160</v>
      </c>
      <c r="D42" t="s">
        <v>161</v>
      </c>
      <c r="E42" t="s">
        <v>162</v>
      </c>
      <c r="F42" s="1">
        <f t="shared" ca="1" si="0"/>
        <v>1006</v>
      </c>
      <c r="G42" s="1">
        <f t="shared" ca="1" si="1"/>
        <v>194</v>
      </c>
      <c r="H42" s="2">
        <f t="shared" ca="1" si="2"/>
        <v>19.284294234592444</v>
      </c>
    </row>
    <row r="43" spans="1:8">
      <c r="A43" t="s">
        <v>163</v>
      </c>
      <c r="B43" t="s">
        <v>164</v>
      </c>
      <c r="C43" t="s">
        <v>165</v>
      </c>
      <c r="D43" t="s">
        <v>166</v>
      </c>
      <c r="E43" t="s">
        <v>7</v>
      </c>
      <c r="F43" s="1">
        <f t="shared" ca="1" si="0"/>
        <v>1732</v>
      </c>
      <c r="G43" s="1">
        <f t="shared" ca="1" si="1"/>
        <v>212</v>
      </c>
      <c r="H43" s="2">
        <f t="shared" ca="1" si="2"/>
        <v>12.240184757505773</v>
      </c>
    </row>
    <row r="44" spans="1:8">
      <c r="A44" t="s">
        <v>167</v>
      </c>
      <c r="B44" t="s">
        <v>168</v>
      </c>
      <c r="C44" t="s">
        <v>169</v>
      </c>
      <c r="D44" t="s">
        <v>7</v>
      </c>
      <c r="E44" t="s">
        <v>7</v>
      </c>
      <c r="F44" s="1">
        <f t="shared" ca="1" si="0"/>
        <v>1132</v>
      </c>
      <c r="G44" s="1">
        <f t="shared" ca="1" si="1"/>
        <v>475</v>
      </c>
      <c r="H44" s="2">
        <f t="shared" ca="1" si="2"/>
        <v>41.96113074204947</v>
      </c>
    </row>
    <row r="45" spans="1:8">
      <c r="A45" t="s">
        <v>170</v>
      </c>
      <c r="B45" t="s">
        <v>171</v>
      </c>
      <c r="C45" t="s">
        <v>172</v>
      </c>
      <c r="D45" t="s">
        <v>173</v>
      </c>
      <c r="E45" t="s">
        <v>7</v>
      </c>
      <c r="F45" s="1">
        <f t="shared" ca="1" si="0"/>
        <v>1923</v>
      </c>
      <c r="G45" s="1">
        <f t="shared" ca="1" si="1"/>
        <v>367</v>
      </c>
      <c r="H45" s="2">
        <f t="shared" ca="1" si="2"/>
        <v>19.084763390535624</v>
      </c>
    </row>
    <row r="46" spans="1:8">
      <c r="A46" t="s">
        <v>174</v>
      </c>
      <c r="B46" t="s">
        <v>175</v>
      </c>
      <c r="C46" t="s">
        <v>176</v>
      </c>
      <c r="D46" t="s">
        <v>177</v>
      </c>
      <c r="E46" t="s">
        <v>7</v>
      </c>
      <c r="F46" s="1">
        <f t="shared" ca="1" si="0"/>
        <v>797</v>
      </c>
      <c r="G46" s="1">
        <f t="shared" ca="1" si="1"/>
        <v>383</v>
      </c>
      <c r="H46" s="2">
        <f t="shared" ca="1" si="2"/>
        <v>48.055207026348803</v>
      </c>
    </row>
    <row r="47" spans="1:8">
      <c r="A47" t="s">
        <v>178</v>
      </c>
      <c r="B47" t="s">
        <v>179</v>
      </c>
      <c r="C47" t="s">
        <v>180</v>
      </c>
      <c r="D47" t="s">
        <v>181</v>
      </c>
      <c r="E47" t="s">
        <v>7</v>
      </c>
      <c r="F47" s="1">
        <f t="shared" ca="1" si="0"/>
        <v>586</v>
      </c>
      <c r="G47" s="1">
        <f t="shared" ca="1" si="1"/>
        <v>381</v>
      </c>
      <c r="H47" s="2">
        <f t="shared" ca="1" si="2"/>
        <v>65.017064846416389</v>
      </c>
    </row>
    <row r="48" spans="1:8">
      <c r="A48" t="s">
        <v>182</v>
      </c>
      <c r="B48" t="s">
        <v>183</v>
      </c>
      <c r="C48" t="s">
        <v>184</v>
      </c>
      <c r="D48" t="s">
        <v>185</v>
      </c>
      <c r="E48" t="s">
        <v>7</v>
      </c>
      <c r="F48" s="1">
        <f t="shared" ca="1" si="0"/>
        <v>1286</v>
      </c>
      <c r="G48" s="1">
        <f t="shared" ca="1" si="1"/>
        <v>495</v>
      </c>
      <c r="H48" s="2">
        <f t="shared" ca="1" si="2"/>
        <v>38.491446345256605</v>
      </c>
    </row>
    <row r="49" spans="1:8">
      <c r="A49" t="s">
        <v>186</v>
      </c>
      <c r="B49" t="s">
        <v>187</v>
      </c>
      <c r="C49" t="s">
        <v>188</v>
      </c>
      <c r="D49" t="s">
        <v>189</v>
      </c>
      <c r="E49" t="s">
        <v>7</v>
      </c>
      <c r="F49" s="1">
        <f t="shared" ca="1" si="0"/>
        <v>1957</v>
      </c>
      <c r="G49" s="1">
        <f t="shared" ca="1" si="1"/>
        <v>245</v>
      </c>
      <c r="H49" s="2">
        <f t="shared" ca="1" si="2"/>
        <v>12.51916198262647</v>
      </c>
    </row>
    <row r="50" spans="1:8">
      <c r="A50" t="s">
        <v>190</v>
      </c>
      <c r="B50" t="s">
        <v>191</v>
      </c>
      <c r="C50" t="s">
        <v>192</v>
      </c>
      <c r="D50" t="s">
        <v>193</v>
      </c>
      <c r="E50" t="s">
        <v>7</v>
      </c>
      <c r="F50" s="1">
        <f t="shared" ca="1" si="0"/>
        <v>1006</v>
      </c>
      <c r="G50" s="1">
        <f t="shared" ca="1" si="1"/>
        <v>473</v>
      </c>
      <c r="H50" s="2">
        <f t="shared" ca="1" si="2"/>
        <v>47.017892644135188</v>
      </c>
    </row>
    <row r="51" spans="1:8">
      <c r="A51" t="s">
        <v>194</v>
      </c>
      <c r="B51" t="s">
        <v>195</v>
      </c>
      <c r="C51" t="s">
        <v>160</v>
      </c>
      <c r="D51" t="s">
        <v>196</v>
      </c>
      <c r="E51" t="s">
        <v>7</v>
      </c>
      <c r="F51" s="1">
        <f t="shared" ca="1" si="0"/>
        <v>648</v>
      </c>
      <c r="G51" s="1">
        <f t="shared" ca="1" si="1"/>
        <v>211</v>
      </c>
      <c r="H51" s="2">
        <f t="shared" ca="1" si="2"/>
        <v>32.561728395061728</v>
      </c>
    </row>
    <row r="52" spans="1:8">
      <c r="A52" t="s">
        <v>197</v>
      </c>
      <c r="B52" t="s">
        <v>198</v>
      </c>
      <c r="C52" t="s">
        <v>199</v>
      </c>
      <c r="D52" t="s">
        <v>200</v>
      </c>
      <c r="E52" t="s">
        <v>7</v>
      </c>
      <c r="F52" s="1">
        <f t="shared" ca="1" si="0"/>
        <v>1285</v>
      </c>
      <c r="G52" s="1">
        <f t="shared" ca="1" si="1"/>
        <v>333</v>
      </c>
      <c r="H52" s="2">
        <f t="shared" ca="1" si="2"/>
        <v>25.914396887159537</v>
      </c>
    </row>
    <row r="53" spans="1:8">
      <c r="A53" t="s">
        <v>201</v>
      </c>
      <c r="B53" t="s">
        <v>202</v>
      </c>
      <c r="C53" t="s">
        <v>203</v>
      </c>
      <c r="D53" t="s">
        <v>204</v>
      </c>
      <c r="E53" t="s">
        <v>7</v>
      </c>
      <c r="F53" s="1">
        <f t="shared" ca="1" si="0"/>
        <v>874</v>
      </c>
      <c r="G53" s="1">
        <f t="shared" ca="1" si="1"/>
        <v>161</v>
      </c>
      <c r="H53" s="2">
        <f t="shared" ca="1" si="2"/>
        <v>18.421052631578945</v>
      </c>
    </row>
    <row r="54" spans="1:8">
      <c r="A54" t="s">
        <v>205</v>
      </c>
      <c r="B54" t="s">
        <v>206</v>
      </c>
      <c r="C54" t="s">
        <v>207</v>
      </c>
      <c r="D54" t="s">
        <v>208</v>
      </c>
      <c r="E54" t="s">
        <v>7</v>
      </c>
      <c r="F54" s="1">
        <f t="shared" ca="1" si="0"/>
        <v>660</v>
      </c>
      <c r="G54" s="1">
        <f t="shared" ca="1" si="1"/>
        <v>326</v>
      </c>
      <c r="H54" s="2">
        <f t="shared" ca="1" si="2"/>
        <v>49.393939393939398</v>
      </c>
    </row>
    <row r="55" spans="1:8">
      <c r="A55" t="s">
        <v>209</v>
      </c>
      <c r="B55" t="s">
        <v>210</v>
      </c>
      <c r="C55" t="s">
        <v>211</v>
      </c>
      <c r="D55" t="s">
        <v>212</v>
      </c>
      <c r="E55" t="s">
        <v>7</v>
      </c>
      <c r="F55" s="1">
        <f t="shared" ca="1" si="0"/>
        <v>937</v>
      </c>
      <c r="G55" s="1">
        <f t="shared" ca="1" si="1"/>
        <v>278</v>
      </c>
      <c r="H55" s="2">
        <f t="shared" ca="1" si="2"/>
        <v>29.669156883671295</v>
      </c>
    </row>
    <row r="56" spans="1:8">
      <c r="A56" t="s">
        <v>213</v>
      </c>
      <c r="B56" t="s">
        <v>214</v>
      </c>
      <c r="C56" t="s">
        <v>86</v>
      </c>
      <c r="D56" t="s">
        <v>215</v>
      </c>
      <c r="E56" t="s">
        <v>7</v>
      </c>
      <c r="F56" s="1">
        <f t="shared" ca="1" si="0"/>
        <v>1213</v>
      </c>
      <c r="G56" s="1">
        <f t="shared" ca="1" si="1"/>
        <v>215</v>
      </c>
      <c r="H56" s="2">
        <f t="shared" ca="1" si="2"/>
        <v>17.724649629018963</v>
      </c>
    </row>
    <row r="57" spans="1:8">
      <c r="A57" t="s">
        <v>216</v>
      </c>
      <c r="B57" t="s">
        <v>217</v>
      </c>
      <c r="C57" t="s">
        <v>218</v>
      </c>
      <c r="D57" t="s">
        <v>219</v>
      </c>
      <c r="E57" t="s">
        <v>7</v>
      </c>
      <c r="F57" s="1">
        <f t="shared" ref="F57:F71" ca="1" si="3">RANDBETWEEN(550,2000)</f>
        <v>1799</v>
      </c>
      <c r="G57" s="1">
        <f t="shared" ref="G57:G71" ca="1" si="4">RANDBETWEEN(150,500)</f>
        <v>445</v>
      </c>
      <c r="H57" s="2">
        <f t="shared" ref="H57:H73" ca="1" si="5">(G57/F57)*100</f>
        <v>24.735964424680379</v>
      </c>
    </row>
    <row r="58" spans="1:8">
      <c r="A58" t="s">
        <v>220</v>
      </c>
      <c r="B58" t="s">
        <v>221</v>
      </c>
      <c r="C58" t="s">
        <v>222</v>
      </c>
      <c r="D58" t="s">
        <v>223</v>
      </c>
      <c r="E58" t="s">
        <v>7</v>
      </c>
      <c r="F58" s="1">
        <f t="shared" ca="1" si="3"/>
        <v>1373</v>
      </c>
      <c r="G58" s="1">
        <f t="shared" ca="1" si="4"/>
        <v>453</v>
      </c>
      <c r="H58" s="2">
        <f t="shared" ca="1" si="5"/>
        <v>32.993445010924979</v>
      </c>
    </row>
    <row r="59" spans="1:8">
      <c r="A59" t="s">
        <v>224</v>
      </c>
      <c r="B59" t="s">
        <v>225</v>
      </c>
      <c r="C59" t="s">
        <v>226</v>
      </c>
      <c r="D59" t="s">
        <v>227</v>
      </c>
      <c r="E59" t="s">
        <v>7</v>
      </c>
      <c r="F59" s="1">
        <f t="shared" ca="1" si="3"/>
        <v>1605</v>
      </c>
      <c r="G59" s="1">
        <f t="shared" ca="1" si="4"/>
        <v>355</v>
      </c>
      <c r="H59" s="2">
        <f t="shared" ca="1" si="5"/>
        <v>22.118380062305295</v>
      </c>
    </row>
    <row r="60" spans="1:8">
      <c r="A60" t="s">
        <v>228</v>
      </c>
      <c r="B60" t="s">
        <v>229</v>
      </c>
      <c r="C60" t="s">
        <v>230</v>
      </c>
      <c r="D60" t="s">
        <v>231</v>
      </c>
      <c r="E60" t="s">
        <v>7</v>
      </c>
      <c r="F60" s="1">
        <f t="shared" ca="1" si="3"/>
        <v>1430</v>
      </c>
      <c r="G60" s="1">
        <f t="shared" ca="1" si="4"/>
        <v>416</v>
      </c>
      <c r="H60" s="2">
        <f t="shared" ca="1" si="5"/>
        <v>29.09090909090909</v>
      </c>
    </row>
    <row r="61" spans="1:8">
      <c r="A61" t="s">
        <v>232</v>
      </c>
      <c r="B61" t="s">
        <v>233</v>
      </c>
      <c r="C61" t="s">
        <v>234</v>
      </c>
      <c r="D61" t="s">
        <v>235</v>
      </c>
      <c r="E61" t="s">
        <v>236</v>
      </c>
      <c r="F61" s="1">
        <f t="shared" ca="1" si="3"/>
        <v>1050</v>
      </c>
      <c r="G61" s="1">
        <f t="shared" ca="1" si="4"/>
        <v>235</v>
      </c>
      <c r="H61" s="2">
        <f t="shared" ca="1" si="5"/>
        <v>22.380952380952383</v>
      </c>
    </row>
    <row r="62" spans="1:8">
      <c r="A62" t="s">
        <v>237</v>
      </c>
      <c r="B62" t="s">
        <v>238</v>
      </c>
      <c r="C62" t="s">
        <v>239</v>
      </c>
      <c r="D62" t="s">
        <v>7</v>
      </c>
      <c r="E62" t="s">
        <v>7</v>
      </c>
      <c r="F62" s="1">
        <f t="shared" ca="1" si="3"/>
        <v>1211</v>
      </c>
      <c r="G62" s="1">
        <f t="shared" ca="1" si="4"/>
        <v>498</v>
      </c>
      <c r="H62" s="2">
        <f t="shared" ca="1" si="5"/>
        <v>41.123038810900084</v>
      </c>
    </row>
    <row r="63" spans="1:8">
      <c r="A63" t="s">
        <v>240</v>
      </c>
      <c r="B63" t="s">
        <v>241</v>
      </c>
      <c r="C63" t="s">
        <v>88</v>
      </c>
      <c r="D63" t="s">
        <v>242</v>
      </c>
      <c r="E63" t="s">
        <v>243</v>
      </c>
      <c r="F63" s="1">
        <f t="shared" ca="1" si="3"/>
        <v>1478</v>
      </c>
      <c r="G63" s="1">
        <f t="shared" ca="1" si="4"/>
        <v>341</v>
      </c>
      <c r="H63" s="2">
        <f t="shared" ca="1" si="5"/>
        <v>23.07171853856563</v>
      </c>
    </row>
    <row r="64" spans="1:8">
      <c r="A64" t="s">
        <v>244</v>
      </c>
      <c r="B64" t="s">
        <v>245</v>
      </c>
      <c r="C64" t="s">
        <v>246</v>
      </c>
      <c r="D64" t="s">
        <v>247</v>
      </c>
      <c r="E64" t="s">
        <v>7</v>
      </c>
      <c r="F64" s="1">
        <f t="shared" ca="1" si="3"/>
        <v>1339</v>
      </c>
      <c r="G64" s="1">
        <f t="shared" ca="1" si="4"/>
        <v>488</v>
      </c>
      <c r="H64" s="2">
        <f t="shared" ca="1" si="5"/>
        <v>36.445108289768484</v>
      </c>
    </row>
    <row r="65" spans="1:8">
      <c r="A65" t="s">
        <v>248</v>
      </c>
      <c r="B65" t="s">
        <v>249</v>
      </c>
      <c r="C65" t="s">
        <v>250</v>
      </c>
      <c r="D65" t="s">
        <v>251</v>
      </c>
      <c r="E65" t="s">
        <v>7</v>
      </c>
      <c r="F65" s="1">
        <f t="shared" ca="1" si="3"/>
        <v>1680</v>
      </c>
      <c r="G65" s="1">
        <f t="shared" ca="1" si="4"/>
        <v>383</v>
      </c>
      <c r="H65" s="2">
        <f t="shared" ca="1" si="5"/>
        <v>22.797619047619047</v>
      </c>
    </row>
    <row r="66" spans="1:8">
      <c r="A66" t="s">
        <v>252</v>
      </c>
      <c r="B66" t="s">
        <v>253</v>
      </c>
      <c r="C66" t="s">
        <v>254</v>
      </c>
      <c r="D66" t="s">
        <v>255</v>
      </c>
      <c r="E66" t="s">
        <v>7</v>
      </c>
      <c r="F66" s="1">
        <f t="shared" ca="1" si="3"/>
        <v>1139</v>
      </c>
      <c r="G66" s="1">
        <f t="shared" ca="1" si="4"/>
        <v>308</v>
      </c>
      <c r="H66" s="2">
        <f t="shared" ca="1" si="5"/>
        <v>27.041264266900789</v>
      </c>
    </row>
    <row r="67" spans="1:8">
      <c r="A67" t="s">
        <v>256</v>
      </c>
      <c r="B67" t="s">
        <v>257</v>
      </c>
      <c r="C67" t="s">
        <v>258</v>
      </c>
      <c r="D67" t="s">
        <v>259</v>
      </c>
      <c r="E67" t="s">
        <v>260</v>
      </c>
      <c r="F67" s="1">
        <f t="shared" ca="1" si="3"/>
        <v>1690</v>
      </c>
      <c r="G67" s="1">
        <f t="shared" ca="1" si="4"/>
        <v>332</v>
      </c>
      <c r="H67" s="2">
        <f t="shared" ca="1" si="5"/>
        <v>19.644970414201183</v>
      </c>
    </row>
    <row r="68" spans="1:8">
      <c r="A68" t="s">
        <v>261</v>
      </c>
      <c r="B68" t="s">
        <v>262</v>
      </c>
      <c r="C68" t="s">
        <v>152</v>
      </c>
      <c r="D68" s="1" t="s">
        <v>283</v>
      </c>
      <c r="E68" t="s">
        <v>263</v>
      </c>
      <c r="F68" s="1">
        <f t="shared" ca="1" si="3"/>
        <v>957</v>
      </c>
      <c r="G68" s="1">
        <f t="shared" ca="1" si="4"/>
        <v>260</v>
      </c>
      <c r="H68" s="2">
        <f t="shared" ca="1" si="5"/>
        <v>27.168234064785789</v>
      </c>
    </row>
    <row r="69" spans="1:8">
      <c r="A69" t="s">
        <v>264</v>
      </c>
      <c r="B69" t="s">
        <v>265</v>
      </c>
      <c r="C69" t="s">
        <v>266</v>
      </c>
      <c r="D69" t="s">
        <v>267</v>
      </c>
      <c r="E69" t="s">
        <v>7</v>
      </c>
      <c r="F69" s="1">
        <f t="shared" ca="1" si="3"/>
        <v>1292</v>
      </c>
      <c r="G69" s="1">
        <f t="shared" ca="1" si="4"/>
        <v>492</v>
      </c>
      <c r="H69" s="2">
        <f t="shared" ca="1" si="5"/>
        <v>38.080495356037154</v>
      </c>
    </row>
    <row r="70" spans="1:8">
      <c r="A70" t="s">
        <v>268</v>
      </c>
      <c r="B70" t="s">
        <v>269</v>
      </c>
      <c r="C70" t="s">
        <v>270</v>
      </c>
      <c r="D70" t="s">
        <v>271</v>
      </c>
      <c r="E70" t="s">
        <v>272</v>
      </c>
      <c r="F70" s="1">
        <f t="shared" ca="1" si="3"/>
        <v>924</v>
      </c>
      <c r="G70" s="1">
        <f t="shared" ca="1" si="4"/>
        <v>201</v>
      </c>
      <c r="H70" s="2">
        <f t="shared" ca="1" si="5"/>
        <v>21.753246753246753</v>
      </c>
    </row>
    <row r="71" spans="1:8">
      <c r="A71" t="s">
        <v>273</v>
      </c>
      <c r="B71" t="s">
        <v>274</v>
      </c>
      <c r="C71" t="s">
        <v>43</v>
      </c>
      <c r="D71" t="s">
        <v>275</v>
      </c>
      <c r="E71" t="s">
        <v>276</v>
      </c>
      <c r="F71" s="1">
        <f t="shared" ca="1" si="3"/>
        <v>1881</v>
      </c>
      <c r="G71" s="1">
        <f t="shared" ca="1" si="4"/>
        <v>233</v>
      </c>
      <c r="H71" s="2">
        <f t="shared" ca="1" si="5"/>
        <v>12.387028176501861</v>
      </c>
    </row>
    <row r="72" spans="1:8">
      <c r="H72" s="2"/>
    </row>
    <row r="73" spans="1:8">
      <c r="F73">
        <f ca="1">SUM(F2:F72)</f>
        <v>86142</v>
      </c>
      <c r="G73">
        <f ca="1">SUM(G2:G72)</f>
        <v>23669</v>
      </c>
      <c r="H73" s="2">
        <f t="shared" ca="1" si="5"/>
        <v>27.47672447818718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node-xlsx-stream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node-xlsx-stream</dc:creator>
  <cp:lastModifiedBy>DC</cp:lastModifiedBy>
  <dcterms:created xsi:type="dcterms:W3CDTF">2018-11-20T14:20:27Z</dcterms:created>
  <dcterms:modified xsi:type="dcterms:W3CDTF">2018-11-20T17:27:05Z</dcterms:modified>
</cp:coreProperties>
</file>