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bdcf1d317cb3a6/UON/INFT3970/INFT3970/Documentation/Final Report/Resources/"/>
    </mc:Choice>
  </mc:AlternateContent>
  <xr:revisionPtr revIDLastSave="14" documentId="8_{737581A5-2C79-4F92-9734-CC59BA24D9C1}" xr6:coauthVersionLast="38" xr6:coauthVersionMax="38" xr10:uidLastSave="{7CE60F41-EBA2-4505-A601-5D8768D21DF3}"/>
  <bookViews>
    <workbookView xWindow="0" yWindow="0" windowWidth="28800" windowHeight="12165" xr2:uid="{7B9F9BC5-1A5C-459B-894D-73ADF31C185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1" l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4" i="1"/>
  <c r="G4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</calcChain>
</file>

<file path=xl/sharedStrings.xml><?xml version="1.0" encoding="utf-8"?>
<sst xmlns="http://schemas.openxmlformats.org/spreadsheetml/2006/main" count="7" uniqueCount="7">
  <si>
    <t>Date</t>
  </si>
  <si>
    <t>Percentage difference</t>
  </si>
  <si>
    <t>(current temp - previous temp) / previous temp</t>
  </si>
  <si>
    <t>Prediction Value</t>
  </si>
  <si>
    <t>previous predicted value + (previous predicted value * percentage difference)</t>
  </si>
  <si>
    <t>Average Temperature per hour</t>
  </si>
  <si>
    <t>Start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</si>
</sst>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Prediction</a:t>
            </a:r>
            <a:r>
              <a:rPr lang="en-AU" baseline="0"/>
              <a:t> for 19th Nov based on 12th Nov for sensor 2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8741565350308"/>
          <c:y val="0.25753996236194515"/>
          <c:w val="0.84895204191430096"/>
          <c:h val="0.34818337359953799"/>
        </c:manualLayout>
      </c:layout>
      <c:lineChart>
        <c:grouping val="standard"/>
        <c:varyColors val="0"/>
        <c:ser>
          <c:idx val="0"/>
          <c:order val="0"/>
          <c:tx>
            <c:v>Original Average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Sheet1!$C$3:$C$26</c:f>
              <c:numCache>
                <c:formatCode>[$-F400]h:mm:ss\ AM/PM</c:formatCode>
                <c:ptCount val="24"/>
                <c:pt idx="0">
                  <c:v>43416</c:v>
                </c:pt>
                <c:pt idx="1">
                  <c:v>43416.041666666664</c:v>
                </c:pt>
                <c:pt idx="2">
                  <c:v>43416.083333333336</c:v>
                </c:pt>
                <c:pt idx="3">
                  <c:v>43416.125</c:v>
                </c:pt>
                <c:pt idx="4">
                  <c:v>43416.166666666664</c:v>
                </c:pt>
                <c:pt idx="5">
                  <c:v>43416.208333333336</c:v>
                </c:pt>
                <c:pt idx="6">
                  <c:v>43416.25</c:v>
                </c:pt>
                <c:pt idx="7">
                  <c:v>43416.291666666664</c:v>
                </c:pt>
                <c:pt idx="8">
                  <c:v>43416.333333333336</c:v>
                </c:pt>
                <c:pt idx="9">
                  <c:v>43416.375</c:v>
                </c:pt>
                <c:pt idx="10">
                  <c:v>43416.416666666664</c:v>
                </c:pt>
                <c:pt idx="11">
                  <c:v>43416.458333333336</c:v>
                </c:pt>
                <c:pt idx="12">
                  <c:v>43416.5</c:v>
                </c:pt>
                <c:pt idx="13">
                  <c:v>43416.541666666664</c:v>
                </c:pt>
                <c:pt idx="14">
                  <c:v>43416.583333333336</c:v>
                </c:pt>
                <c:pt idx="15">
                  <c:v>43416.625</c:v>
                </c:pt>
                <c:pt idx="16">
                  <c:v>43416.666666666664</c:v>
                </c:pt>
                <c:pt idx="17">
                  <c:v>43416.708333333336</c:v>
                </c:pt>
                <c:pt idx="18">
                  <c:v>43416.75</c:v>
                </c:pt>
                <c:pt idx="19">
                  <c:v>43416.791666666664</c:v>
                </c:pt>
                <c:pt idx="20">
                  <c:v>43416.833333333336</c:v>
                </c:pt>
                <c:pt idx="21">
                  <c:v>43416.875</c:v>
                </c:pt>
                <c:pt idx="22">
                  <c:v>43416.916666666664</c:v>
                </c:pt>
                <c:pt idx="23">
                  <c:v>43416.958333333336</c:v>
                </c:pt>
              </c:numCache>
            </c:numRef>
          </c:cat>
          <c:val>
            <c:numRef>
              <c:f>Sheet1!$B$3:$B$26</c:f>
              <c:numCache>
                <c:formatCode>General</c:formatCode>
                <c:ptCount val="24"/>
                <c:pt idx="0">
                  <c:v>22.833333</c:v>
                </c:pt>
                <c:pt idx="1">
                  <c:v>23.666665999999999</c:v>
                </c:pt>
                <c:pt idx="2">
                  <c:v>24</c:v>
                </c:pt>
                <c:pt idx="3">
                  <c:v>24.666665999999999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24.916665999999999</c:v>
                </c:pt>
                <c:pt idx="8">
                  <c:v>24.090909</c:v>
                </c:pt>
                <c:pt idx="9">
                  <c:v>24</c:v>
                </c:pt>
                <c:pt idx="10">
                  <c:v>23.5</c:v>
                </c:pt>
                <c:pt idx="11">
                  <c:v>23</c:v>
                </c:pt>
                <c:pt idx="12">
                  <c:v>22.727271999999999</c:v>
                </c:pt>
                <c:pt idx="13">
                  <c:v>22</c:v>
                </c:pt>
                <c:pt idx="14">
                  <c:v>21.75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20.727271999999999</c:v>
                </c:pt>
                <c:pt idx="19">
                  <c:v>20.333333</c:v>
                </c:pt>
                <c:pt idx="20">
                  <c:v>21</c:v>
                </c:pt>
                <c:pt idx="21">
                  <c:v>21</c:v>
                </c:pt>
                <c:pt idx="22">
                  <c:v>21.833333</c:v>
                </c:pt>
                <c:pt idx="23">
                  <c:v>22.25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3-4579-9F33-6A9FDFC347DD}"/>
            </c:ext>
          </c:extLst>
        </c:ser>
        <c:ser>
          <c:idx val="1"/>
          <c:order val="1"/>
          <c:tx>
            <c:v>Predicted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Sheet1!$C$3:$C$26</c:f>
              <c:numCache>
                <c:formatCode>[$-F400]h:mm:ss\ AM/PM</c:formatCode>
                <c:ptCount val="24"/>
                <c:pt idx="0">
                  <c:v>43416</c:v>
                </c:pt>
                <c:pt idx="1">
                  <c:v>43416.041666666664</c:v>
                </c:pt>
                <c:pt idx="2">
                  <c:v>43416.083333333336</c:v>
                </c:pt>
                <c:pt idx="3">
                  <c:v>43416.125</c:v>
                </c:pt>
                <c:pt idx="4">
                  <c:v>43416.166666666664</c:v>
                </c:pt>
                <c:pt idx="5">
                  <c:v>43416.208333333336</c:v>
                </c:pt>
                <c:pt idx="6">
                  <c:v>43416.25</c:v>
                </c:pt>
                <c:pt idx="7">
                  <c:v>43416.291666666664</c:v>
                </c:pt>
                <c:pt idx="8">
                  <c:v>43416.333333333336</c:v>
                </c:pt>
                <c:pt idx="9">
                  <c:v>43416.375</c:v>
                </c:pt>
                <c:pt idx="10">
                  <c:v>43416.416666666664</c:v>
                </c:pt>
                <c:pt idx="11">
                  <c:v>43416.458333333336</c:v>
                </c:pt>
                <c:pt idx="12">
                  <c:v>43416.5</c:v>
                </c:pt>
                <c:pt idx="13">
                  <c:v>43416.541666666664</c:v>
                </c:pt>
                <c:pt idx="14">
                  <c:v>43416.583333333336</c:v>
                </c:pt>
                <c:pt idx="15">
                  <c:v>43416.625</c:v>
                </c:pt>
                <c:pt idx="16">
                  <c:v>43416.666666666664</c:v>
                </c:pt>
                <c:pt idx="17">
                  <c:v>43416.708333333336</c:v>
                </c:pt>
                <c:pt idx="18">
                  <c:v>43416.75</c:v>
                </c:pt>
                <c:pt idx="19">
                  <c:v>43416.791666666664</c:v>
                </c:pt>
                <c:pt idx="20">
                  <c:v>43416.833333333336</c:v>
                </c:pt>
                <c:pt idx="21">
                  <c:v>43416.875</c:v>
                </c:pt>
                <c:pt idx="22">
                  <c:v>43416.916666666664</c:v>
                </c:pt>
                <c:pt idx="23">
                  <c:v>43416.958333333336</c:v>
                </c:pt>
              </c:numCache>
            </c:numRef>
          </c:cat>
          <c:val>
            <c:numRef>
              <c:f>Sheet1!$G$3:$G$26</c:f>
              <c:numCache>
                <c:formatCode>General</c:formatCode>
                <c:ptCount val="24"/>
                <c:pt idx="0">
                  <c:v>22.25</c:v>
                </c:pt>
                <c:pt idx="1">
                  <c:v>23.062043482657568</c:v>
                </c:pt>
                <c:pt idx="2">
                  <c:v>23.386861655282651</c:v>
                </c:pt>
                <c:pt idx="3">
                  <c:v>24.03649605162768</c:v>
                </c:pt>
                <c:pt idx="4">
                  <c:v>24.361314224252762</c:v>
                </c:pt>
                <c:pt idx="5">
                  <c:v>24.361314224252762</c:v>
                </c:pt>
                <c:pt idx="6">
                  <c:v>24.361314224252762</c:v>
                </c:pt>
                <c:pt idx="7">
                  <c:v>24.280109193870206</c:v>
                </c:pt>
                <c:pt idx="8">
                  <c:v>23.475448163875157</c:v>
                </c:pt>
                <c:pt idx="9">
                  <c:v>23.386861655282654</c:v>
                </c:pt>
                <c:pt idx="10">
                  <c:v>22.899635370797601</c:v>
                </c:pt>
                <c:pt idx="11">
                  <c:v>22.412409086312547</c:v>
                </c:pt>
                <c:pt idx="12">
                  <c:v>22.146648586082467</c:v>
                </c:pt>
                <c:pt idx="13">
                  <c:v>21.437956517342435</c:v>
                </c:pt>
                <c:pt idx="14">
                  <c:v>21.194343375099908</c:v>
                </c:pt>
                <c:pt idx="15">
                  <c:v>20.463503948372324</c:v>
                </c:pt>
                <c:pt idx="16">
                  <c:v>20.463503948372324</c:v>
                </c:pt>
                <c:pt idx="17">
                  <c:v>20.463503948372324</c:v>
                </c:pt>
                <c:pt idx="18">
                  <c:v>20.197743448142244</c:v>
                </c:pt>
                <c:pt idx="19">
                  <c:v>19.813868577574727</c:v>
                </c:pt>
                <c:pt idx="20">
                  <c:v>20.463503948372324</c:v>
                </c:pt>
                <c:pt idx="21">
                  <c:v>20.463503948372324</c:v>
                </c:pt>
                <c:pt idx="22">
                  <c:v>21.275547431029892</c:v>
                </c:pt>
                <c:pt idx="23">
                  <c:v>21.681569659584962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3-4579-9F33-6A9FDFC3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562000"/>
        <c:axId val="2082576784"/>
      </c:lineChart>
      <c:catAx>
        <c:axId val="208756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76784"/>
        <c:crosses val="autoZero"/>
        <c:auto val="1"/>
        <c:lblAlgn val="ctr"/>
        <c:lblOffset val="100"/>
        <c:noMultiLvlLbl val="0"/>
      </c:catAx>
      <c:valAx>
        <c:axId val="208257678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6200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657887591637956E-3"/>
          <c:y val="0.83613709893538501"/>
          <c:w val="0.28028197624722195"/>
          <c:h val="0.12145828834909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7142</xdr:rowOff>
    </xdr:from>
    <xdr:to>
      <xdr:col>7</xdr:col>
      <xdr:colOff>0</xdr:colOff>
      <xdr:row>45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75DF7-0A72-4683-9674-22BC5F988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C75C-4931-4F39-99F7-7F00559F501A}">
  <dimension ref="B1:G26"/>
  <sheetViews>
    <sheetView tabSelected="1" zoomScale="110" zoomScaleNormal="110" workbookViewId="0">
      <selection activeCell="G26" sqref="B1:G26"/>
    </sheetView>
  </sheetViews>
  <sheetFormatPr defaultRowHeight="15" x14ac:dyDescent="0.25"/>
  <cols>
    <col min="2" max="2" width="31.42578125" bestFit="1" customWidth="1"/>
    <col min="3" max="3" width="12.140625" customWidth="1"/>
    <col min="4" max="4" width="11.5703125" bestFit="1" customWidth="1"/>
    <col min="5" max="5" width="43.5703125" customWidth="1"/>
    <col min="7" max="7" width="79.28515625" bestFit="1" customWidth="1"/>
    <col min="9" max="9" width="19.85546875" customWidth="1"/>
  </cols>
  <sheetData>
    <row r="1" spans="2:7" x14ac:dyDescent="0.25">
      <c r="B1" t="s">
        <v>5</v>
      </c>
      <c r="C1" t="s">
        <v>6</v>
      </c>
      <c r="D1" t="s">
        <v>0</v>
      </c>
      <c r="E1" t="s">
        <v>1</v>
      </c>
      <c r="G1" t="s">
        <v>3</v>
      </c>
    </row>
    <row r="2" spans="2:7" x14ac:dyDescent="0.25">
      <c r="E2" t="s">
        <v>2</v>
      </c>
      <c r="G2" t="s">
        <v>4</v>
      </c>
    </row>
    <row r="3" spans="2:7" x14ac:dyDescent="0.25">
      <c r="B3">
        <v>22.833333</v>
      </c>
      <c r="C3" s="2">
        <v>43416</v>
      </c>
      <c r="D3" s="1">
        <v>43416</v>
      </c>
      <c r="G3">
        <v>22.25</v>
      </c>
    </row>
    <row r="4" spans="2:7" x14ac:dyDescent="0.25">
      <c r="B4">
        <v>23.666665999999999</v>
      </c>
      <c r="C4" s="2">
        <v>43416.041666666664</v>
      </c>
      <c r="D4" s="1">
        <v>43416.041666666664</v>
      </c>
      <c r="E4">
        <f>(B4-B3)/B3</f>
        <v>3.6496336299216572E-2</v>
      </c>
      <c r="G4">
        <f>G3+(G3*E4)</f>
        <v>23.062043482657568</v>
      </c>
    </row>
    <row r="5" spans="2:7" x14ac:dyDescent="0.25">
      <c r="B5">
        <v>24</v>
      </c>
      <c r="C5" s="2">
        <v>43416.083333333336</v>
      </c>
      <c r="D5" s="1">
        <v>43416.083333333336</v>
      </c>
      <c r="E5">
        <f t="shared" ref="E5:E26" si="0">(B5-B4)/B4</f>
        <v>1.4084535608015116E-2</v>
      </c>
      <c r="G5">
        <f t="shared" ref="G5:G26" si="1">G4+(G4*E5)</f>
        <v>23.386861655282651</v>
      </c>
    </row>
    <row r="6" spans="2:7" x14ac:dyDescent="0.25">
      <c r="B6">
        <v>24.666665999999999</v>
      </c>
      <c r="C6" s="2">
        <v>43416.125</v>
      </c>
      <c r="D6" s="1">
        <v>43416.125</v>
      </c>
      <c r="E6">
        <f t="shared" si="0"/>
        <v>2.7777749999999973E-2</v>
      </c>
      <c r="G6">
        <f t="shared" si="1"/>
        <v>24.03649605162768</v>
      </c>
    </row>
    <row r="7" spans="2:7" x14ac:dyDescent="0.25">
      <c r="B7">
        <v>25</v>
      </c>
      <c r="C7" s="2">
        <v>43416.166666666664</v>
      </c>
      <c r="D7" s="1">
        <v>43416.166666666664</v>
      </c>
      <c r="E7">
        <f t="shared" si="0"/>
        <v>1.3513540905771403E-2</v>
      </c>
      <c r="G7">
        <f t="shared" si="1"/>
        <v>24.361314224252762</v>
      </c>
    </row>
    <row r="8" spans="2:7" x14ac:dyDescent="0.25">
      <c r="B8">
        <v>25</v>
      </c>
      <c r="C8" s="2">
        <v>43416.208333333336</v>
      </c>
      <c r="D8" s="1">
        <v>43416.208333333336</v>
      </c>
      <c r="E8">
        <f t="shared" si="0"/>
        <v>0</v>
      </c>
      <c r="G8">
        <f t="shared" si="1"/>
        <v>24.361314224252762</v>
      </c>
    </row>
    <row r="9" spans="2:7" x14ac:dyDescent="0.25">
      <c r="B9">
        <v>25</v>
      </c>
      <c r="C9" s="2">
        <v>43416.25</v>
      </c>
      <c r="D9" s="1">
        <v>43416.25</v>
      </c>
      <c r="E9">
        <f t="shared" si="0"/>
        <v>0</v>
      </c>
      <c r="G9">
        <f t="shared" si="1"/>
        <v>24.361314224252762</v>
      </c>
    </row>
    <row r="10" spans="2:7" x14ac:dyDescent="0.25">
      <c r="B10">
        <v>24.916665999999999</v>
      </c>
      <c r="C10" s="2">
        <v>43416.291666666664</v>
      </c>
      <c r="D10" s="1">
        <v>43416.291666666664</v>
      </c>
      <c r="E10">
        <f t="shared" si="0"/>
        <v>-3.3333600000000274E-3</v>
      </c>
      <c r="G10">
        <f t="shared" si="1"/>
        <v>24.280109193870206</v>
      </c>
    </row>
    <row r="11" spans="2:7" x14ac:dyDescent="0.25">
      <c r="B11">
        <v>24.090909</v>
      </c>
      <c r="C11" s="2">
        <v>43416.333333333336</v>
      </c>
      <c r="D11" s="1">
        <v>43416.333333333336</v>
      </c>
      <c r="E11">
        <f t="shared" si="0"/>
        <v>-3.3140750050588606E-2</v>
      </c>
      <c r="G11">
        <f t="shared" si="1"/>
        <v>23.475448163875157</v>
      </c>
    </row>
    <row r="12" spans="2:7" x14ac:dyDescent="0.25">
      <c r="B12">
        <v>24</v>
      </c>
      <c r="C12" s="2">
        <v>43416.375</v>
      </c>
      <c r="D12" s="1">
        <v>43416.375</v>
      </c>
      <c r="E12">
        <f t="shared" si="0"/>
        <v>-3.7735811463153967E-3</v>
      </c>
      <c r="G12">
        <f t="shared" si="1"/>
        <v>23.386861655282654</v>
      </c>
    </row>
    <row r="13" spans="2:7" x14ac:dyDescent="0.25">
      <c r="B13">
        <v>23.5</v>
      </c>
      <c r="C13" s="2">
        <v>43416.416666666664</v>
      </c>
      <c r="D13" s="1">
        <v>43416.416666666664</v>
      </c>
      <c r="E13">
        <f t="shared" si="0"/>
        <v>-2.0833333333333332E-2</v>
      </c>
      <c r="G13">
        <f t="shared" si="1"/>
        <v>22.899635370797601</v>
      </c>
    </row>
    <row r="14" spans="2:7" x14ac:dyDescent="0.25">
      <c r="B14">
        <v>23</v>
      </c>
      <c r="C14" s="2">
        <v>43416.458333333336</v>
      </c>
      <c r="D14" s="1">
        <v>43416.458333333336</v>
      </c>
      <c r="E14">
        <f t="shared" si="0"/>
        <v>-2.1276595744680851E-2</v>
      </c>
      <c r="G14">
        <f t="shared" si="1"/>
        <v>22.412409086312547</v>
      </c>
    </row>
    <row r="15" spans="2:7" x14ac:dyDescent="0.25">
      <c r="B15">
        <v>22.727271999999999</v>
      </c>
      <c r="C15" s="2">
        <v>43416.5</v>
      </c>
      <c r="D15" s="1">
        <v>43416.5</v>
      </c>
      <c r="E15">
        <f t="shared" si="0"/>
        <v>-1.1857739130434815E-2</v>
      </c>
      <c r="G15">
        <f t="shared" si="1"/>
        <v>22.146648586082467</v>
      </c>
    </row>
    <row r="16" spans="2:7" x14ac:dyDescent="0.25">
      <c r="B16">
        <v>22</v>
      </c>
      <c r="C16" s="2">
        <v>43416.541666666664</v>
      </c>
      <c r="D16" s="1">
        <v>43416.541666666664</v>
      </c>
      <c r="E16">
        <f t="shared" si="0"/>
        <v>-3.199996902399898E-2</v>
      </c>
      <c r="G16">
        <f t="shared" si="1"/>
        <v>21.437956517342435</v>
      </c>
    </row>
    <row r="17" spans="2:7" x14ac:dyDescent="0.25">
      <c r="B17">
        <v>21.75</v>
      </c>
      <c r="C17" s="2">
        <v>43416.583333333336</v>
      </c>
      <c r="D17" s="1">
        <v>43416.583333333336</v>
      </c>
      <c r="E17">
        <f t="shared" si="0"/>
        <v>-1.1363636363636364E-2</v>
      </c>
      <c r="G17">
        <f t="shared" si="1"/>
        <v>21.194343375099908</v>
      </c>
    </row>
    <row r="18" spans="2:7" x14ac:dyDescent="0.25">
      <c r="B18">
        <v>21</v>
      </c>
      <c r="C18" s="2">
        <v>43416.625</v>
      </c>
      <c r="D18" s="1">
        <v>43416.625</v>
      </c>
      <c r="E18">
        <f t="shared" si="0"/>
        <v>-3.4482758620689655E-2</v>
      </c>
      <c r="G18">
        <f t="shared" si="1"/>
        <v>20.463503948372324</v>
      </c>
    </row>
    <row r="19" spans="2:7" x14ac:dyDescent="0.25">
      <c r="B19">
        <v>21</v>
      </c>
      <c r="C19" s="2">
        <v>43416.666666666664</v>
      </c>
      <c r="D19" s="1">
        <v>43416.666666666664</v>
      </c>
      <c r="E19">
        <f t="shared" si="0"/>
        <v>0</v>
      </c>
      <c r="G19">
        <f t="shared" si="1"/>
        <v>20.463503948372324</v>
      </c>
    </row>
    <row r="20" spans="2:7" x14ac:dyDescent="0.25">
      <c r="B20">
        <v>21</v>
      </c>
      <c r="C20" s="2">
        <v>43416.708333333336</v>
      </c>
      <c r="D20" s="1">
        <v>43416.708333333336</v>
      </c>
      <c r="E20">
        <f t="shared" si="0"/>
        <v>0</v>
      </c>
      <c r="G20">
        <f t="shared" si="1"/>
        <v>20.463503948372324</v>
      </c>
    </row>
    <row r="21" spans="2:7" x14ac:dyDescent="0.25">
      <c r="B21">
        <v>20.727271999999999</v>
      </c>
      <c r="C21" s="2">
        <v>43416.75</v>
      </c>
      <c r="D21" s="1">
        <v>43416.75</v>
      </c>
      <c r="E21">
        <f t="shared" si="0"/>
        <v>-1.2987047619047655E-2</v>
      </c>
      <c r="G21">
        <f t="shared" si="1"/>
        <v>20.197743448142244</v>
      </c>
    </row>
    <row r="22" spans="2:7" x14ac:dyDescent="0.25">
      <c r="B22">
        <v>20.333333</v>
      </c>
      <c r="C22" s="2">
        <v>43416.791666666664</v>
      </c>
      <c r="D22" s="1">
        <v>43416.791666666664</v>
      </c>
      <c r="E22">
        <f t="shared" si="0"/>
        <v>-1.9005829614239616E-2</v>
      </c>
      <c r="G22">
        <f t="shared" si="1"/>
        <v>19.813868577574727</v>
      </c>
    </row>
    <row r="23" spans="2:7" x14ac:dyDescent="0.25">
      <c r="B23">
        <v>21</v>
      </c>
      <c r="C23" s="2">
        <v>43416.833333333336</v>
      </c>
      <c r="D23" s="1">
        <v>43416.833333333336</v>
      </c>
      <c r="E23">
        <f t="shared" si="0"/>
        <v>3.2786902176834477E-2</v>
      </c>
      <c r="G23">
        <f t="shared" si="1"/>
        <v>20.463503948372324</v>
      </c>
    </row>
    <row r="24" spans="2:7" x14ac:dyDescent="0.25">
      <c r="B24">
        <v>21</v>
      </c>
      <c r="C24" s="2">
        <v>43416.875</v>
      </c>
      <c r="D24" s="1">
        <v>43416.875</v>
      </c>
      <c r="E24">
        <f t="shared" si="0"/>
        <v>0</v>
      </c>
      <c r="G24">
        <f t="shared" si="1"/>
        <v>20.463503948372324</v>
      </c>
    </row>
    <row r="25" spans="2:7" x14ac:dyDescent="0.25">
      <c r="B25">
        <v>21.833333</v>
      </c>
      <c r="C25" s="2">
        <v>43416.916666666664</v>
      </c>
      <c r="D25" s="1">
        <v>43416.916666666664</v>
      </c>
      <c r="E25">
        <f t="shared" si="0"/>
        <v>3.9682523809523793E-2</v>
      </c>
      <c r="G25">
        <f t="shared" si="1"/>
        <v>21.275547431029892</v>
      </c>
    </row>
    <row r="26" spans="2:7" x14ac:dyDescent="0.25">
      <c r="B26">
        <v>22.25</v>
      </c>
      <c r="C26" s="2">
        <v>43416.958333333336</v>
      </c>
      <c r="D26" s="1">
        <v>43416.958333333336</v>
      </c>
      <c r="E26">
        <f t="shared" si="0"/>
        <v>1.9083985024182994E-2</v>
      </c>
      <c r="G26">
        <f t="shared" si="1"/>
        <v>21.681569659584962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lonsdale</dc:creator>
  <cp:lastModifiedBy>ed lonsdale</cp:lastModifiedBy>
  <dcterms:created xsi:type="dcterms:W3CDTF">2018-11-13T07:41:41Z</dcterms:created>
  <dcterms:modified xsi:type="dcterms:W3CDTF">2018-11-13T08:11:58Z</dcterms:modified>
</cp:coreProperties>
</file>