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sml\OneDrive\Desktop\"/>
    </mc:Choice>
  </mc:AlternateContent>
  <xr:revisionPtr revIDLastSave="0" documentId="13_ncr:1_{55E80B75-EB2E-42B8-9BDA-7934A832BB55}" xr6:coauthVersionLast="47" xr6:coauthVersionMax="47" xr10:uidLastSave="{00000000-0000-0000-0000-000000000000}"/>
  <bookViews>
    <workbookView xWindow="-108" yWindow="-108" windowWidth="23256" windowHeight="12456" xr2:uid="{A6FBE396-5F9F-4BFE-B485-BE7E2EC0F8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2" i="2"/>
</calcChain>
</file>

<file path=xl/sharedStrings.xml><?xml version="1.0" encoding="utf-8"?>
<sst xmlns="http://schemas.openxmlformats.org/spreadsheetml/2006/main" count="58" uniqueCount="24">
  <si>
    <t>Positions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</si>
  <si>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</si>
  <si>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</si>
  <si>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</si>
  <si>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</si>
  <si>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</si>
  <si>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</si>
  <si>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</si>
  <si>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</si>
  <si>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</si>
  <si>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</si>
  <si>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</si>
  <si>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</si>
  <si>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</si>
  <si>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</si>
  <si>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</si>
  <si>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</si>
  <si>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PC1</t>
  </si>
  <si>
    <t>PC2</t>
  </si>
  <si>
    <t>PC3</t>
  </si>
  <si>
    <t>PC4</t>
  </si>
  <si>
    <t>PC5</t>
  </si>
  <si>
    <t>PC6</t>
  </si>
  <si>
    <t>Forces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</si>
</sst>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Projection of Joint Positions along Principal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  <c:pt idx="5">
                  <c:v>J5</c:v>
                </c:pt>
                <c:pt idx="6">
                  <c:v>J6</c:v>
                </c:pt>
                <c:pt idx="7">
                  <c:v>J7</c:v>
                </c:pt>
                <c:pt idx="8">
                  <c:v>J8</c:v>
                </c:pt>
                <c:pt idx="9">
                  <c:v>J9</c:v>
                </c:pt>
                <c:pt idx="10">
                  <c:v>J10</c:v>
                </c:pt>
                <c:pt idx="11">
                  <c:v>J11</c:v>
                </c:pt>
                <c:pt idx="12">
                  <c:v>J12</c:v>
                </c:pt>
                <c:pt idx="13">
                  <c:v>J13</c:v>
                </c:pt>
                <c:pt idx="14">
                  <c:v>J14</c:v>
                </c:pt>
                <c:pt idx="15">
                  <c:v>J15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8.0808080808080808E-3</c:v>
                </c:pt>
                <c:pt idx="1">
                  <c:v>8.0808080808080808E-3</c:v>
                </c:pt>
                <c:pt idx="2">
                  <c:v>6.0606060606060597E-3</c:v>
                </c:pt>
                <c:pt idx="3">
                  <c:v>1.6161616161616162E-2</c:v>
                </c:pt>
                <c:pt idx="4">
                  <c:v>1.4141414141414142E-2</c:v>
                </c:pt>
                <c:pt idx="5">
                  <c:v>2.0202020202020202E-3</c:v>
                </c:pt>
                <c:pt idx="6">
                  <c:v>2.0202020202020204E-2</c:v>
                </c:pt>
                <c:pt idx="7">
                  <c:v>1.8181818181818181E-2</c:v>
                </c:pt>
                <c:pt idx="8">
                  <c:v>0</c:v>
                </c:pt>
                <c:pt idx="9">
                  <c:v>4.0404040404040404E-3</c:v>
                </c:pt>
                <c:pt idx="10">
                  <c:v>3.2323232323232323E-2</c:v>
                </c:pt>
                <c:pt idx="11">
                  <c:v>2.6262626262626262E-2</c:v>
                </c:pt>
                <c:pt idx="12">
                  <c:v>1.6161616161616162E-2</c:v>
                </c:pt>
                <c:pt idx="13">
                  <c:v>1.6161616161616162E-2</c:v>
                </c:pt>
                <c:pt idx="14">
                  <c:v>3.2323232323232323E-2</c:v>
                </c:pt>
                <c:pt idx="15">
                  <c:v>3.2323232323232323E-2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1-4BF5-84B9-4CF294B4378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  <c:pt idx="5">
                  <c:v>J5</c:v>
                </c:pt>
                <c:pt idx="6">
                  <c:v>J6</c:v>
                </c:pt>
                <c:pt idx="7">
                  <c:v>J7</c:v>
                </c:pt>
                <c:pt idx="8">
                  <c:v>J8</c:v>
                </c:pt>
                <c:pt idx="9">
                  <c:v>J9</c:v>
                </c:pt>
                <c:pt idx="10">
                  <c:v>J10</c:v>
                </c:pt>
                <c:pt idx="11">
                  <c:v>J11</c:v>
                </c:pt>
                <c:pt idx="12">
                  <c:v>J12</c:v>
                </c:pt>
                <c:pt idx="13">
                  <c:v>J13</c:v>
                </c:pt>
                <c:pt idx="14">
                  <c:v>J14</c:v>
                </c:pt>
                <c:pt idx="15">
                  <c:v>J15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4.1584158415841586E-2</c:v>
                </c:pt>
                <c:pt idx="1">
                  <c:v>9.9009900990099011E-3</c:v>
                </c:pt>
                <c:pt idx="2">
                  <c:v>5.1485148514851489E-2</c:v>
                </c:pt>
                <c:pt idx="3">
                  <c:v>5.7425742574257421E-2</c:v>
                </c:pt>
                <c:pt idx="4">
                  <c:v>2.1782178217821784E-2</c:v>
                </c:pt>
                <c:pt idx="5">
                  <c:v>1.1881188118811881E-2</c:v>
                </c:pt>
                <c:pt idx="6">
                  <c:v>2.1782178217821784E-2</c:v>
                </c:pt>
                <c:pt idx="7">
                  <c:v>5.5445544554455453E-2</c:v>
                </c:pt>
                <c:pt idx="8">
                  <c:v>5.9405940594059407E-3</c:v>
                </c:pt>
                <c:pt idx="9">
                  <c:v>1.9801980198019802E-3</c:v>
                </c:pt>
                <c:pt idx="10">
                  <c:v>1.9801980198019802E-2</c:v>
                </c:pt>
                <c:pt idx="11">
                  <c:v>7.1287128712871281E-2</c:v>
                </c:pt>
                <c:pt idx="12">
                  <c:v>1.3861386138613863E-2</c:v>
                </c:pt>
                <c:pt idx="13">
                  <c:v>3.1683168316831684E-2</c:v>
                </c:pt>
                <c:pt idx="14">
                  <c:v>3.7623762376237622E-2</c:v>
                </c:pt>
                <c:pt idx="15">
                  <c:v>6.1386138613861385E-2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1-4BF5-84B9-4CF294B4378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  <c:pt idx="5">
                  <c:v>J5</c:v>
                </c:pt>
                <c:pt idx="6">
                  <c:v>J6</c:v>
                </c:pt>
                <c:pt idx="7">
                  <c:v>J7</c:v>
                </c:pt>
                <c:pt idx="8">
                  <c:v>J8</c:v>
                </c:pt>
                <c:pt idx="9">
                  <c:v>J9</c:v>
                </c:pt>
                <c:pt idx="10">
                  <c:v>J10</c:v>
                </c:pt>
                <c:pt idx="11">
                  <c:v>J11</c:v>
                </c:pt>
                <c:pt idx="12">
                  <c:v>J12</c:v>
                </c:pt>
                <c:pt idx="13">
                  <c:v>J13</c:v>
                </c:pt>
                <c:pt idx="14">
                  <c:v>J14</c:v>
                </c:pt>
                <c:pt idx="15">
                  <c:v>J15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5.6265984654731455E-2</c:v>
                </c:pt>
                <c:pt idx="1">
                  <c:v>0.11508951406649616</c:v>
                </c:pt>
                <c:pt idx="2">
                  <c:v>4.859335038363171E-2</c:v>
                </c:pt>
                <c:pt idx="3">
                  <c:v>3.8363171355498715E-2</c:v>
                </c:pt>
                <c:pt idx="4">
                  <c:v>2.8132992327365727E-2</c:v>
                </c:pt>
                <c:pt idx="5">
                  <c:v>0.11764705882352941</c:v>
                </c:pt>
                <c:pt idx="6">
                  <c:v>8.4398976982097182E-2</c:v>
                </c:pt>
                <c:pt idx="7">
                  <c:v>2.5575447570332479E-3</c:v>
                </c:pt>
                <c:pt idx="8">
                  <c:v>2.557544757033248E-2</c:v>
                </c:pt>
                <c:pt idx="9">
                  <c:v>0.10997442455242966</c:v>
                </c:pt>
                <c:pt idx="10">
                  <c:v>5.6265984654731455E-2</c:v>
                </c:pt>
                <c:pt idx="11">
                  <c:v>2.5575447570332479E-3</c:v>
                </c:pt>
                <c:pt idx="12">
                  <c:v>5.6265984654731455E-2</c:v>
                </c:pt>
                <c:pt idx="13">
                  <c:v>7.6726342710997436E-3</c:v>
                </c:pt>
                <c:pt idx="14">
                  <c:v>3.5805626598465479E-2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1-4BF5-84B9-4CF294B4378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  <c:pt idx="5">
                  <c:v>J5</c:v>
                </c:pt>
                <c:pt idx="6">
                  <c:v>J6</c:v>
                </c:pt>
                <c:pt idx="7">
                  <c:v>J7</c:v>
                </c:pt>
                <c:pt idx="8">
                  <c:v>J8</c:v>
                </c:pt>
                <c:pt idx="9">
                  <c:v>J9</c:v>
                </c:pt>
                <c:pt idx="10">
                  <c:v>J10</c:v>
                </c:pt>
                <c:pt idx="11">
                  <c:v>J11</c:v>
                </c:pt>
                <c:pt idx="12">
                  <c:v>J12</c:v>
                </c:pt>
                <c:pt idx="13">
                  <c:v>J13</c:v>
                </c:pt>
                <c:pt idx="14">
                  <c:v>J14</c:v>
                </c:pt>
                <c:pt idx="15">
                  <c:v>J15</c:v>
                </c:pt>
              </c:strCache>
            </c:str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6.8410462776659964E-2</c:v>
                </c:pt>
                <c:pt idx="1">
                  <c:v>1.8108651911468814E-2</c:v>
                </c:pt>
                <c:pt idx="2">
                  <c:v>2.8169014084507046E-2</c:v>
                </c:pt>
                <c:pt idx="3">
                  <c:v>2.012072434607646E-3</c:v>
                </c:pt>
                <c:pt idx="4">
                  <c:v>6.6398390342052319E-2</c:v>
                </c:pt>
                <c:pt idx="5">
                  <c:v>0</c:v>
                </c:pt>
                <c:pt idx="6">
                  <c:v>2.0120724346076462E-2</c:v>
                </c:pt>
                <c:pt idx="7">
                  <c:v>4.627766599597586E-2</c:v>
                </c:pt>
                <c:pt idx="8">
                  <c:v>2.0120724346076462E-2</c:v>
                </c:pt>
                <c:pt idx="9">
                  <c:v>2.0120724346076462E-2</c:v>
                </c:pt>
                <c:pt idx="10">
                  <c:v>1.0060362173038231E-2</c:v>
                </c:pt>
                <c:pt idx="11">
                  <c:v>1.4084507042253523E-2</c:v>
                </c:pt>
                <c:pt idx="12">
                  <c:v>5.8350100603621731E-2</c:v>
                </c:pt>
                <c:pt idx="13">
                  <c:v>4.4265593561368215E-2</c:v>
                </c:pt>
                <c:pt idx="14">
                  <c:v>6.6398390342052319E-2</c:v>
                </c:pt>
                <c:pt idx="15">
                  <c:v>2.4144869215291753E-2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11-4BF5-84B9-4CF294B4378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  <c:pt idx="5">
                  <c:v>J5</c:v>
                </c:pt>
                <c:pt idx="6">
                  <c:v>J6</c:v>
                </c:pt>
                <c:pt idx="7">
                  <c:v>J7</c:v>
                </c:pt>
                <c:pt idx="8">
                  <c:v>J8</c:v>
                </c:pt>
                <c:pt idx="9">
                  <c:v>J9</c:v>
                </c:pt>
                <c:pt idx="10">
                  <c:v>J10</c:v>
                </c:pt>
                <c:pt idx="11">
                  <c:v>J11</c:v>
                </c:pt>
                <c:pt idx="12">
                  <c:v>J12</c:v>
                </c:pt>
                <c:pt idx="13">
                  <c:v>J13</c:v>
                </c:pt>
                <c:pt idx="14">
                  <c:v>J14</c:v>
                </c:pt>
                <c:pt idx="15">
                  <c:v>J15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1.0638297872340425E-2</c:v>
                </c:pt>
                <c:pt idx="1">
                  <c:v>3.4042553191489362E-2</c:v>
                </c:pt>
                <c:pt idx="2">
                  <c:v>5.3191489361702128E-2</c:v>
                </c:pt>
                <c:pt idx="3">
                  <c:v>7.4468085106382975E-2</c:v>
                </c:pt>
                <c:pt idx="4">
                  <c:v>3.617021276595745E-2</c:v>
                </c:pt>
                <c:pt idx="5">
                  <c:v>4.0425531914893613E-2</c:v>
                </c:pt>
                <c:pt idx="6">
                  <c:v>1.276595744680851E-2</c:v>
                </c:pt>
                <c:pt idx="7">
                  <c:v>3.8297872340425532E-2</c:v>
                </c:pt>
                <c:pt idx="8">
                  <c:v>8.9361702127659565E-2</c:v>
                </c:pt>
                <c:pt idx="9">
                  <c:v>4.4680851063829782E-2</c:v>
                </c:pt>
                <c:pt idx="10">
                  <c:v>6.3829787234042548E-2</c:v>
                </c:pt>
                <c:pt idx="11">
                  <c:v>6.382978723404255E-3</c:v>
                </c:pt>
                <c:pt idx="12">
                  <c:v>8.5106382978723406E-3</c:v>
                </c:pt>
                <c:pt idx="13">
                  <c:v>1.9148936170212766E-2</c:v>
                </c:pt>
                <c:pt idx="14">
                  <c:v>2.1276595744680851E-3</c:v>
                </c:pt>
                <c:pt idx="15">
                  <c:v>3.4042553191489362E-2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11-4BF5-84B9-4CF294B4378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PC6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  <c:pt idx="5">
                  <c:v>J5</c:v>
                </c:pt>
                <c:pt idx="6">
                  <c:v>J6</c:v>
                </c:pt>
                <c:pt idx="7">
                  <c:v>J7</c:v>
                </c:pt>
                <c:pt idx="8">
                  <c:v>J8</c:v>
                </c:pt>
                <c:pt idx="9">
                  <c:v>J9</c:v>
                </c:pt>
                <c:pt idx="10">
                  <c:v>J10</c:v>
                </c:pt>
                <c:pt idx="11">
                  <c:v>J11</c:v>
                </c:pt>
                <c:pt idx="12">
                  <c:v>J12</c:v>
                </c:pt>
                <c:pt idx="13">
                  <c:v>J13</c:v>
                </c:pt>
                <c:pt idx="14">
                  <c:v>J14</c:v>
                </c:pt>
                <c:pt idx="15">
                  <c:v>J15</c:v>
                </c:pt>
              </c:strCache>
            </c:str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6.5822784810126586E-2</c:v>
                </c:pt>
                <c:pt idx="1">
                  <c:v>2.5316455696202532E-3</c:v>
                </c:pt>
                <c:pt idx="2">
                  <c:v>4.810126582278481E-2</c:v>
                </c:pt>
                <c:pt idx="3">
                  <c:v>1.0126582278481013E-2</c:v>
                </c:pt>
                <c:pt idx="4">
                  <c:v>0.14936708860759493</c:v>
                </c:pt>
                <c:pt idx="5">
                  <c:v>1.0126582278481013E-2</c:v>
                </c:pt>
                <c:pt idx="6">
                  <c:v>2.7848101265822784E-2</c:v>
                </c:pt>
                <c:pt idx="7">
                  <c:v>6.5822784810126586E-2</c:v>
                </c:pt>
                <c:pt idx="8">
                  <c:v>9.8734177215189872E-2</c:v>
                </c:pt>
                <c:pt idx="9">
                  <c:v>4.0506329113924051E-2</c:v>
                </c:pt>
                <c:pt idx="10">
                  <c:v>6.5822784810126586E-2</c:v>
                </c:pt>
                <c:pt idx="11">
                  <c:v>2.5316455696202532E-3</c:v>
                </c:pt>
                <c:pt idx="12">
                  <c:v>6.0759493670886074E-2</c:v>
                </c:pt>
                <c:pt idx="13">
                  <c:v>2.7848101265822784E-2</c:v>
                </c:pt>
                <c:pt idx="14">
                  <c:v>5.0632911392405064E-3</c:v>
                </c:pt>
                <c:pt idx="15">
                  <c:v>1.0126582278481013E-2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11-4BF5-84B9-4CF294B4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905408"/>
        <c:axId val="463267152"/>
      </c:barChart>
      <c:catAx>
        <c:axId val="45490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7152"/>
        <c:crosses val="autoZero"/>
        <c:auto val="1"/>
        <c:lblAlgn val="ctr"/>
        <c:lblOffset val="100"/>
        <c:noMultiLvlLbl val="0"/>
      </c:catAx>
      <c:valAx>
        <c:axId val="4632671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49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Projection of Joint Forces along Principal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Sheet2!$A$2:$A$17</c:f>
              <c:strCache>
                <c:ptCount val="16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  <c:pt idx="5">
                  <c:v>J5</c:v>
                </c:pt>
                <c:pt idx="6">
                  <c:v>J6</c:v>
                </c:pt>
                <c:pt idx="7">
                  <c:v>J7</c:v>
                </c:pt>
                <c:pt idx="8">
                  <c:v>J8</c:v>
                </c:pt>
                <c:pt idx="9">
                  <c:v>J9</c:v>
                </c:pt>
                <c:pt idx="10">
                  <c:v>J10</c:v>
                </c:pt>
                <c:pt idx="11">
                  <c:v>J11</c:v>
                </c:pt>
                <c:pt idx="12">
                  <c:v>J12</c:v>
                </c:pt>
                <c:pt idx="13">
                  <c:v>J13</c:v>
                </c:pt>
                <c:pt idx="14">
                  <c:v>J14</c:v>
                </c:pt>
                <c:pt idx="15">
                  <c:v>J15</c:v>
                </c:pt>
              </c:strCache>
            </c:strRef>
          </c:cat>
          <c:val>
            <c:numRef>
              <c:f>Sheet2!$B$2:$B$17</c:f>
              <c:numCache>
                <c:formatCode>General</c:formatCode>
                <c:ptCount val="16"/>
                <c:pt idx="0">
                  <c:v>4.6464646464646465E-2</c:v>
                </c:pt>
                <c:pt idx="1">
                  <c:v>4.6464646464646465E-2</c:v>
                </c:pt>
                <c:pt idx="2">
                  <c:v>4.6464646464646465E-2</c:v>
                </c:pt>
                <c:pt idx="3">
                  <c:v>4.242424242424242E-2</c:v>
                </c:pt>
                <c:pt idx="4">
                  <c:v>4.242424242424242E-2</c:v>
                </c:pt>
                <c:pt idx="5">
                  <c:v>4.242424242424242E-2</c:v>
                </c:pt>
                <c:pt idx="6">
                  <c:v>4.6464646464646465E-2</c:v>
                </c:pt>
                <c:pt idx="7">
                  <c:v>3.6363636363636362E-2</c:v>
                </c:pt>
                <c:pt idx="8">
                  <c:v>4.8484848484848478E-2</c:v>
                </c:pt>
                <c:pt idx="9">
                  <c:v>4.8484848484848478E-2</c:v>
                </c:pt>
                <c:pt idx="10">
                  <c:v>4.8484848484848478E-2</c:v>
                </c:pt>
                <c:pt idx="11">
                  <c:v>4.6464646464646465E-2</c:v>
                </c:pt>
                <c:pt idx="12">
                  <c:v>5.2525252525252523E-2</c:v>
                </c:pt>
                <c:pt idx="13">
                  <c:v>5.2525252525252523E-2</c:v>
                </c:pt>
                <c:pt idx="14">
                  <c:v>5.2525252525252523E-2</c:v>
                </c:pt>
                <c:pt idx="15">
                  <c:v>4.8484848484848478E-2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7-485F-9C5A-D18B09419A3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Sheet2!$A$2:$A$17</c:f>
              <c:strCache>
                <c:ptCount val="16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  <c:pt idx="5">
                  <c:v>J5</c:v>
                </c:pt>
                <c:pt idx="6">
                  <c:v>J6</c:v>
                </c:pt>
                <c:pt idx="7">
                  <c:v>J7</c:v>
                </c:pt>
                <c:pt idx="8">
                  <c:v>J8</c:v>
                </c:pt>
                <c:pt idx="9">
                  <c:v>J9</c:v>
                </c:pt>
                <c:pt idx="10">
                  <c:v>J10</c:v>
                </c:pt>
                <c:pt idx="11">
                  <c:v>J11</c:v>
                </c:pt>
                <c:pt idx="12">
                  <c:v>J12</c:v>
                </c:pt>
                <c:pt idx="13">
                  <c:v>J13</c:v>
                </c:pt>
                <c:pt idx="14">
                  <c:v>J14</c:v>
                </c:pt>
                <c:pt idx="15">
                  <c:v>J15</c:v>
                </c:pt>
              </c:strCache>
            </c:strRef>
          </c:cat>
          <c:val>
            <c:numRef>
              <c:f>Sheet2!$C$2:$C$17</c:f>
              <c:numCache>
                <c:formatCode>General</c:formatCode>
                <c:ptCount val="16"/>
                <c:pt idx="0">
                  <c:v>3.3663366336633666E-2</c:v>
                </c:pt>
                <c:pt idx="1">
                  <c:v>3.3663366336633666E-2</c:v>
                </c:pt>
                <c:pt idx="2">
                  <c:v>3.3663366336633666E-2</c:v>
                </c:pt>
                <c:pt idx="3">
                  <c:v>3.1683168316831684E-2</c:v>
                </c:pt>
                <c:pt idx="4">
                  <c:v>2.9702970297029702E-2</c:v>
                </c:pt>
                <c:pt idx="5">
                  <c:v>2.9702970297029702E-2</c:v>
                </c:pt>
                <c:pt idx="6">
                  <c:v>2.9702970297029702E-2</c:v>
                </c:pt>
                <c:pt idx="7">
                  <c:v>3.1683168316831684E-2</c:v>
                </c:pt>
                <c:pt idx="8">
                  <c:v>3.7623762376237622E-2</c:v>
                </c:pt>
                <c:pt idx="9">
                  <c:v>3.7623762376237622E-2</c:v>
                </c:pt>
                <c:pt idx="10">
                  <c:v>3.9603960396039604E-2</c:v>
                </c:pt>
                <c:pt idx="11">
                  <c:v>4.1584158415841586E-2</c:v>
                </c:pt>
                <c:pt idx="12">
                  <c:v>1.5841584158415842E-2</c:v>
                </c:pt>
                <c:pt idx="13">
                  <c:v>1.5841584158415842E-2</c:v>
                </c:pt>
                <c:pt idx="14">
                  <c:v>1.5841584158415842E-2</c:v>
                </c:pt>
                <c:pt idx="15">
                  <c:v>2.7722772277227727E-2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7-485F-9C5A-D18B09419A3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PC3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Sheet2!$A$2:$A$17</c:f>
              <c:strCache>
                <c:ptCount val="16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  <c:pt idx="5">
                  <c:v>J5</c:v>
                </c:pt>
                <c:pt idx="6">
                  <c:v>J6</c:v>
                </c:pt>
                <c:pt idx="7">
                  <c:v>J7</c:v>
                </c:pt>
                <c:pt idx="8">
                  <c:v>J8</c:v>
                </c:pt>
                <c:pt idx="9">
                  <c:v>J9</c:v>
                </c:pt>
                <c:pt idx="10">
                  <c:v>J10</c:v>
                </c:pt>
                <c:pt idx="11">
                  <c:v>J11</c:v>
                </c:pt>
                <c:pt idx="12">
                  <c:v>J12</c:v>
                </c:pt>
                <c:pt idx="13">
                  <c:v>J13</c:v>
                </c:pt>
                <c:pt idx="14">
                  <c:v>J14</c:v>
                </c:pt>
                <c:pt idx="15">
                  <c:v>J15</c:v>
                </c:pt>
              </c:strCache>
            </c:strRef>
          </c:cat>
          <c:val>
            <c:numRef>
              <c:f>Sheet2!$D$2:$D$17</c:f>
              <c:numCache>
                <c:formatCode>General</c:formatCode>
                <c:ptCount val="16"/>
                <c:pt idx="0">
                  <c:v>5.1150895140664957E-3</c:v>
                </c:pt>
                <c:pt idx="1">
                  <c:v>5.1150895140664957E-3</c:v>
                </c:pt>
                <c:pt idx="2">
                  <c:v>5.1150895140664957E-3</c:v>
                </c:pt>
                <c:pt idx="3">
                  <c:v>1.7902813299232739E-2</c:v>
                </c:pt>
                <c:pt idx="4">
                  <c:v>2.557544757033248E-2</c:v>
                </c:pt>
                <c:pt idx="5">
                  <c:v>2.557544757033248E-2</c:v>
                </c:pt>
                <c:pt idx="6">
                  <c:v>1.7902813299232739E-2</c:v>
                </c:pt>
                <c:pt idx="7">
                  <c:v>2.5575447570332479E-3</c:v>
                </c:pt>
                <c:pt idx="8">
                  <c:v>1.278772378516624E-2</c:v>
                </c:pt>
                <c:pt idx="9">
                  <c:v>1.278772378516624E-2</c:v>
                </c:pt>
                <c:pt idx="10">
                  <c:v>1.278772378516624E-2</c:v>
                </c:pt>
                <c:pt idx="11">
                  <c:v>1.5345268542199487E-2</c:v>
                </c:pt>
                <c:pt idx="12">
                  <c:v>1.278772378516624E-2</c:v>
                </c:pt>
                <c:pt idx="13">
                  <c:v>1.278772378516624E-2</c:v>
                </c:pt>
                <c:pt idx="14">
                  <c:v>1.278772378516624E-2</c:v>
                </c:pt>
                <c:pt idx="15">
                  <c:v>1.7902813299232739E-2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7-485F-9C5A-D18B09419A3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PC4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Sheet2!$A$2:$A$17</c:f>
              <c:strCache>
                <c:ptCount val="16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  <c:pt idx="5">
                  <c:v>J5</c:v>
                </c:pt>
                <c:pt idx="6">
                  <c:v>J6</c:v>
                </c:pt>
                <c:pt idx="7">
                  <c:v>J7</c:v>
                </c:pt>
                <c:pt idx="8">
                  <c:v>J8</c:v>
                </c:pt>
                <c:pt idx="9">
                  <c:v>J9</c:v>
                </c:pt>
                <c:pt idx="10">
                  <c:v>J10</c:v>
                </c:pt>
                <c:pt idx="11">
                  <c:v>J11</c:v>
                </c:pt>
                <c:pt idx="12">
                  <c:v>J12</c:v>
                </c:pt>
                <c:pt idx="13">
                  <c:v>J13</c:v>
                </c:pt>
                <c:pt idx="14">
                  <c:v>J14</c:v>
                </c:pt>
                <c:pt idx="15">
                  <c:v>J15</c:v>
                </c:pt>
              </c:strCache>
            </c:strRef>
          </c:cat>
          <c:val>
            <c:numRef>
              <c:f>Sheet2!$E$2:$E$17</c:f>
              <c:numCache>
                <c:formatCode>General</c:formatCode>
                <c:ptCount val="16"/>
                <c:pt idx="0">
                  <c:v>4.0241448692152924E-2</c:v>
                </c:pt>
                <c:pt idx="1">
                  <c:v>4.0241448692152924E-2</c:v>
                </c:pt>
                <c:pt idx="2">
                  <c:v>3.6217303822937627E-2</c:v>
                </c:pt>
                <c:pt idx="3">
                  <c:v>5.030181086519115E-2</c:v>
                </c:pt>
                <c:pt idx="4">
                  <c:v>3.8229376257545272E-2</c:v>
                </c:pt>
                <c:pt idx="5">
                  <c:v>3.8229376257545272E-2</c:v>
                </c:pt>
                <c:pt idx="6">
                  <c:v>1.8108651911468814E-2</c:v>
                </c:pt>
                <c:pt idx="7">
                  <c:v>2.8169014084507046E-2</c:v>
                </c:pt>
                <c:pt idx="8">
                  <c:v>2.2132796780684107E-2</c:v>
                </c:pt>
                <c:pt idx="9">
                  <c:v>2.4144869215291753E-2</c:v>
                </c:pt>
                <c:pt idx="10">
                  <c:v>2.4144869215291753E-2</c:v>
                </c:pt>
                <c:pt idx="11">
                  <c:v>1.6096579476861168E-2</c:v>
                </c:pt>
                <c:pt idx="12">
                  <c:v>3.0181086519114688E-2</c:v>
                </c:pt>
                <c:pt idx="13">
                  <c:v>2.8169014084507046E-2</c:v>
                </c:pt>
                <c:pt idx="14">
                  <c:v>2.8169014084507046E-2</c:v>
                </c:pt>
                <c:pt idx="15">
                  <c:v>3.0181086519114688E-2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E7-485F-9C5A-D18B09419A3C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PC5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Sheet2!$A$2:$A$17</c:f>
              <c:strCache>
                <c:ptCount val="16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  <c:pt idx="5">
                  <c:v>J5</c:v>
                </c:pt>
                <c:pt idx="6">
                  <c:v>J6</c:v>
                </c:pt>
                <c:pt idx="7">
                  <c:v>J7</c:v>
                </c:pt>
                <c:pt idx="8">
                  <c:v>J8</c:v>
                </c:pt>
                <c:pt idx="9">
                  <c:v>J9</c:v>
                </c:pt>
                <c:pt idx="10">
                  <c:v>J10</c:v>
                </c:pt>
                <c:pt idx="11">
                  <c:v>J11</c:v>
                </c:pt>
                <c:pt idx="12">
                  <c:v>J12</c:v>
                </c:pt>
                <c:pt idx="13">
                  <c:v>J13</c:v>
                </c:pt>
                <c:pt idx="14">
                  <c:v>J14</c:v>
                </c:pt>
                <c:pt idx="15">
                  <c:v>J15</c:v>
                </c:pt>
              </c:strCache>
            </c:strRef>
          </c:cat>
          <c:val>
            <c:numRef>
              <c:f>Sheet2!$F$2:$F$17</c:f>
              <c:numCache>
                <c:formatCode>General</c:formatCode>
                <c:ptCount val="16"/>
                <c:pt idx="0">
                  <c:v>2.553191489361702E-2</c:v>
                </c:pt>
                <c:pt idx="1">
                  <c:v>2.553191489361702E-2</c:v>
                </c:pt>
                <c:pt idx="2">
                  <c:v>2.3404255319148935E-2</c:v>
                </c:pt>
                <c:pt idx="3">
                  <c:v>2.7659574468085105E-2</c:v>
                </c:pt>
                <c:pt idx="4">
                  <c:v>5.106382978723404E-2</c:v>
                </c:pt>
                <c:pt idx="5">
                  <c:v>5.3191489361702128E-2</c:v>
                </c:pt>
                <c:pt idx="6">
                  <c:v>4.2553191489361701E-2</c:v>
                </c:pt>
                <c:pt idx="7">
                  <c:v>5.106382978723404E-2</c:v>
                </c:pt>
                <c:pt idx="8">
                  <c:v>2.553191489361702E-2</c:v>
                </c:pt>
                <c:pt idx="9">
                  <c:v>2.553191489361702E-2</c:v>
                </c:pt>
                <c:pt idx="10">
                  <c:v>2.553191489361702E-2</c:v>
                </c:pt>
                <c:pt idx="11">
                  <c:v>2.9787234042553193E-2</c:v>
                </c:pt>
                <c:pt idx="12">
                  <c:v>6.382978723404255E-3</c:v>
                </c:pt>
                <c:pt idx="13">
                  <c:v>6.382978723404255E-3</c:v>
                </c:pt>
                <c:pt idx="14">
                  <c:v>6.382978723404255E-3</c:v>
                </c:pt>
                <c:pt idx="15">
                  <c:v>6.382978723404255E-3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E7-485F-9C5A-D18B09419A3C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PC6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Sheet2!$A$2:$A$17</c:f>
              <c:strCache>
                <c:ptCount val="16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  <c:pt idx="5">
                  <c:v>J5</c:v>
                </c:pt>
                <c:pt idx="6">
                  <c:v>J6</c:v>
                </c:pt>
                <c:pt idx="7">
                  <c:v>J7</c:v>
                </c:pt>
                <c:pt idx="8">
                  <c:v>J8</c:v>
                </c:pt>
                <c:pt idx="9">
                  <c:v>J9</c:v>
                </c:pt>
                <c:pt idx="10">
                  <c:v>J10</c:v>
                </c:pt>
                <c:pt idx="11">
                  <c:v>J11</c:v>
                </c:pt>
                <c:pt idx="12">
                  <c:v>J12</c:v>
                </c:pt>
                <c:pt idx="13">
                  <c:v>J13</c:v>
                </c:pt>
                <c:pt idx="14">
                  <c:v>J14</c:v>
                </c:pt>
                <c:pt idx="15">
                  <c:v>J15</c:v>
                </c:pt>
              </c:strCache>
            </c:strRef>
          </c:cat>
          <c:val>
            <c:numRef>
              <c:f>Sheet2!$G$2:$G$17</c:f>
              <c:numCache>
                <c:formatCode>General</c:formatCode>
                <c:ptCount val="16"/>
                <c:pt idx="0">
                  <c:v>1.2658227848101266E-2</c:v>
                </c:pt>
                <c:pt idx="1">
                  <c:v>1.2658227848101266E-2</c:v>
                </c:pt>
                <c:pt idx="2">
                  <c:v>1.5189873417721518E-2</c:v>
                </c:pt>
                <c:pt idx="3">
                  <c:v>3.7974683544303792E-2</c:v>
                </c:pt>
                <c:pt idx="4">
                  <c:v>2.2784810126582275E-2</c:v>
                </c:pt>
                <c:pt idx="5">
                  <c:v>2.2784810126582275E-2</c:v>
                </c:pt>
                <c:pt idx="6">
                  <c:v>2.5316455696202531E-2</c:v>
                </c:pt>
                <c:pt idx="7">
                  <c:v>5.8227848101265821E-2</c:v>
                </c:pt>
                <c:pt idx="8">
                  <c:v>2.2784810126582275E-2</c:v>
                </c:pt>
                <c:pt idx="9">
                  <c:v>2.2784810126582275E-2</c:v>
                </c:pt>
                <c:pt idx="10">
                  <c:v>2.5316455696202531E-2</c:v>
                </c:pt>
                <c:pt idx="11">
                  <c:v>2.5316455696202531E-2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5.0632911392405064E-3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E7-485F-9C5A-D18B0941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55679456"/>
        <c:axId val="455224720"/>
      </c:barChart>
      <c:catAx>
        <c:axId val="45567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24720"/>
        <c:crosses val="autoZero"/>
        <c:auto val="1"/>
        <c:lblAlgn val="ctr"/>
        <c:lblOffset val="100"/>
        <c:noMultiLvlLbl val="0"/>
      </c:catAx>
      <c:valAx>
        <c:axId val="4552247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567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161365</xdr:colOff>
      <xdr:row>1</xdr:row>
      <xdr:rowOff>143435</xdr:rowOff>
    </xdr:from>
    <xdr:to>
      <xdr:col>21</xdr:col>
      <xdr:colOff>166254</xdr:colOff>
      <xdr:row>31</xdr:row>
      <xdr:rowOff>41563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3DA70-8431-0C33-3835-86975FE0F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176746</xdr:colOff>
      <xdr:row>1</xdr:row>
      <xdr:rowOff>161365</xdr:rowOff>
    </xdr:from>
    <xdr:to>
      <xdr:col>21</xdr:col>
      <xdr:colOff>86651</xdr:colOff>
      <xdr:row>27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0F05F-579C-634E-9967-C7EA70829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8595-9FE6-447C-9A7A-C160CD570376}">
  <dimension ref="A1:G17"/>
  <sheetViews>
    <sheetView tabSelected="1" zoomScale="85" zoomScaleNormal="85" workbookViewId="0">
      <selection activeCell="B2" sqref="B2:G17"/>
    </sheetView>
  </sheetViews>
  <sheetFormatPr defaultRowHeight="14.4" x14ac:dyDescent="0.3"/>
  <sheetData>
    <row r="1" spans="1:7" x14ac:dyDescent="0.3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3">
      <c r="A2" t="s">
        <v>1</v>
      </c>
      <c r="B2">
        <v>8.0808080808080808E-3</v>
      </c>
      <c r="C2">
        <v>4.1584158415841586E-2</v>
      </c>
      <c r="D2">
        <v>5.6265984654731455E-2</v>
      </c>
      <c r="E2">
        <v>6.8410462776659964E-2</v>
      </c>
      <c r="F2">
        <v>1.0638297872340425E-2</v>
      </c>
      <c r="G2">
        <v>6.5822784810126586E-2</v>
      </c>
    </row>
    <row r="3" spans="1:7" x14ac:dyDescent="0.3">
      <c r="A3" t="s">
        <v>2</v>
      </c>
      <c r="B3">
        <v>8.0808080808080808E-3</v>
      </c>
      <c r="C3">
        <v>9.9009900990099011E-3</v>
      </c>
      <c r="D3">
        <v>0.11508951406649616</v>
      </c>
      <c r="E3">
        <v>1.8108651911468814E-2</v>
      </c>
      <c r="F3">
        <v>3.4042553191489362E-2</v>
      </c>
      <c r="G3">
        <v>2.5316455696202532E-3</v>
      </c>
    </row>
    <row r="4" spans="1:7" x14ac:dyDescent="0.3">
      <c r="A4" t="s">
        <v>3</v>
      </c>
      <c r="B4">
        <v>6.0606060606060597E-3</v>
      </c>
      <c r="C4">
        <v>5.1485148514851489E-2</v>
      </c>
      <c r="D4">
        <v>4.859335038363171E-2</v>
      </c>
      <c r="E4">
        <v>2.8169014084507046E-2</v>
      </c>
      <c r="F4">
        <v>5.3191489361702128E-2</v>
      </c>
      <c r="G4">
        <v>4.810126582278481E-2</v>
      </c>
    </row>
    <row r="5" spans="1:7" x14ac:dyDescent="0.3">
      <c r="A5" t="s">
        <v>4</v>
      </c>
      <c r="B5">
        <v>1.6161616161616162E-2</v>
      </c>
      <c r="C5">
        <v>5.7425742574257421E-2</v>
      </c>
      <c r="D5">
        <v>3.8363171355498715E-2</v>
      </c>
      <c r="E5">
        <v>2.012072434607646E-3</v>
      </c>
      <c r="F5">
        <v>7.4468085106382975E-2</v>
      </c>
      <c r="G5">
        <v>1.0126582278481013E-2</v>
      </c>
    </row>
    <row r="6" spans="1:7" x14ac:dyDescent="0.3">
      <c r="A6" t="s">
        <v>5</v>
      </c>
      <c r="B6">
        <v>1.4141414141414142E-2</v>
      </c>
      <c r="C6">
        <v>2.1782178217821784E-2</v>
      </c>
      <c r="D6">
        <v>2.8132992327365727E-2</v>
      </c>
      <c r="E6">
        <v>6.6398390342052319E-2</v>
      </c>
      <c r="F6">
        <v>3.617021276595745E-2</v>
      </c>
      <c r="G6">
        <v>0.14936708860759493</v>
      </c>
    </row>
    <row r="7" spans="1:7" x14ac:dyDescent="0.3">
      <c r="A7" t="s">
        <v>6</v>
      </c>
      <c r="B7">
        <v>2.0202020202020202E-3</v>
      </c>
      <c r="C7">
        <v>1.1881188118811881E-2</v>
      </c>
      <c r="D7">
        <v>0.11764705882352941</v>
      </c>
      <c r="E7">
        <v>0</v>
      </c>
      <c r="F7">
        <v>4.0425531914893613E-2</v>
      </c>
      <c r="G7">
        <v>1.0126582278481013E-2</v>
      </c>
    </row>
    <row r="8" spans="1:7" x14ac:dyDescent="0.3">
      <c r="A8" t="s">
        <v>7</v>
      </c>
      <c r="B8">
        <v>2.0202020202020204E-2</v>
      </c>
      <c r="C8">
        <v>2.1782178217821784E-2</v>
      </c>
      <c r="D8">
        <v>8.4398976982097182E-2</v>
      </c>
      <c r="E8">
        <v>2.0120724346076462E-2</v>
      </c>
      <c r="F8">
        <v>1.276595744680851E-2</v>
      </c>
      <c r="G8">
        <v>2.7848101265822784E-2</v>
      </c>
    </row>
    <row r="9" spans="1:7" x14ac:dyDescent="0.3">
      <c r="A9" t="s">
        <v>8</v>
      </c>
      <c r="B9">
        <v>1.8181818181818181E-2</v>
      </c>
      <c r="C9">
        <v>5.5445544554455453E-2</v>
      </c>
      <c r="D9">
        <v>2.5575447570332479E-3</v>
      </c>
      <c r="E9">
        <v>4.627766599597586E-2</v>
      </c>
      <c r="F9">
        <v>3.8297872340425532E-2</v>
      </c>
      <c r="G9">
        <v>6.5822784810126586E-2</v>
      </c>
    </row>
    <row r="10" spans="1:7" x14ac:dyDescent="0.3">
      <c r="A10" t="s">
        <v>9</v>
      </c>
      <c r="B10">
        <v>0</v>
      </c>
      <c r="C10">
        <v>5.9405940594059407E-3</v>
      </c>
      <c r="D10">
        <v>2.557544757033248E-2</v>
      </c>
      <c r="E10">
        <v>2.0120724346076462E-2</v>
      </c>
      <c r="F10">
        <v>8.9361702127659565E-2</v>
      </c>
      <c r="G10">
        <v>9.8734177215189872E-2</v>
      </c>
    </row>
    <row r="11" spans="1:7" x14ac:dyDescent="0.3">
      <c r="A11" t="s">
        <v>10</v>
      </c>
      <c r="B11">
        <v>4.0404040404040404E-3</v>
      </c>
      <c r="C11">
        <v>1.9801980198019802E-3</v>
      </c>
      <c r="D11">
        <v>0.10997442455242966</v>
      </c>
      <c r="E11">
        <v>2.0120724346076462E-2</v>
      </c>
      <c r="F11">
        <v>4.4680851063829782E-2</v>
      </c>
      <c r="G11">
        <v>4.0506329113924051E-2</v>
      </c>
    </row>
    <row r="12" spans="1:7" x14ac:dyDescent="0.3">
      <c r="A12" t="s">
        <v>11</v>
      </c>
      <c r="B12">
        <v>3.2323232323232323E-2</v>
      </c>
      <c r="C12">
        <v>1.9801980198019802E-2</v>
      </c>
      <c r="D12">
        <v>5.6265984654731455E-2</v>
      </c>
      <c r="E12">
        <v>1.0060362173038231E-2</v>
      </c>
      <c r="F12">
        <v>6.3829787234042548E-2</v>
      </c>
      <c r="G12">
        <v>6.5822784810126586E-2</v>
      </c>
    </row>
    <row r="13" spans="1:7" x14ac:dyDescent="0.3">
      <c r="A13" t="s">
        <v>12</v>
      </c>
      <c r="B13">
        <v>2.6262626262626262E-2</v>
      </c>
      <c r="C13">
        <v>7.1287128712871281E-2</v>
      </c>
      <c r="D13">
        <v>2.5575447570332479E-3</v>
      </c>
      <c r="E13">
        <v>1.4084507042253523E-2</v>
      </c>
      <c r="F13">
        <v>6.382978723404255E-3</v>
      </c>
      <c r="G13">
        <v>2.5316455696202532E-3</v>
      </c>
    </row>
    <row r="14" spans="1:7" x14ac:dyDescent="0.3">
      <c r="A14" t="s">
        <v>13</v>
      </c>
      <c r="B14">
        <v>1.6161616161616162E-2</v>
      </c>
      <c r="C14">
        <v>1.3861386138613863E-2</v>
      </c>
      <c r="D14">
        <v>5.6265984654731455E-2</v>
      </c>
      <c r="E14">
        <v>5.8350100603621731E-2</v>
      </c>
      <c r="F14">
        <v>8.5106382978723406E-3</v>
      </c>
      <c r="G14">
        <v>6.0759493670886074E-2</v>
      </c>
    </row>
    <row r="15" spans="1:7" x14ac:dyDescent="0.3">
      <c r="A15" t="s">
        <v>14</v>
      </c>
      <c r="B15">
        <v>1.6161616161616162E-2</v>
      </c>
      <c r="C15">
        <v>3.1683168316831684E-2</v>
      </c>
      <c r="D15">
        <v>7.6726342710997436E-3</v>
      </c>
      <c r="E15">
        <v>4.4265593561368215E-2</v>
      </c>
      <c r="F15">
        <v>1.9148936170212766E-2</v>
      </c>
      <c r="G15">
        <v>2.7848101265822784E-2</v>
      </c>
    </row>
    <row r="16" spans="1:7" x14ac:dyDescent="0.3">
      <c r="A16" t="s">
        <v>15</v>
      </c>
      <c r="B16">
        <v>3.2323232323232323E-2</v>
      </c>
      <c r="C16">
        <v>3.7623762376237622E-2</v>
      </c>
      <c r="D16">
        <v>3.5805626598465479E-2</v>
      </c>
      <c r="E16">
        <v>6.6398390342052319E-2</v>
      </c>
      <c r="F16">
        <v>2.1276595744680851E-3</v>
      </c>
      <c r="G16">
        <v>5.0632911392405064E-3</v>
      </c>
    </row>
    <row r="17" spans="1:7" x14ac:dyDescent="0.3">
      <c r="A17" t="s">
        <v>16</v>
      </c>
      <c r="B17">
        <v>3.2323232323232323E-2</v>
      </c>
      <c r="C17">
        <v>6.1386138613861385E-2</v>
      </c>
      <c r="D17">
        <v>0</v>
      </c>
      <c r="E17">
        <v>2.4144869215291753E-2</v>
      </c>
      <c r="F17">
        <v>3.4042553191489362E-2</v>
      </c>
      <c r="G17">
        <v>1.0126582278481013E-2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F213-E926-4977-AB54-AB9B288A201D}">
  <dimension ref="A1:T33"/>
  <sheetViews>
    <sheetView zoomScale="85" zoomScaleNormal="85" workbookViewId="0">
      <selection activeCell="T13" sqref="T13"/>
    </sheetView>
  </sheetViews>
  <sheetFormatPr defaultRowHeight="14.4" x14ac:dyDescent="0.3"/>
  <sheetData>
    <row r="1" spans="1:20" x14ac:dyDescent="0.3">
      <c r="A1" t="s">
        <v>23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</row>
    <row r="2" spans="1:20" x14ac:dyDescent="0.3">
      <c r="A2" t="s">
        <v>1</v>
      </c>
      <c r="B2">
        <v>4.6464646464646465E-2</v>
      </c>
      <c r="C2">
        <v>3.3663366336633666E-2</v>
      </c>
      <c r="D2">
        <v>5.1150895140664957E-3</v>
      </c>
      <c r="E2">
        <v>4.0241448692152924E-2</v>
      </c>
      <c r="F2">
        <v>2.553191489361702E-2</v>
      </c>
      <c r="G2">
        <v>1.2658227848101266E-2</v>
      </c>
      <c r="I2">
        <v>0.23</v>
      </c>
      <c r="J2">
        <v>0.17</v>
      </c>
      <c r="K2">
        <v>0.02</v>
      </c>
      <c r="L2">
        <v>0.2</v>
      </c>
      <c r="M2">
        <v>0.12</v>
      </c>
      <c r="N2">
        <v>0.05</v>
      </c>
      <c r="O2">
        <f>I2/4.95</f>
        <v>4.6464646464646465E-2</v>
      </c>
      <c r="P2">
        <f>J2/5.05</f>
        <v>3.3663366336633666E-2</v>
      </c>
      <c r="Q2">
        <f>K2/3.91</f>
        <v>5.1150895140664957E-3</v>
      </c>
      <c r="R2">
        <f>L2/4.97</f>
        <v>4.0241448692152924E-2</v>
      </c>
      <c r="S2">
        <f>M2/4.7</f>
        <v>2.553191489361702E-2</v>
      </c>
      <c r="T2">
        <f>N2/3.95</f>
        <v>1.2658227848101266E-2</v>
      </c>
    </row>
    <row r="3" spans="1:20" x14ac:dyDescent="0.3">
      <c r="A3" t="s">
        <v>2</v>
      </c>
      <c r="B3">
        <v>4.6464646464646465E-2</v>
      </c>
      <c r="C3">
        <v>3.3663366336633666E-2</v>
      </c>
      <c r="D3">
        <v>5.1150895140664957E-3</v>
      </c>
      <c r="E3">
        <v>4.0241448692152924E-2</v>
      </c>
      <c r="F3">
        <v>2.553191489361702E-2</v>
      </c>
      <c r="G3">
        <v>1.2658227848101266E-2</v>
      </c>
      <c r="I3">
        <v>0.23</v>
      </c>
      <c r="J3">
        <v>0.17</v>
      </c>
      <c r="K3">
        <v>0.02</v>
      </c>
      <c r="L3">
        <v>0.2</v>
      </c>
      <c r="M3">
        <v>0.12</v>
      </c>
      <c r="N3">
        <v>0.05</v>
      </c>
      <c r="O3">
        <f t="shared" ref="O3:O33" si="0">I3/4.95</f>
        <v>4.6464646464646465E-2</v>
      </c>
      <c r="P3">
        <f t="shared" ref="P3:P33" si="1">J3/5.05</f>
        <v>3.3663366336633666E-2</v>
      </c>
      <c r="Q3">
        <f t="shared" ref="Q3:Q33" si="2">K3/3.91</f>
        <v>5.1150895140664957E-3</v>
      </c>
      <c r="R3">
        <f t="shared" ref="R3:R33" si="3">L3/4.97</f>
        <v>4.0241448692152924E-2</v>
      </c>
      <c r="S3">
        <f t="shared" ref="S3:S33" si="4">M3/4.7</f>
        <v>2.553191489361702E-2</v>
      </c>
      <c r="T3">
        <f t="shared" ref="T3:T33" si="5">N3/3.95</f>
        <v>1.2658227848101266E-2</v>
      </c>
    </row>
    <row r="4" spans="1:20" x14ac:dyDescent="0.3">
      <c r="A4" t="s">
        <v>3</v>
      </c>
      <c r="B4">
        <v>4.6464646464646465E-2</v>
      </c>
      <c r="C4">
        <v>3.3663366336633666E-2</v>
      </c>
      <c r="D4">
        <v>5.1150895140664957E-3</v>
      </c>
      <c r="E4">
        <v>3.6217303822937627E-2</v>
      </c>
      <c r="F4">
        <v>2.3404255319148935E-2</v>
      </c>
      <c r="G4">
        <v>1.5189873417721518E-2</v>
      </c>
      <c r="I4">
        <v>0.23</v>
      </c>
      <c r="J4">
        <v>0.17</v>
      </c>
      <c r="K4">
        <v>0.02</v>
      </c>
      <c r="L4">
        <v>0.18</v>
      </c>
      <c r="M4">
        <v>0.11</v>
      </c>
      <c r="N4">
        <v>0.06</v>
      </c>
      <c r="O4">
        <f t="shared" si="0"/>
        <v>4.6464646464646465E-2</v>
      </c>
      <c r="P4">
        <f t="shared" si="1"/>
        <v>3.3663366336633666E-2</v>
      </c>
      <c r="Q4">
        <f t="shared" si="2"/>
        <v>5.1150895140664957E-3</v>
      </c>
      <c r="R4">
        <f t="shared" si="3"/>
        <v>3.6217303822937627E-2</v>
      </c>
      <c r="S4">
        <f t="shared" si="4"/>
        <v>2.3404255319148935E-2</v>
      </c>
      <c r="T4">
        <f t="shared" si="5"/>
        <v>1.5189873417721518E-2</v>
      </c>
    </row>
    <row r="5" spans="1:20" x14ac:dyDescent="0.3">
      <c r="A5" t="s">
        <v>4</v>
      </c>
      <c r="B5">
        <v>4.242424242424242E-2</v>
      </c>
      <c r="C5">
        <v>3.1683168316831684E-2</v>
      </c>
      <c r="D5">
        <v>1.7902813299232739E-2</v>
      </c>
      <c r="E5">
        <v>5.030181086519115E-2</v>
      </c>
      <c r="F5">
        <v>2.7659574468085105E-2</v>
      </c>
      <c r="G5">
        <v>3.7974683544303792E-2</v>
      </c>
      <c r="I5">
        <v>0.21</v>
      </c>
      <c r="J5">
        <v>0.16</v>
      </c>
      <c r="K5">
        <v>7.0000000000000007E-2</v>
      </c>
      <c r="L5">
        <v>0.25</v>
      </c>
      <c r="M5">
        <v>0.13</v>
      </c>
      <c r="N5">
        <v>0.15</v>
      </c>
      <c r="O5">
        <f t="shared" si="0"/>
        <v>4.242424242424242E-2</v>
      </c>
      <c r="P5">
        <f t="shared" si="1"/>
        <v>3.1683168316831684E-2</v>
      </c>
      <c r="Q5">
        <f t="shared" si="2"/>
        <v>1.7902813299232739E-2</v>
      </c>
      <c r="R5">
        <f t="shared" si="3"/>
        <v>5.030181086519115E-2</v>
      </c>
      <c r="S5">
        <f t="shared" si="4"/>
        <v>2.7659574468085105E-2</v>
      </c>
      <c r="T5">
        <f t="shared" si="5"/>
        <v>3.7974683544303792E-2</v>
      </c>
    </row>
    <row r="6" spans="1:20" x14ac:dyDescent="0.3">
      <c r="A6" t="s">
        <v>5</v>
      </c>
      <c r="B6">
        <v>4.242424242424242E-2</v>
      </c>
      <c r="C6">
        <v>2.9702970297029702E-2</v>
      </c>
      <c r="D6">
        <v>2.557544757033248E-2</v>
      </c>
      <c r="E6">
        <v>3.8229376257545272E-2</v>
      </c>
      <c r="F6">
        <v>5.106382978723404E-2</v>
      </c>
      <c r="G6">
        <v>2.2784810126582275E-2</v>
      </c>
      <c r="I6">
        <v>0.21</v>
      </c>
      <c r="J6">
        <v>0.15</v>
      </c>
      <c r="K6">
        <v>0.1</v>
      </c>
      <c r="L6">
        <v>0.19</v>
      </c>
      <c r="M6">
        <v>0.24</v>
      </c>
      <c r="N6">
        <v>0.09</v>
      </c>
      <c r="O6">
        <f t="shared" si="0"/>
        <v>4.242424242424242E-2</v>
      </c>
      <c r="P6">
        <f t="shared" si="1"/>
        <v>2.9702970297029702E-2</v>
      </c>
      <c r="Q6">
        <f t="shared" si="2"/>
        <v>2.557544757033248E-2</v>
      </c>
      <c r="R6">
        <f t="shared" si="3"/>
        <v>3.8229376257545272E-2</v>
      </c>
      <c r="S6">
        <f t="shared" si="4"/>
        <v>5.106382978723404E-2</v>
      </c>
      <c r="T6">
        <f t="shared" si="5"/>
        <v>2.2784810126582275E-2</v>
      </c>
    </row>
    <row r="7" spans="1:20" x14ac:dyDescent="0.3">
      <c r="A7" t="s">
        <v>6</v>
      </c>
      <c r="B7">
        <v>4.242424242424242E-2</v>
      </c>
      <c r="C7">
        <v>2.9702970297029702E-2</v>
      </c>
      <c r="D7">
        <v>2.557544757033248E-2</v>
      </c>
      <c r="E7">
        <v>3.8229376257545272E-2</v>
      </c>
      <c r="F7">
        <v>5.3191489361702128E-2</v>
      </c>
      <c r="G7">
        <v>2.2784810126582275E-2</v>
      </c>
      <c r="I7">
        <v>0.21</v>
      </c>
      <c r="J7">
        <v>0.15</v>
      </c>
      <c r="K7">
        <v>0.1</v>
      </c>
      <c r="L7">
        <v>0.19</v>
      </c>
      <c r="M7">
        <v>0.25</v>
      </c>
      <c r="N7">
        <v>0.09</v>
      </c>
      <c r="O7">
        <f t="shared" si="0"/>
        <v>4.242424242424242E-2</v>
      </c>
      <c r="P7">
        <f t="shared" si="1"/>
        <v>2.9702970297029702E-2</v>
      </c>
      <c r="Q7">
        <f t="shared" si="2"/>
        <v>2.557544757033248E-2</v>
      </c>
      <c r="R7">
        <f t="shared" si="3"/>
        <v>3.8229376257545272E-2</v>
      </c>
      <c r="S7">
        <f t="shared" si="4"/>
        <v>5.3191489361702128E-2</v>
      </c>
      <c r="T7">
        <f t="shared" si="5"/>
        <v>2.2784810126582275E-2</v>
      </c>
    </row>
    <row r="8" spans="1:20" x14ac:dyDescent="0.3">
      <c r="A8" t="s">
        <v>7</v>
      </c>
      <c r="B8">
        <v>4.6464646464646465E-2</v>
      </c>
      <c r="C8">
        <v>2.9702970297029702E-2</v>
      </c>
      <c r="D8">
        <v>1.7902813299232739E-2</v>
      </c>
      <c r="E8">
        <v>1.8108651911468814E-2</v>
      </c>
      <c r="F8">
        <v>4.2553191489361701E-2</v>
      </c>
      <c r="G8">
        <v>2.5316455696202531E-2</v>
      </c>
      <c r="I8">
        <v>0.23</v>
      </c>
      <c r="J8">
        <v>0.15</v>
      </c>
      <c r="K8">
        <v>7.0000000000000007E-2</v>
      </c>
      <c r="L8">
        <v>0.09</v>
      </c>
      <c r="M8">
        <v>0.2</v>
      </c>
      <c r="N8">
        <v>0.1</v>
      </c>
      <c r="O8">
        <f t="shared" si="0"/>
        <v>4.6464646464646465E-2</v>
      </c>
      <c r="P8">
        <f t="shared" si="1"/>
        <v>2.9702970297029702E-2</v>
      </c>
      <c r="Q8">
        <f t="shared" si="2"/>
        <v>1.7902813299232739E-2</v>
      </c>
      <c r="R8">
        <f t="shared" si="3"/>
        <v>1.8108651911468814E-2</v>
      </c>
      <c r="S8">
        <f t="shared" si="4"/>
        <v>4.2553191489361701E-2</v>
      </c>
      <c r="T8">
        <f t="shared" si="5"/>
        <v>2.5316455696202531E-2</v>
      </c>
    </row>
    <row r="9" spans="1:20" x14ac:dyDescent="0.3">
      <c r="A9" t="s">
        <v>8</v>
      </c>
      <c r="B9">
        <v>3.6363636363636362E-2</v>
      </c>
      <c r="C9">
        <v>3.1683168316831684E-2</v>
      </c>
      <c r="D9">
        <v>2.5575447570332479E-3</v>
      </c>
      <c r="E9">
        <v>2.8169014084507046E-2</v>
      </c>
      <c r="F9">
        <v>5.106382978723404E-2</v>
      </c>
      <c r="G9">
        <v>5.8227848101265821E-2</v>
      </c>
      <c r="I9">
        <v>0.18</v>
      </c>
      <c r="J9">
        <v>0.16</v>
      </c>
      <c r="K9">
        <v>0.01</v>
      </c>
      <c r="L9">
        <v>0.14000000000000001</v>
      </c>
      <c r="M9">
        <v>0.24</v>
      </c>
      <c r="N9">
        <v>0.23</v>
      </c>
      <c r="O9">
        <f t="shared" si="0"/>
        <v>3.6363636363636362E-2</v>
      </c>
      <c r="P9">
        <f t="shared" si="1"/>
        <v>3.1683168316831684E-2</v>
      </c>
      <c r="Q9">
        <f t="shared" si="2"/>
        <v>2.5575447570332479E-3</v>
      </c>
      <c r="R9">
        <f t="shared" si="3"/>
        <v>2.8169014084507046E-2</v>
      </c>
      <c r="S9">
        <f t="shared" si="4"/>
        <v>5.106382978723404E-2</v>
      </c>
      <c r="T9">
        <f t="shared" si="5"/>
        <v>5.8227848101265821E-2</v>
      </c>
    </row>
    <row r="10" spans="1:20" x14ac:dyDescent="0.3">
      <c r="A10" t="s">
        <v>9</v>
      </c>
      <c r="B10">
        <v>4.8484848484848478E-2</v>
      </c>
      <c r="C10">
        <v>3.7623762376237622E-2</v>
      </c>
      <c r="D10">
        <v>1.278772378516624E-2</v>
      </c>
      <c r="E10">
        <v>2.2132796780684107E-2</v>
      </c>
      <c r="F10">
        <v>2.553191489361702E-2</v>
      </c>
      <c r="G10">
        <v>2.2784810126582275E-2</v>
      </c>
      <c r="I10">
        <v>0.24</v>
      </c>
      <c r="J10">
        <v>0.19</v>
      </c>
      <c r="K10">
        <v>0.05</v>
      </c>
      <c r="L10">
        <v>0.11</v>
      </c>
      <c r="M10">
        <v>0.12</v>
      </c>
      <c r="N10">
        <v>0.09</v>
      </c>
      <c r="O10">
        <f t="shared" si="0"/>
        <v>4.8484848484848478E-2</v>
      </c>
      <c r="P10">
        <f t="shared" si="1"/>
        <v>3.7623762376237622E-2</v>
      </c>
      <c r="Q10">
        <f t="shared" si="2"/>
        <v>1.278772378516624E-2</v>
      </c>
      <c r="R10">
        <f t="shared" si="3"/>
        <v>2.2132796780684107E-2</v>
      </c>
      <c r="S10">
        <f t="shared" si="4"/>
        <v>2.553191489361702E-2</v>
      </c>
      <c r="T10">
        <f t="shared" si="5"/>
        <v>2.2784810126582275E-2</v>
      </c>
    </row>
    <row r="11" spans="1:20" x14ac:dyDescent="0.3">
      <c r="A11" t="s">
        <v>10</v>
      </c>
      <c r="B11">
        <v>4.8484848484848478E-2</v>
      </c>
      <c r="C11">
        <v>3.7623762376237622E-2</v>
      </c>
      <c r="D11">
        <v>1.278772378516624E-2</v>
      </c>
      <c r="E11">
        <v>2.4144869215291753E-2</v>
      </c>
      <c r="F11">
        <v>2.553191489361702E-2</v>
      </c>
      <c r="G11">
        <v>2.2784810126582275E-2</v>
      </c>
      <c r="I11">
        <v>0.24</v>
      </c>
      <c r="J11">
        <v>0.19</v>
      </c>
      <c r="K11">
        <v>0.05</v>
      </c>
      <c r="L11">
        <v>0.12</v>
      </c>
      <c r="M11">
        <v>0.12</v>
      </c>
      <c r="N11">
        <v>0.09</v>
      </c>
      <c r="O11">
        <f t="shared" si="0"/>
        <v>4.8484848484848478E-2</v>
      </c>
      <c r="P11">
        <f t="shared" si="1"/>
        <v>3.7623762376237622E-2</v>
      </c>
      <c r="Q11">
        <f t="shared" si="2"/>
        <v>1.278772378516624E-2</v>
      </c>
      <c r="R11">
        <f t="shared" si="3"/>
        <v>2.4144869215291753E-2</v>
      </c>
      <c r="S11">
        <f t="shared" si="4"/>
        <v>2.553191489361702E-2</v>
      </c>
      <c r="T11">
        <f t="shared" si="5"/>
        <v>2.2784810126582275E-2</v>
      </c>
    </row>
    <row r="12" spans="1:20" x14ac:dyDescent="0.3">
      <c r="A12" t="s">
        <v>11</v>
      </c>
      <c r="B12">
        <v>4.8484848484848478E-2</v>
      </c>
      <c r="C12">
        <v>3.9603960396039604E-2</v>
      </c>
      <c r="D12">
        <v>1.278772378516624E-2</v>
      </c>
      <c r="E12">
        <v>2.4144869215291753E-2</v>
      </c>
      <c r="F12">
        <v>2.553191489361702E-2</v>
      </c>
      <c r="G12">
        <v>2.5316455696202531E-2</v>
      </c>
      <c r="I12">
        <v>0.24</v>
      </c>
      <c r="J12">
        <v>0.2</v>
      </c>
      <c r="K12">
        <v>0.05</v>
      </c>
      <c r="L12">
        <v>0.12</v>
      </c>
      <c r="M12">
        <v>0.12</v>
      </c>
      <c r="N12">
        <v>0.1</v>
      </c>
      <c r="O12">
        <f t="shared" si="0"/>
        <v>4.8484848484848478E-2</v>
      </c>
      <c r="P12">
        <f t="shared" si="1"/>
        <v>3.9603960396039604E-2</v>
      </c>
      <c r="Q12">
        <f t="shared" si="2"/>
        <v>1.278772378516624E-2</v>
      </c>
      <c r="R12">
        <f t="shared" si="3"/>
        <v>2.4144869215291753E-2</v>
      </c>
      <c r="S12">
        <f t="shared" si="4"/>
        <v>2.553191489361702E-2</v>
      </c>
      <c r="T12">
        <f t="shared" si="5"/>
        <v>2.5316455696202531E-2</v>
      </c>
    </row>
    <row r="13" spans="1:20" x14ac:dyDescent="0.3">
      <c r="A13" t="s">
        <v>12</v>
      </c>
      <c r="B13">
        <v>4.6464646464646465E-2</v>
      </c>
      <c r="C13">
        <v>4.1584158415841586E-2</v>
      </c>
      <c r="D13">
        <v>1.5345268542199487E-2</v>
      </c>
      <c r="E13">
        <v>1.6096579476861168E-2</v>
      </c>
      <c r="F13">
        <v>2.9787234042553193E-2</v>
      </c>
      <c r="G13">
        <v>2.5316455696202531E-2</v>
      </c>
      <c r="I13">
        <v>0.23</v>
      </c>
      <c r="J13">
        <v>0.21</v>
      </c>
      <c r="K13">
        <v>0.06</v>
      </c>
      <c r="L13">
        <v>0.08</v>
      </c>
      <c r="M13">
        <v>0.14000000000000001</v>
      </c>
      <c r="N13">
        <v>0.1</v>
      </c>
      <c r="O13">
        <f t="shared" si="0"/>
        <v>4.6464646464646465E-2</v>
      </c>
      <c r="P13">
        <f t="shared" si="1"/>
        <v>4.1584158415841586E-2</v>
      </c>
      <c r="Q13">
        <f t="shared" si="2"/>
        <v>1.5345268542199487E-2</v>
      </c>
      <c r="R13">
        <f t="shared" si="3"/>
        <v>1.6096579476861168E-2</v>
      </c>
      <c r="S13">
        <f t="shared" si="4"/>
        <v>2.9787234042553193E-2</v>
      </c>
      <c r="T13">
        <f t="shared" si="5"/>
        <v>2.5316455696202531E-2</v>
      </c>
    </row>
    <row r="14" spans="1:20" x14ac:dyDescent="0.3">
      <c r="A14" t="s">
        <v>13</v>
      </c>
      <c r="B14">
        <v>5.2525252525252523E-2</v>
      </c>
      <c r="C14">
        <v>1.5841584158415842E-2</v>
      </c>
      <c r="D14">
        <v>1.278772378516624E-2</v>
      </c>
      <c r="E14">
        <v>3.0181086519114688E-2</v>
      </c>
      <c r="F14">
        <v>6.382978723404255E-3</v>
      </c>
      <c r="G14">
        <v>0</v>
      </c>
      <c r="I14">
        <v>0.26</v>
      </c>
      <c r="J14">
        <v>0.08</v>
      </c>
      <c r="K14">
        <v>0.05</v>
      </c>
      <c r="L14">
        <v>0.15</v>
      </c>
      <c r="M14">
        <v>0.03</v>
      </c>
      <c r="N14">
        <v>0</v>
      </c>
      <c r="O14">
        <f t="shared" si="0"/>
        <v>5.2525252525252523E-2</v>
      </c>
      <c r="P14">
        <f t="shared" si="1"/>
        <v>1.5841584158415842E-2</v>
      </c>
      <c r="Q14">
        <f t="shared" si="2"/>
        <v>1.278772378516624E-2</v>
      </c>
      <c r="R14">
        <f t="shared" si="3"/>
        <v>3.0181086519114688E-2</v>
      </c>
      <c r="S14">
        <f t="shared" si="4"/>
        <v>6.382978723404255E-3</v>
      </c>
      <c r="T14">
        <f t="shared" si="5"/>
        <v>0</v>
      </c>
    </row>
    <row r="15" spans="1:20" x14ac:dyDescent="0.3">
      <c r="A15" t="s">
        <v>14</v>
      </c>
      <c r="B15">
        <v>5.2525252525252523E-2</v>
      </c>
      <c r="C15">
        <v>1.5841584158415842E-2</v>
      </c>
      <c r="D15">
        <v>1.278772378516624E-2</v>
      </c>
      <c r="E15">
        <v>2.8169014084507046E-2</v>
      </c>
      <c r="F15">
        <v>6.382978723404255E-3</v>
      </c>
      <c r="G15">
        <v>0</v>
      </c>
      <c r="I15">
        <v>0.26</v>
      </c>
      <c r="J15">
        <v>0.08</v>
      </c>
      <c r="K15">
        <v>0.05</v>
      </c>
      <c r="L15">
        <v>0.14000000000000001</v>
      </c>
      <c r="M15">
        <v>0.03</v>
      </c>
      <c r="N15">
        <v>0</v>
      </c>
      <c r="O15">
        <f t="shared" si="0"/>
        <v>5.2525252525252523E-2</v>
      </c>
      <c r="P15">
        <f t="shared" si="1"/>
        <v>1.5841584158415842E-2</v>
      </c>
      <c r="Q15">
        <f t="shared" si="2"/>
        <v>1.278772378516624E-2</v>
      </c>
      <c r="R15">
        <f t="shared" si="3"/>
        <v>2.8169014084507046E-2</v>
      </c>
      <c r="S15">
        <f t="shared" si="4"/>
        <v>6.382978723404255E-3</v>
      </c>
      <c r="T15">
        <f t="shared" si="5"/>
        <v>0</v>
      </c>
    </row>
    <row r="16" spans="1:20" x14ac:dyDescent="0.3">
      <c r="A16" t="s">
        <v>15</v>
      </c>
      <c r="B16">
        <v>5.2525252525252523E-2</v>
      </c>
      <c r="C16">
        <v>1.5841584158415842E-2</v>
      </c>
      <c r="D16">
        <v>1.278772378516624E-2</v>
      </c>
      <c r="E16">
        <v>2.8169014084507046E-2</v>
      </c>
      <c r="F16">
        <v>6.382978723404255E-3</v>
      </c>
      <c r="G16">
        <v>0</v>
      </c>
      <c r="I16">
        <v>0.26</v>
      </c>
      <c r="J16">
        <v>0.08</v>
      </c>
      <c r="K16">
        <v>0.05</v>
      </c>
      <c r="L16">
        <v>0.14000000000000001</v>
      </c>
      <c r="M16">
        <v>0.03</v>
      </c>
      <c r="N16">
        <v>0</v>
      </c>
      <c r="O16">
        <f t="shared" si="0"/>
        <v>5.2525252525252523E-2</v>
      </c>
      <c r="P16">
        <f t="shared" si="1"/>
        <v>1.5841584158415842E-2</v>
      </c>
      <c r="Q16">
        <f t="shared" si="2"/>
        <v>1.278772378516624E-2</v>
      </c>
      <c r="R16">
        <f t="shared" si="3"/>
        <v>2.8169014084507046E-2</v>
      </c>
      <c r="S16">
        <f t="shared" si="4"/>
        <v>6.382978723404255E-3</v>
      </c>
      <c r="T16">
        <f t="shared" si="5"/>
        <v>0</v>
      </c>
    </row>
    <row r="17" spans="1:20" x14ac:dyDescent="0.3">
      <c r="A17" t="s">
        <v>16</v>
      </c>
      <c r="B17">
        <v>4.8484848484848478E-2</v>
      </c>
      <c r="C17">
        <v>2.7722772277227727E-2</v>
      </c>
      <c r="D17">
        <v>1.7902813299232739E-2</v>
      </c>
      <c r="E17">
        <v>3.0181086519114688E-2</v>
      </c>
      <c r="F17">
        <v>6.382978723404255E-3</v>
      </c>
      <c r="G17">
        <v>5.0632911392405064E-3</v>
      </c>
      <c r="I17">
        <v>0.24</v>
      </c>
      <c r="J17">
        <v>0.14000000000000001</v>
      </c>
      <c r="K17">
        <v>7.0000000000000007E-2</v>
      </c>
      <c r="L17">
        <v>0.15</v>
      </c>
      <c r="M17">
        <v>0.03</v>
      </c>
      <c r="N17">
        <v>0.02</v>
      </c>
      <c r="O17">
        <f t="shared" si="0"/>
        <v>4.8484848484848478E-2</v>
      </c>
      <c r="P17">
        <f t="shared" si="1"/>
        <v>2.7722772277227727E-2</v>
      </c>
      <c r="Q17">
        <f t="shared" si="2"/>
        <v>1.7902813299232739E-2</v>
      </c>
      <c r="R17">
        <f t="shared" si="3"/>
        <v>3.0181086519114688E-2</v>
      </c>
      <c r="S17">
        <f t="shared" si="4"/>
        <v>6.382978723404255E-3</v>
      </c>
      <c r="T17">
        <f t="shared" si="5"/>
        <v>5.0632911392405064E-3</v>
      </c>
    </row>
    <row r="18" spans="1:20" x14ac:dyDescent="0.3">
      <c r="I18">
        <v>0.04</v>
      </c>
      <c r="J18">
        <v>0.21</v>
      </c>
      <c r="K18">
        <v>0.22</v>
      </c>
      <c r="L18">
        <v>0.34</v>
      </c>
      <c r="M18">
        <v>0.05</v>
      </c>
      <c r="N18">
        <v>0.26</v>
      </c>
      <c r="O18">
        <f t="shared" si="0"/>
        <v>8.0808080808080808E-3</v>
      </c>
      <c r="P18">
        <f t="shared" si="1"/>
        <v>4.1584158415841586E-2</v>
      </c>
      <c r="Q18">
        <f t="shared" si="2"/>
        <v>5.6265984654731455E-2</v>
      </c>
      <c r="R18">
        <f t="shared" si="3"/>
        <v>6.8410462776659964E-2</v>
      </c>
      <c r="S18">
        <f t="shared" si="4"/>
        <v>1.0638297872340425E-2</v>
      </c>
      <c r="T18">
        <f t="shared" si="5"/>
        <v>6.5822784810126586E-2</v>
      </c>
    </row>
    <row r="19" spans="1:20" x14ac:dyDescent="0.3">
      <c r="I19">
        <v>0.04</v>
      </c>
      <c r="J19">
        <v>0.05</v>
      </c>
      <c r="K19">
        <v>0.45</v>
      </c>
      <c r="L19">
        <v>0.09</v>
      </c>
      <c r="M19">
        <v>0.16</v>
      </c>
      <c r="N19">
        <v>0.01</v>
      </c>
      <c r="O19">
        <f t="shared" si="0"/>
        <v>8.0808080808080808E-3</v>
      </c>
      <c r="P19">
        <f t="shared" si="1"/>
        <v>9.9009900990099011E-3</v>
      </c>
      <c r="Q19">
        <f t="shared" si="2"/>
        <v>0.11508951406649616</v>
      </c>
      <c r="R19">
        <f t="shared" si="3"/>
        <v>1.8108651911468814E-2</v>
      </c>
      <c r="S19">
        <f t="shared" si="4"/>
        <v>3.4042553191489362E-2</v>
      </c>
      <c r="T19">
        <f t="shared" si="5"/>
        <v>2.5316455696202532E-3</v>
      </c>
    </row>
    <row r="20" spans="1:20" x14ac:dyDescent="0.3">
      <c r="I20">
        <v>0.03</v>
      </c>
      <c r="J20">
        <v>0.26</v>
      </c>
      <c r="K20">
        <v>0.19</v>
      </c>
      <c r="L20">
        <v>0.14000000000000001</v>
      </c>
      <c r="M20">
        <v>0.25</v>
      </c>
      <c r="N20">
        <v>0.19</v>
      </c>
      <c r="O20">
        <f t="shared" si="0"/>
        <v>6.0606060606060597E-3</v>
      </c>
      <c r="P20">
        <f t="shared" si="1"/>
        <v>5.1485148514851489E-2</v>
      </c>
      <c r="Q20">
        <f t="shared" si="2"/>
        <v>4.859335038363171E-2</v>
      </c>
      <c r="R20">
        <f t="shared" si="3"/>
        <v>2.8169014084507046E-2</v>
      </c>
      <c r="S20">
        <f t="shared" si="4"/>
        <v>5.3191489361702128E-2</v>
      </c>
      <c r="T20">
        <f t="shared" si="5"/>
        <v>4.810126582278481E-2</v>
      </c>
    </row>
    <row r="21" spans="1:20" x14ac:dyDescent="0.3">
      <c r="I21">
        <v>0.08</v>
      </c>
      <c r="J21">
        <v>0.28999999999999998</v>
      </c>
      <c r="K21">
        <v>0.15</v>
      </c>
      <c r="L21">
        <v>0.01</v>
      </c>
      <c r="M21">
        <v>0.35</v>
      </c>
      <c r="N21">
        <v>0.04</v>
      </c>
      <c r="O21">
        <f t="shared" si="0"/>
        <v>1.6161616161616162E-2</v>
      </c>
      <c r="P21">
        <f t="shared" si="1"/>
        <v>5.7425742574257421E-2</v>
      </c>
      <c r="Q21">
        <f t="shared" si="2"/>
        <v>3.8363171355498715E-2</v>
      </c>
      <c r="R21">
        <f t="shared" si="3"/>
        <v>2.012072434607646E-3</v>
      </c>
      <c r="S21">
        <f t="shared" si="4"/>
        <v>7.4468085106382975E-2</v>
      </c>
      <c r="T21">
        <f t="shared" si="5"/>
        <v>1.0126582278481013E-2</v>
      </c>
    </row>
    <row r="22" spans="1:20" x14ac:dyDescent="0.3">
      <c r="I22">
        <v>7.0000000000000007E-2</v>
      </c>
      <c r="J22">
        <v>0.11</v>
      </c>
      <c r="K22">
        <v>0.11</v>
      </c>
      <c r="L22">
        <v>0.33</v>
      </c>
      <c r="M22">
        <v>0.17</v>
      </c>
      <c r="N22">
        <v>0.59</v>
      </c>
      <c r="O22">
        <f t="shared" si="0"/>
        <v>1.4141414141414142E-2</v>
      </c>
      <c r="P22">
        <f t="shared" si="1"/>
        <v>2.1782178217821784E-2</v>
      </c>
      <c r="Q22">
        <f t="shared" si="2"/>
        <v>2.8132992327365727E-2</v>
      </c>
      <c r="R22">
        <f t="shared" si="3"/>
        <v>6.6398390342052319E-2</v>
      </c>
      <c r="S22">
        <f t="shared" si="4"/>
        <v>3.617021276595745E-2</v>
      </c>
      <c r="T22">
        <f t="shared" si="5"/>
        <v>0.14936708860759493</v>
      </c>
    </row>
    <row r="23" spans="1:20" x14ac:dyDescent="0.3">
      <c r="I23">
        <v>0.01</v>
      </c>
      <c r="J23">
        <v>0.06</v>
      </c>
      <c r="K23">
        <v>0.46</v>
      </c>
      <c r="L23">
        <v>0</v>
      </c>
      <c r="M23">
        <v>0.19</v>
      </c>
      <c r="N23">
        <v>0.04</v>
      </c>
      <c r="O23">
        <f t="shared" si="0"/>
        <v>2.0202020202020202E-3</v>
      </c>
      <c r="P23">
        <f t="shared" si="1"/>
        <v>1.1881188118811881E-2</v>
      </c>
      <c r="Q23">
        <f t="shared" si="2"/>
        <v>0.11764705882352941</v>
      </c>
      <c r="R23">
        <f t="shared" si="3"/>
        <v>0</v>
      </c>
      <c r="S23">
        <f t="shared" si="4"/>
        <v>4.0425531914893613E-2</v>
      </c>
      <c r="T23">
        <f t="shared" si="5"/>
        <v>1.0126582278481013E-2</v>
      </c>
    </row>
    <row r="24" spans="1:20" x14ac:dyDescent="0.3">
      <c r="I24">
        <v>0.1</v>
      </c>
      <c r="J24">
        <v>0.11</v>
      </c>
      <c r="K24">
        <v>0.33</v>
      </c>
      <c r="L24">
        <v>0.1</v>
      </c>
      <c r="M24">
        <v>0.06</v>
      </c>
      <c r="N24">
        <v>0.11</v>
      </c>
      <c r="O24">
        <f t="shared" si="0"/>
        <v>2.0202020202020204E-2</v>
      </c>
      <c r="P24">
        <f t="shared" si="1"/>
        <v>2.1782178217821784E-2</v>
      </c>
      <c r="Q24">
        <f t="shared" si="2"/>
        <v>8.4398976982097182E-2</v>
      </c>
      <c r="R24">
        <f t="shared" si="3"/>
        <v>2.0120724346076462E-2</v>
      </c>
      <c r="S24">
        <f t="shared" si="4"/>
        <v>1.276595744680851E-2</v>
      </c>
      <c r="T24">
        <f t="shared" si="5"/>
        <v>2.7848101265822784E-2</v>
      </c>
    </row>
    <row r="25" spans="1:20" x14ac:dyDescent="0.3">
      <c r="I25">
        <v>0.09</v>
      </c>
      <c r="J25">
        <v>0.28000000000000003</v>
      </c>
      <c r="K25">
        <v>0.01</v>
      </c>
      <c r="L25">
        <v>0.23</v>
      </c>
      <c r="M25">
        <v>0.18</v>
      </c>
      <c r="N25">
        <v>0.26</v>
      </c>
      <c r="O25">
        <f t="shared" si="0"/>
        <v>1.8181818181818181E-2</v>
      </c>
      <c r="P25">
        <f t="shared" si="1"/>
        <v>5.5445544554455453E-2</v>
      </c>
      <c r="Q25">
        <f t="shared" si="2"/>
        <v>2.5575447570332479E-3</v>
      </c>
      <c r="R25">
        <f t="shared" si="3"/>
        <v>4.627766599597586E-2</v>
      </c>
      <c r="S25">
        <f t="shared" si="4"/>
        <v>3.8297872340425532E-2</v>
      </c>
      <c r="T25">
        <f t="shared" si="5"/>
        <v>6.5822784810126586E-2</v>
      </c>
    </row>
    <row r="26" spans="1:20" x14ac:dyDescent="0.3">
      <c r="I26">
        <v>0</v>
      </c>
      <c r="J26">
        <v>0.03</v>
      </c>
      <c r="K26">
        <v>0.1</v>
      </c>
      <c r="L26">
        <v>0.1</v>
      </c>
      <c r="M26">
        <v>0.42</v>
      </c>
      <c r="N26">
        <v>0.39</v>
      </c>
      <c r="O26">
        <f t="shared" si="0"/>
        <v>0</v>
      </c>
      <c r="P26">
        <f t="shared" si="1"/>
        <v>5.9405940594059407E-3</v>
      </c>
      <c r="Q26">
        <f t="shared" si="2"/>
        <v>2.557544757033248E-2</v>
      </c>
      <c r="R26">
        <f t="shared" si="3"/>
        <v>2.0120724346076462E-2</v>
      </c>
      <c r="S26">
        <f t="shared" si="4"/>
        <v>8.9361702127659565E-2</v>
      </c>
      <c r="T26">
        <f t="shared" si="5"/>
        <v>9.8734177215189872E-2</v>
      </c>
    </row>
    <row r="27" spans="1:20" x14ac:dyDescent="0.3">
      <c r="I27">
        <v>0.02</v>
      </c>
      <c r="J27">
        <v>0.01</v>
      </c>
      <c r="K27">
        <v>0.43</v>
      </c>
      <c r="L27">
        <v>0.1</v>
      </c>
      <c r="M27">
        <v>0.21</v>
      </c>
      <c r="N27">
        <v>0.16</v>
      </c>
      <c r="O27">
        <f t="shared" si="0"/>
        <v>4.0404040404040404E-3</v>
      </c>
      <c r="P27">
        <f t="shared" si="1"/>
        <v>1.9801980198019802E-3</v>
      </c>
      <c r="Q27">
        <f t="shared" si="2"/>
        <v>0.10997442455242966</v>
      </c>
      <c r="R27">
        <f t="shared" si="3"/>
        <v>2.0120724346076462E-2</v>
      </c>
      <c r="S27">
        <f t="shared" si="4"/>
        <v>4.4680851063829782E-2</v>
      </c>
      <c r="T27">
        <f t="shared" si="5"/>
        <v>4.0506329113924051E-2</v>
      </c>
    </row>
    <row r="28" spans="1:20" x14ac:dyDescent="0.3">
      <c r="I28">
        <v>0.16</v>
      </c>
      <c r="J28">
        <v>0.1</v>
      </c>
      <c r="K28">
        <v>0.22</v>
      </c>
      <c r="L28">
        <v>0.05</v>
      </c>
      <c r="M28">
        <v>0.3</v>
      </c>
      <c r="N28">
        <v>0.26</v>
      </c>
      <c r="O28">
        <f t="shared" si="0"/>
        <v>3.2323232323232323E-2</v>
      </c>
      <c r="P28">
        <f t="shared" si="1"/>
        <v>1.9801980198019802E-2</v>
      </c>
      <c r="Q28">
        <f t="shared" si="2"/>
        <v>5.6265984654731455E-2</v>
      </c>
      <c r="R28">
        <f t="shared" si="3"/>
        <v>1.0060362173038231E-2</v>
      </c>
      <c r="S28">
        <f t="shared" si="4"/>
        <v>6.3829787234042548E-2</v>
      </c>
      <c r="T28">
        <f t="shared" si="5"/>
        <v>6.5822784810126586E-2</v>
      </c>
    </row>
    <row r="29" spans="1:20" x14ac:dyDescent="0.3">
      <c r="I29">
        <v>0.13</v>
      </c>
      <c r="J29">
        <v>0.36</v>
      </c>
      <c r="K29">
        <v>0.01</v>
      </c>
      <c r="L29">
        <v>7.0000000000000007E-2</v>
      </c>
      <c r="M29">
        <v>0.03</v>
      </c>
      <c r="N29">
        <v>0.01</v>
      </c>
      <c r="O29">
        <f t="shared" si="0"/>
        <v>2.6262626262626262E-2</v>
      </c>
      <c r="P29">
        <f t="shared" si="1"/>
        <v>7.1287128712871281E-2</v>
      </c>
      <c r="Q29">
        <f t="shared" si="2"/>
        <v>2.5575447570332479E-3</v>
      </c>
      <c r="R29">
        <f t="shared" si="3"/>
        <v>1.4084507042253523E-2</v>
      </c>
      <c r="S29">
        <f t="shared" si="4"/>
        <v>6.382978723404255E-3</v>
      </c>
      <c r="T29">
        <f t="shared" si="5"/>
        <v>2.5316455696202532E-3</v>
      </c>
    </row>
    <row r="30" spans="1:20" x14ac:dyDescent="0.3">
      <c r="I30">
        <v>0.08</v>
      </c>
      <c r="J30">
        <v>7.0000000000000007E-2</v>
      </c>
      <c r="K30">
        <v>0.22</v>
      </c>
      <c r="L30">
        <v>0.28999999999999998</v>
      </c>
      <c r="M30">
        <v>0.04</v>
      </c>
      <c r="N30">
        <v>0.24</v>
      </c>
      <c r="O30">
        <f t="shared" si="0"/>
        <v>1.6161616161616162E-2</v>
      </c>
      <c r="P30">
        <f t="shared" si="1"/>
        <v>1.3861386138613863E-2</v>
      </c>
      <c r="Q30">
        <f t="shared" si="2"/>
        <v>5.6265984654731455E-2</v>
      </c>
      <c r="R30">
        <f t="shared" si="3"/>
        <v>5.8350100603621731E-2</v>
      </c>
      <c r="S30">
        <f t="shared" si="4"/>
        <v>8.5106382978723406E-3</v>
      </c>
      <c r="T30">
        <f t="shared" si="5"/>
        <v>6.0759493670886074E-2</v>
      </c>
    </row>
    <row r="31" spans="1:20" x14ac:dyDescent="0.3">
      <c r="I31">
        <v>0.08</v>
      </c>
      <c r="J31">
        <v>0.16</v>
      </c>
      <c r="K31">
        <v>0.03</v>
      </c>
      <c r="L31">
        <v>0.22</v>
      </c>
      <c r="M31">
        <v>0.09</v>
      </c>
      <c r="N31">
        <v>0.11</v>
      </c>
      <c r="O31">
        <f t="shared" si="0"/>
        <v>1.6161616161616162E-2</v>
      </c>
      <c r="P31">
        <f t="shared" si="1"/>
        <v>3.1683168316831684E-2</v>
      </c>
      <c r="Q31">
        <f t="shared" si="2"/>
        <v>7.6726342710997436E-3</v>
      </c>
      <c r="R31">
        <f t="shared" si="3"/>
        <v>4.4265593561368215E-2</v>
      </c>
      <c r="S31">
        <f t="shared" si="4"/>
        <v>1.9148936170212766E-2</v>
      </c>
      <c r="T31">
        <f t="shared" si="5"/>
        <v>2.7848101265822784E-2</v>
      </c>
    </row>
    <row r="32" spans="1:20" x14ac:dyDescent="0.3">
      <c r="I32">
        <v>0.16</v>
      </c>
      <c r="J32">
        <v>0.19</v>
      </c>
      <c r="K32">
        <v>0.14000000000000001</v>
      </c>
      <c r="L32">
        <v>0.33</v>
      </c>
      <c r="M32">
        <v>0.01</v>
      </c>
      <c r="N32">
        <v>0.02</v>
      </c>
      <c r="O32">
        <f t="shared" si="0"/>
        <v>3.2323232323232323E-2</v>
      </c>
      <c r="P32">
        <f t="shared" si="1"/>
        <v>3.7623762376237622E-2</v>
      </c>
      <c r="Q32">
        <f t="shared" si="2"/>
        <v>3.5805626598465479E-2</v>
      </c>
      <c r="R32">
        <f t="shared" si="3"/>
        <v>6.6398390342052319E-2</v>
      </c>
      <c r="S32">
        <f t="shared" si="4"/>
        <v>2.1276595744680851E-3</v>
      </c>
      <c r="T32">
        <f t="shared" si="5"/>
        <v>5.0632911392405064E-3</v>
      </c>
    </row>
    <row r="33" spans="9:20" x14ac:dyDescent="0.3">
      <c r="I33">
        <v>0.16</v>
      </c>
      <c r="J33">
        <v>0.31</v>
      </c>
      <c r="K33">
        <v>0</v>
      </c>
      <c r="L33">
        <v>0.12</v>
      </c>
      <c r="M33">
        <v>0.16</v>
      </c>
      <c r="N33">
        <v>0.04</v>
      </c>
      <c r="O33">
        <f t="shared" si="0"/>
        <v>3.2323232323232323E-2</v>
      </c>
      <c r="P33">
        <f t="shared" si="1"/>
        <v>6.1386138613861385E-2</v>
      </c>
      <c r="Q33">
        <f t="shared" si="2"/>
        <v>0</v>
      </c>
      <c r="R33">
        <f t="shared" si="3"/>
        <v>2.4144869215291753E-2</v>
      </c>
      <c r="S33">
        <f t="shared" si="4"/>
        <v>3.4042553191489362E-2</v>
      </c>
      <c r="T33">
        <f t="shared" si="5"/>
        <v>1.0126582278481013E-2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 Daksha</dc:creator>
  <cp:lastModifiedBy>Lohit Daksha</cp:lastModifiedBy>
  <dcterms:created xsi:type="dcterms:W3CDTF">2023-09-02T04:30:52Z</dcterms:created>
  <dcterms:modified xsi:type="dcterms:W3CDTF">2023-09-04T05:30:53Z</dcterms:modified>
</cp:coreProperties>
</file>