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y\Desktop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L17" i="1"/>
  <c r="K17" i="1"/>
  <c r="J17" i="1"/>
  <c r="I17" i="1"/>
  <c r="H17" i="1"/>
  <c r="G17" i="1"/>
  <c r="F17" i="1"/>
  <c r="E17" i="1"/>
  <c r="M16" i="1"/>
  <c r="L16" i="1"/>
  <c r="K16" i="1"/>
  <c r="J16" i="1"/>
  <c r="I16" i="1"/>
  <c r="H16" i="1"/>
  <c r="G16" i="1"/>
  <c r="F16" i="1"/>
  <c r="E16" i="1"/>
  <c r="D17" i="1" l="1"/>
  <c r="C17" i="1"/>
  <c r="B17" i="1"/>
  <c r="D16" i="1"/>
  <c r="C16" i="1"/>
  <c r="B16" i="1"/>
  <c r="M14" i="1"/>
  <c r="L14" i="1"/>
  <c r="K14" i="1"/>
  <c r="J14" i="1"/>
  <c r="I14" i="1"/>
  <c r="H14" i="1"/>
  <c r="G14" i="1"/>
  <c r="F14" i="1"/>
  <c r="E14" i="1"/>
  <c r="M13" i="1"/>
  <c r="L13" i="1"/>
  <c r="K13" i="1"/>
  <c r="J13" i="1"/>
  <c r="I13" i="1"/>
  <c r="H13" i="1"/>
  <c r="G13" i="1"/>
  <c r="F13" i="1"/>
  <c r="E13" i="1"/>
  <c r="D14" i="1"/>
  <c r="D13" i="1"/>
  <c r="C13" i="1"/>
  <c r="C14" i="1"/>
  <c r="B14" i="1"/>
  <c r="B13" i="1"/>
</calcChain>
</file>

<file path=xl/sharedStrings.xml><?xml version="1.0" encoding="utf-8"?>
<sst xmlns="http://schemas.openxmlformats.org/spreadsheetml/2006/main" count="20" uniqueCount="16">
  <si>
    <t>male</t>
  </si>
  <si>
    <t>female</t>
  </si>
  <si>
    <t>21-30</t>
  </si>
  <si>
    <t>31-40</t>
  </si>
  <si>
    <t>41-50</t>
  </si>
  <si>
    <t>low</t>
  </si>
  <si>
    <t>high</t>
  </si>
  <si>
    <t>total</t>
  </si>
  <si>
    <t>Treatment</t>
  </si>
  <si>
    <t>Control</t>
  </si>
  <si>
    <t>Investigator</t>
  </si>
  <si>
    <t>Patient Num</t>
  </si>
  <si>
    <t>Inv 2 t - c</t>
  </si>
  <si>
    <t>Inv 1 t - c</t>
  </si>
  <si>
    <r>
      <t>Inv 1 Χ</t>
    </r>
    <r>
      <rPr>
        <vertAlign val="superscript"/>
        <sz val="11"/>
        <color theme="1"/>
        <rFont val="Calibri"/>
        <family val="2"/>
      </rPr>
      <t>2</t>
    </r>
  </si>
  <si>
    <r>
      <t>Inv 2 Χ</t>
    </r>
    <r>
      <rPr>
        <vertAlign val="superscript"/>
        <sz val="11"/>
        <color theme="1"/>
        <rFont val="Calibri"/>
        <family val="2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</si>
</sst>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K12" sqref="K12"/>
    </sheetView>
  </sheetViews>
  <sheetFormatPr defaultRowHeight="15" x14ac:dyDescent="0.25"/>
  <cols>
    <col min="1" max="2" width="11.85546875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3" x14ac:dyDescent="0.25">
      <c r="A2" t="s">
        <v>8</v>
      </c>
      <c r="B2">
        <v>228</v>
      </c>
      <c r="C2">
        <v>0</v>
      </c>
      <c r="D2">
        <v>154</v>
      </c>
      <c r="E2">
        <v>74</v>
      </c>
      <c r="F2">
        <v>0</v>
      </c>
      <c r="G2">
        <v>149</v>
      </c>
      <c r="H2">
        <v>79</v>
      </c>
      <c r="I2">
        <v>228</v>
      </c>
    </row>
    <row r="3" spans="1:13" x14ac:dyDescent="0.25">
      <c r="A3" t="s">
        <v>9</v>
      </c>
      <c r="B3">
        <v>229</v>
      </c>
      <c r="C3">
        <v>0</v>
      </c>
      <c r="D3">
        <v>151</v>
      </c>
      <c r="E3">
        <v>78</v>
      </c>
      <c r="F3">
        <v>0</v>
      </c>
      <c r="G3">
        <v>150</v>
      </c>
      <c r="H3">
        <v>79</v>
      </c>
      <c r="I3">
        <v>229</v>
      </c>
    </row>
    <row r="4" spans="1:13" x14ac:dyDescent="0.25">
      <c r="A4" t="s">
        <v>8</v>
      </c>
      <c r="B4" t="s">
        <v>11</v>
      </c>
    </row>
    <row r="5" spans="1:13" x14ac:dyDescent="0.25">
      <c r="A5" t="s">
        <v>10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</row>
    <row r="6" spans="1:13" x14ac:dyDescent="0.25">
      <c r="A6">
        <v>1</v>
      </c>
      <c r="B6">
        <v>6</v>
      </c>
      <c r="C6">
        <v>2</v>
      </c>
      <c r="D6">
        <v>5</v>
      </c>
      <c r="E6">
        <v>0</v>
      </c>
      <c r="F6">
        <v>0</v>
      </c>
      <c r="G6">
        <v>0</v>
      </c>
      <c r="H6">
        <v>6</v>
      </c>
      <c r="I6">
        <v>0</v>
      </c>
      <c r="J6">
        <v>0</v>
      </c>
      <c r="K6">
        <v>4</v>
      </c>
      <c r="L6">
        <v>0</v>
      </c>
      <c r="M6">
        <v>0</v>
      </c>
    </row>
    <row r="7" spans="1:13" x14ac:dyDescent="0.25">
      <c r="A7">
        <v>2</v>
      </c>
      <c r="B7">
        <v>4</v>
      </c>
      <c r="C7">
        <v>11</v>
      </c>
      <c r="D7">
        <v>4</v>
      </c>
      <c r="E7">
        <v>0</v>
      </c>
      <c r="F7">
        <v>0</v>
      </c>
      <c r="G7">
        <v>0</v>
      </c>
      <c r="H7">
        <v>3</v>
      </c>
      <c r="I7">
        <v>0</v>
      </c>
      <c r="J7">
        <v>0</v>
      </c>
      <c r="K7">
        <v>5</v>
      </c>
      <c r="L7">
        <v>0</v>
      </c>
      <c r="M7">
        <v>0</v>
      </c>
    </row>
    <row r="8" spans="1:13" x14ac:dyDescent="0.25">
      <c r="A8" t="s">
        <v>9</v>
      </c>
      <c r="B8" t="s">
        <v>11</v>
      </c>
    </row>
    <row r="9" spans="1:13" x14ac:dyDescent="0.25">
      <c r="A9" t="s">
        <v>10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</row>
    <row r="10" spans="1:13" x14ac:dyDescent="0.25">
      <c r="A10">
        <v>1</v>
      </c>
      <c r="B10">
        <v>0</v>
      </c>
      <c r="C10">
        <v>9</v>
      </c>
      <c r="D10">
        <v>5</v>
      </c>
      <c r="E10">
        <v>0</v>
      </c>
      <c r="F10">
        <v>0</v>
      </c>
      <c r="G10">
        <v>0</v>
      </c>
      <c r="H10">
        <v>8</v>
      </c>
      <c r="I10">
        <v>0</v>
      </c>
      <c r="J10">
        <v>0</v>
      </c>
      <c r="K10">
        <v>4</v>
      </c>
      <c r="L10">
        <v>0</v>
      </c>
      <c r="M10">
        <v>0</v>
      </c>
    </row>
    <row r="11" spans="1:13" x14ac:dyDescent="0.25">
      <c r="A11">
        <v>2</v>
      </c>
      <c r="B11">
        <v>4</v>
      </c>
      <c r="C11">
        <v>6</v>
      </c>
      <c r="D11">
        <v>6</v>
      </c>
      <c r="E11">
        <v>0</v>
      </c>
      <c r="F11">
        <v>0</v>
      </c>
      <c r="G11">
        <v>0</v>
      </c>
      <c r="H11">
        <v>4</v>
      </c>
      <c r="I11">
        <v>0</v>
      </c>
      <c r="J11">
        <v>0</v>
      </c>
      <c r="K11">
        <v>3</v>
      </c>
      <c r="L11">
        <v>0</v>
      </c>
      <c r="M11">
        <v>0</v>
      </c>
    </row>
    <row r="13" spans="1:13" x14ac:dyDescent="0.25">
      <c r="A13" t="s">
        <v>13</v>
      </c>
      <c r="B13">
        <f t="shared" ref="B13:D14" si="0">B6-B10</f>
        <v>6</v>
      </c>
      <c r="C13">
        <f t="shared" si="0"/>
        <v>-7</v>
      </c>
      <c r="D13">
        <f t="shared" si="0"/>
        <v>0</v>
      </c>
      <c r="E13">
        <f t="shared" ref="E13:M13" si="1">E6-E10</f>
        <v>0</v>
      </c>
      <c r="F13">
        <f t="shared" si="1"/>
        <v>0</v>
      </c>
      <c r="G13">
        <f t="shared" si="1"/>
        <v>0</v>
      </c>
      <c r="H13">
        <f t="shared" si="1"/>
        <v>-2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</row>
    <row r="14" spans="1:13" x14ac:dyDescent="0.25">
      <c r="A14" t="s">
        <v>12</v>
      </c>
      <c r="B14">
        <f t="shared" si="0"/>
        <v>0</v>
      </c>
      <c r="C14">
        <f t="shared" si="0"/>
        <v>5</v>
      </c>
      <c r="D14">
        <f t="shared" si="0"/>
        <v>-2</v>
      </c>
      <c r="E14">
        <f t="shared" ref="E14:M14" si="2">E7-E11</f>
        <v>0</v>
      </c>
      <c r="F14">
        <f t="shared" si="2"/>
        <v>0</v>
      </c>
      <c r="G14">
        <f t="shared" si="2"/>
        <v>0</v>
      </c>
      <c r="H14">
        <f t="shared" si="2"/>
        <v>-1</v>
      </c>
      <c r="I14">
        <f t="shared" si="2"/>
        <v>0</v>
      </c>
      <c r="J14">
        <f t="shared" si="2"/>
        <v>0</v>
      </c>
      <c r="K14">
        <f t="shared" si="2"/>
        <v>2</v>
      </c>
      <c r="L14">
        <f t="shared" si="2"/>
        <v>0</v>
      </c>
      <c r="M14">
        <f t="shared" si="2"/>
        <v>0</v>
      </c>
    </row>
    <row r="16" spans="1:13" ht="17.25" x14ac:dyDescent="0.25">
      <c r="A16" s="1" t="s">
        <v>14</v>
      </c>
      <c r="B16">
        <f>(2 * (B10 - (B10 + B6) / 2)^2) / ((B10 + B6)/2)</f>
        <v>6</v>
      </c>
      <c r="C16">
        <f t="shared" ref="C16:D16" si="3">(2 * (C10 - (C10 + C6) / 2)^2) / ((C10 + C6)/2)</f>
        <v>4.4545454545454541</v>
      </c>
      <c r="D16">
        <f t="shared" si="3"/>
        <v>0</v>
      </c>
      <c r="E16" t="e">
        <f t="shared" ref="E16:M17" si="4">(2 * (E10 - (E10 + E6) / 2)^2) / ((E10 + E6)/2)</f>
        <v>#DIV/0!</v>
      </c>
      <c r="F16" t="e">
        <f t="shared" si="4"/>
        <v>#DIV/0!</v>
      </c>
      <c r="G16" t="e">
        <f t="shared" si="4"/>
        <v>#DIV/0!</v>
      </c>
      <c r="H16">
        <f t="shared" si="4"/>
        <v>0.2857142857142857</v>
      </c>
      <c r="I16" t="e">
        <f t="shared" si="4"/>
        <v>#DIV/0!</v>
      </c>
      <c r="J16" t="e">
        <f t="shared" si="4"/>
        <v>#DIV/0!</v>
      </c>
      <c r="K16">
        <f t="shared" si="4"/>
        <v>0</v>
      </c>
      <c r="L16" t="e">
        <f t="shared" si="4"/>
        <v>#DIV/0!</v>
      </c>
      <c r="M16" t="e">
        <f t="shared" si="4"/>
        <v>#DIV/0!</v>
      </c>
    </row>
    <row r="17" spans="1:13" ht="17.25" x14ac:dyDescent="0.25">
      <c r="A17" s="1" t="s">
        <v>15</v>
      </c>
      <c r="B17">
        <f t="shared" ref="B17:M17" si="5">(2 * (B11 - (B11 + B7) / 2)^2) / ((B11 + B7)/2)</f>
        <v>0</v>
      </c>
      <c r="C17">
        <f t="shared" si="5"/>
        <v>1.4705882352941178</v>
      </c>
      <c r="D17">
        <f t="shared" si="5"/>
        <v>0.4</v>
      </c>
      <c r="E17" t="e">
        <f t="shared" si="5"/>
        <v>#DIV/0!</v>
      </c>
      <c r="F17" t="e">
        <f t="shared" si="5"/>
        <v>#DIV/0!</v>
      </c>
      <c r="G17" t="e">
        <f t="shared" si="5"/>
        <v>#DIV/0!</v>
      </c>
      <c r="H17">
        <f t="shared" si="5"/>
        <v>0.14285714285714285</v>
      </c>
      <c r="I17" t="e">
        <f t="shared" si="5"/>
        <v>#DIV/0!</v>
      </c>
      <c r="J17" t="e">
        <f t="shared" si="5"/>
        <v>#DIV/0!</v>
      </c>
      <c r="K17">
        <f t="shared" si="5"/>
        <v>0.5</v>
      </c>
      <c r="L17" t="e">
        <f t="shared" si="5"/>
        <v>#DIV/0!</v>
      </c>
      <c r="M17" t="e">
        <f t="shared" si="5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Taves</dc:creator>
  <cp:lastModifiedBy>Jay Taves</cp:lastModifiedBy>
  <dcterms:created xsi:type="dcterms:W3CDTF">2015-08-20T01:39:39Z</dcterms:created>
  <dcterms:modified xsi:type="dcterms:W3CDTF">2015-08-20T19:46:39Z</dcterms:modified>
</cp:coreProperties>
</file>