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FBD\IMP E-Mails and Information\STANDARDS\FORMATS\Metal Fab BOM\"/>
    </mc:Choice>
  </mc:AlternateContent>
  <xr:revisionPtr revIDLastSave="0" documentId="13_ncr:1_{EFE7F629-11B5-4516-BCE6-1ABE7EE39F95}" xr6:coauthVersionLast="47" xr6:coauthVersionMax="47" xr10:uidLastSave="{00000000-0000-0000-0000-000000000000}"/>
  <bookViews>
    <workbookView xWindow="-108" yWindow="-108" windowWidth="23256" windowHeight="12456" xr2:uid="{4E141476-3827-4CD9-853C-36E7CA4B3C26}"/>
  </bookViews>
  <sheets>
    <sheet name="DetailedNesting" sheetId="2" r:id="rId1"/>
    <sheet name="Non-voortman processed steel" sheetId="3" r:id="rId2"/>
  </sheets>
  <definedNames>
    <definedName name="_xlnm._FilterDatabase" localSheetId="0" hidden="1">DetailedNesting!$A$2:$A$3</definedName>
    <definedName name="_xlnm.Print_Area" localSheetId="0">DetailedNesting!$A$1:$K$32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3" l="1"/>
  <c r="C31" i="2"/>
  <c r="K25" i="3" l="1"/>
  <c r="K26" i="3" s="1"/>
  <c r="J25" i="3"/>
  <c r="K31" i="2"/>
  <c r="K32" i="2" s="1"/>
  <c r="J31" i="2"/>
</calcChain>
</file>

<file path=xl/sharedStrings.xml><?xml version="1.0" encoding="utf-8"?>
<sst xmlns="http://schemas.openxmlformats.org/spreadsheetml/2006/main" count="103" uniqueCount="66">
  <si>
    <t>20' - 0"</t>
  </si>
  <si>
    <t>804-17004</t>
  </si>
  <si>
    <t>Pipe 2" Sch 40</t>
  </si>
  <si>
    <t>48' - 0"</t>
  </si>
  <si>
    <t>804-18025</t>
  </si>
  <si>
    <t>HSS3x3x3/16</t>
  </si>
  <si>
    <t>E27</t>
  </si>
  <si>
    <t>40' - 0"</t>
  </si>
  <si>
    <t>804-15011</t>
  </si>
  <si>
    <t>W8x10</t>
  </si>
  <si>
    <t>B11</t>
  </si>
  <si>
    <t>B10</t>
  </si>
  <si>
    <t>B9</t>
  </si>
  <si>
    <t>B14</t>
  </si>
  <si>
    <t>50' - 0"</t>
  </si>
  <si>
    <t>804-15022</t>
  </si>
  <si>
    <t>W10x17</t>
  </si>
  <si>
    <t>B8</t>
  </si>
  <si>
    <t>B12</t>
  </si>
  <si>
    <t>B13</t>
  </si>
  <si>
    <t>25' - 8"</t>
  </si>
  <si>
    <t>804-05100</t>
  </si>
  <si>
    <t>A7</t>
  </si>
  <si>
    <t>A6</t>
  </si>
  <si>
    <t>A5</t>
  </si>
  <si>
    <t>A4</t>
  </si>
  <si>
    <t>A3</t>
  </si>
  <si>
    <t>61' - 0"</t>
  </si>
  <si>
    <t>804-05086</t>
  </si>
  <si>
    <t>W18x50</t>
  </si>
  <si>
    <t>A2</t>
  </si>
  <si>
    <t>47' - 4"</t>
  </si>
  <si>
    <t>804-05090</t>
  </si>
  <si>
    <t>A1</t>
  </si>
  <si>
    <t>Total Waste</t>
  </si>
  <si>
    <t>Total Cut Length</t>
  </si>
  <si>
    <t>Raw Material</t>
  </si>
  <si>
    <t>HSS3x3x3/8</t>
  </si>
  <si>
    <t>804-18005</t>
  </si>
  <si>
    <t>F29, Qty 33</t>
  </si>
  <si>
    <t>C15, Qty 3</t>
  </si>
  <si>
    <t>L3x3x1/4</t>
  </si>
  <si>
    <t>804-14010</t>
  </si>
  <si>
    <t>L8x4x1/2</t>
  </si>
  <si>
    <t>804-14044</t>
  </si>
  <si>
    <t>1410765, Qty 27</t>
  </si>
  <si>
    <t>D17, Qty 2</t>
  </si>
  <si>
    <t>D18, Qty 2</t>
  </si>
  <si>
    <t>E28, Qty 2</t>
  </si>
  <si>
    <t>Description</t>
  </si>
  <si>
    <t>Cut 5</t>
  </si>
  <si>
    <t>Cut 4</t>
  </si>
  <si>
    <t>Cut 3</t>
  </si>
  <si>
    <t>Cut 2</t>
  </si>
  <si>
    <t>Cut 1</t>
  </si>
  <si>
    <t>Buy Length (in)</t>
  </si>
  <si>
    <t>Buy Length(ft-in)</t>
  </si>
  <si>
    <t>Project#</t>
  </si>
  <si>
    <t>Revision</t>
  </si>
  <si>
    <t>Date</t>
  </si>
  <si>
    <t>Submitted by</t>
  </si>
  <si>
    <t>App. BY</t>
  </si>
  <si>
    <t>Weldment#</t>
  </si>
  <si>
    <t>Project Name</t>
  </si>
  <si>
    <t>Floor Assembly#</t>
  </si>
  <si>
    <t>Approved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</si>
</sst>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indexed="8"/>
      <name val="Arial"/>
      <family val="2"/>
    </font>
    <font>
      <sz val="14"/>
      <color theme="1"/>
      <name val="Calibri"/>
      <family val="2"/>
      <scheme val="minor"/>
    </font>
    <font>
      <sz val="14"/>
      <color indexed="8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22"/>
      </patternFill>
    </fill>
  </fills>
  <borders count="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5" fillId="2" borderId="0" xfId="0" applyFont="1" applyFill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2" fontId="5" fillId="0" borderId="0" xfId="0" applyNumberFormat="1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5" fillId="0" borderId="0" xfId="0" applyFont="1" applyAlignment="1">
      <alignment horizontal="left"/>
    </xf>
    <xf numFmtId="10" fontId="5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5" fontId="2" fillId="3" borderId="1" xfId="0" applyNumberFormat="1" applyFont="1" applyFill="1" applyBorder="1" applyAlignment="1">
      <alignment horizontal="center"/>
    </xf>
    <xf numFmtId="15" fontId="2" fillId="3" borderId="3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AC973E-BA08-4953-BCD3-4DF7BD0C69BA}" name="Table1_13" displayName="Table1_13" ref="A5:K29" totalsRowShown="0" headerRowDxfId="25" dataDxfId="24">
  <tableColumns count="11">
    <tableColumn id="1" xr3:uid="{C4B183CA-B39E-419C-B73A-62349145D5E4}" name="Description" dataDxfId="23"/>
    <tableColumn id="2" xr3:uid="{B1F23236-D9FB-48F4-BF57-1D8A9A49CFA1}" name="Raw Material" dataDxfId="22"/>
    <tableColumn id="3" xr3:uid="{97831099-8B81-42A9-A288-0E09B7F71024}" name="Buy Length (in)" dataDxfId="21"/>
    <tableColumn id="4" xr3:uid="{CA595746-E3CB-4B65-8067-B76D952C33A6}" name="Buy Length(ft-in)" dataDxfId="20"/>
    <tableColumn id="5" xr3:uid="{A750DBA1-2F92-41B5-BFEA-1B95EFAE597D}" name="Cut 1" dataDxfId="19"/>
    <tableColumn id="6" xr3:uid="{AC63160F-539D-4809-B4E1-CFB397479DAE}" name="Cut 2" dataDxfId="18"/>
    <tableColumn id="7" xr3:uid="{99AFE8DD-173A-4969-AB9E-095B8EAA88B0}" name="Cut 3" dataDxfId="17"/>
    <tableColumn id="8" xr3:uid="{691B788C-C7A6-4C3A-8E65-A17FED98E3B4}" name="Cut 4" dataDxfId="16"/>
    <tableColumn id="9" xr3:uid="{18755602-3642-420E-95DC-F3C6A6058A57}" name="Cut 5" dataDxfId="15"/>
    <tableColumn id="38" xr3:uid="{E3DB7ACA-8F0E-458D-9CCB-0853DC5F1C5A}" name="Total Cut Length" dataDxfId="14"/>
    <tableColumn id="39" xr3:uid="{7AF643D9-57AD-41D7-9D47-048579BC4020}" name="Total Was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FAEED7-1457-41D6-AD75-FACA8E05D8BB}" name="Table1_14" displayName="Table1_14" ref="A5:K24" totalsRowShown="0" headerRowDxfId="0" dataDxfId="12">
  <autoFilter ref="A5:K24" xr:uid="{F5FAEED7-1457-41D6-AD75-FACA8E05D8BB}"/>
  <tableColumns count="11">
    <tableColumn id="1" xr3:uid="{8E614B99-2972-4C75-909E-962DFC759AC5}" name="Description" dataDxfId="11"/>
    <tableColumn id="2" xr3:uid="{DF5E9A83-CDBC-4F26-9367-F6FAC211F5C2}" name="Raw Material" dataDxfId="10"/>
    <tableColumn id="3" xr3:uid="{EAB12107-26CE-439F-B8E5-C70663195051}" name="Buy Length (in)" dataDxfId="9"/>
    <tableColumn id="4" xr3:uid="{AF91F598-894B-439D-A235-A5BCB19499F5}" name="Buy Length(ft-in)" dataDxfId="8"/>
    <tableColumn id="5" xr3:uid="{F5CB3A0A-721D-429C-8C7C-856F2DB060AC}" name="Cut 1" dataDxfId="7"/>
    <tableColumn id="6" xr3:uid="{A3BFC0A2-48F2-4753-9C47-F2EDF114FF82}" name="Cut 2" dataDxfId="6"/>
    <tableColumn id="7" xr3:uid="{29D36CA5-F366-4D18-91D0-99320CA10769}" name="Cut 3" dataDxfId="5"/>
    <tableColumn id="8" xr3:uid="{AF4A17CE-276A-4E84-9453-568429166857}" name="Cut 4" dataDxfId="4"/>
    <tableColumn id="9" xr3:uid="{9084B0EC-286B-452A-85B7-70BE61D31C4B}" name="Cut 5" dataDxfId="3"/>
    <tableColumn id="38" xr3:uid="{4DA1A7E7-649D-444C-B56D-675C9AB3FB63}" name="Total Cut Length" dataDxfId="2"/>
    <tableColumn id="39" xr3:uid="{739FA515-E3BF-4DD9-A3F3-CC98073D8C71}" name="Total Wast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23C21-1B1B-474C-B582-BBDF6589887D}">
  <sheetPr>
    <pageSetUpPr fitToPage="1"/>
  </sheetPr>
  <dimension ref="A1:M32"/>
  <sheetViews>
    <sheetView tabSelected="1" zoomScale="70" zoomScaleNormal="70" workbookViewId="0"/>
  </sheetViews>
  <sheetFormatPr defaultRowHeight="18" x14ac:dyDescent="0.35"/>
  <cols>
    <col min="1" max="1" width="17.77734375" style="3" bestFit="1" customWidth="1"/>
    <col min="2" max="2" width="17.44140625" style="3" bestFit="1" customWidth="1"/>
    <col min="3" max="3" width="22" style="3" bestFit="1" customWidth="1"/>
    <col min="4" max="4" width="22.6640625" style="3" bestFit="1" customWidth="1"/>
    <col min="5" max="5" width="13.44140625" style="3" bestFit="1" customWidth="1"/>
    <col min="6" max="6" width="11.33203125" style="3" bestFit="1" customWidth="1"/>
    <col min="7" max="7" width="8.5546875" style="3" bestFit="1" customWidth="1"/>
    <col min="8" max="8" width="17.5546875" style="3" bestFit="1" customWidth="1"/>
    <col min="9" max="9" width="13" style="3" customWidth="1"/>
    <col min="10" max="10" width="22.44140625" style="3" customWidth="1"/>
    <col min="11" max="11" width="15.88671875" style="3" bestFit="1" customWidth="1"/>
    <col min="12" max="16384" width="8.88671875" style="3"/>
  </cols>
  <sheetData>
    <row r="1" spans="1:13" x14ac:dyDescent="0.35">
      <c r="A1" s="12" t="s">
        <v>57</v>
      </c>
      <c r="B1" s="27"/>
      <c r="C1" s="27"/>
      <c r="D1" s="27"/>
      <c r="E1" s="29" t="s">
        <v>58</v>
      </c>
      <c r="F1" s="23"/>
      <c r="G1" s="24"/>
      <c r="H1" s="21" t="s">
        <v>60</v>
      </c>
      <c r="I1" s="22"/>
    </row>
    <row r="2" spans="1:13" x14ac:dyDescent="0.35">
      <c r="A2" s="12" t="s">
        <v>63</v>
      </c>
      <c r="B2" s="28"/>
      <c r="C2" s="28"/>
      <c r="D2" s="28"/>
      <c r="E2" s="29" t="s">
        <v>59</v>
      </c>
      <c r="F2" s="25"/>
      <c r="G2" s="26"/>
      <c r="H2" s="21" t="s">
        <v>61</v>
      </c>
      <c r="I2" s="22"/>
    </row>
    <row r="3" spans="1:13" x14ac:dyDescent="0.35">
      <c r="A3" s="14" t="s">
        <v>62</v>
      </c>
      <c r="B3" s="13"/>
      <c r="C3" s="15" t="s">
        <v>64</v>
      </c>
      <c r="D3" s="13"/>
    </row>
    <row r="4" spans="1:13" x14ac:dyDescent="0.35">
      <c r="A4" s="20"/>
      <c r="B4" s="19"/>
      <c r="C4" s="19"/>
      <c r="D4" s="18"/>
      <c r="E4" s="18"/>
      <c r="F4" s="18"/>
      <c r="G4" s="18"/>
      <c r="H4" s="18"/>
      <c r="I4" s="18"/>
      <c r="J4" s="18"/>
      <c r="K4" s="18"/>
    </row>
    <row r="5" spans="1:13" s="7" customFormat="1" ht="17.399999999999999" x14ac:dyDescent="0.3">
      <c r="A5" s="5" t="s">
        <v>49</v>
      </c>
      <c r="B5" s="5" t="s">
        <v>36</v>
      </c>
      <c r="C5" s="5" t="s">
        <v>55</v>
      </c>
      <c r="D5" s="5" t="s">
        <v>56</v>
      </c>
      <c r="E5" s="5" t="s">
        <v>54</v>
      </c>
      <c r="F5" s="5" t="s">
        <v>53</v>
      </c>
      <c r="G5" s="5" t="s">
        <v>52</v>
      </c>
      <c r="H5" s="5" t="s">
        <v>51</v>
      </c>
      <c r="I5" s="5" t="s">
        <v>50</v>
      </c>
      <c r="J5" s="5" t="s">
        <v>35</v>
      </c>
      <c r="K5" s="5" t="s">
        <v>34</v>
      </c>
      <c r="L5" s="6"/>
      <c r="M5" s="6"/>
    </row>
    <row r="6" spans="1:13" s="7" customFormat="1" ht="17.399999999999999" x14ac:dyDescent="0.3">
      <c r="A6" s="5" t="s">
        <v>29</v>
      </c>
      <c r="B6" s="5" t="s">
        <v>32</v>
      </c>
      <c r="C6" s="5">
        <v>568</v>
      </c>
      <c r="D6" s="5" t="s">
        <v>31</v>
      </c>
      <c r="E6" s="5">
        <v>563.75</v>
      </c>
      <c r="F6" s="5"/>
      <c r="G6" s="5"/>
      <c r="H6" s="5"/>
      <c r="I6" s="5"/>
      <c r="J6" s="5">
        <v>563.75</v>
      </c>
      <c r="K6" s="5">
        <v>4.25</v>
      </c>
      <c r="L6" s="6"/>
      <c r="M6" s="6"/>
    </row>
    <row r="7" spans="1:13" s="7" customFormat="1" ht="17.399999999999999" x14ac:dyDescent="0.3">
      <c r="A7" s="5"/>
      <c r="B7" s="5"/>
      <c r="C7" s="5"/>
      <c r="D7" s="5"/>
      <c r="E7" s="8" t="s">
        <v>33</v>
      </c>
      <c r="F7" s="5"/>
      <c r="G7" s="5"/>
      <c r="H7" s="5"/>
      <c r="I7" s="5"/>
      <c r="J7" s="5"/>
      <c r="K7" s="5"/>
      <c r="L7" s="6"/>
      <c r="M7" s="6"/>
    </row>
    <row r="8" spans="1:13" s="7" customFormat="1" ht="17.399999999999999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/>
      <c r="M8" s="6"/>
    </row>
    <row r="9" spans="1:13" s="7" customFormat="1" ht="17.399999999999999" x14ac:dyDescent="0.3">
      <c r="A9" s="5" t="s">
        <v>29</v>
      </c>
      <c r="B9" s="5" t="s">
        <v>32</v>
      </c>
      <c r="C9" s="5">
        <v>568</v>
      </c>
      <c r="D9" s="5" t="s">
        <v>31</v>
      </c>
      <c r="E9" s="5">
        <v>563.75</v>
      </c>
      <c r="F9" s="5"/>
      <c r="G9" s="5"/>
      <c r="H9" s="5"/>
      <c r="I9" s="5"/>
      <c r="J9" s="5">
        <v>563.75</v>
      </c>
      <c r="K9" s="5">
        <v>4.25</v>
      </c>
      <c r="L9" s="6"/>
      <c r="M9" s="6"/>
    </row>
    <row r="10" spans="1:13" s="7" customFormat="1" ht="17.399999999999999" x14ac:dyDescent="0.3">
      <c r="A10" s="5"/>
      <c r="B10" s="5"/>
      <c r="C10" s="5"/>
      <c r="D10" s="5"/>
      <c r="E10" s="8" t="s">
        <v>30</v>
      </c>
      <c r="F10" s="5"/>
      <c r="G10" s="5"/>
      <c r="H10" s="5"/>
      <c r="I10" s="5"/>
      <c r="J10" s="5"/>
      <c r="K10" s="5"/>
      <c r="L10" s="6"/>
      <c r="M10" s="6"/>
    </row>
    <row r="11" spans="1:13" s="7" customFormat="1" ht="17.399999999999999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/>
      <c r="M11" s="6"/>
    </row>
    <row r="12" spans="1:13" s="7" customFormat="1" ht="17.399999999999999" x14ac:dyDescent="0.3">
      <c r="A12" s="5" t="s">
        <v>29</v>
      </c>
      <c r="B12" s="5" t="s">
        <v>28</v>
      </c>
      <c r="C12" s="5">
        <v>732</v>
      </c>
      <c r="D12" s="5" t="s">
        <v>27</v>
      </c>
      <c r="E12" s="5">
        <v>145.5</v>
      </c>
      <c r="F12" s="5">
        <v>145.5</v>
      </c>
      <c r="G12" s="5">
        <v>145.5</v>
      </c>
      <c r="H12" s="5">
        <v>145.5</v>
      </c>
      <c r="I12" s="5">
        <v>145.5</v>
      </c>
      <c r="J12" s="5">
        <v>727.5</v>
      </c>
      <c r="K12" s="5">
        <v>4.5</v>
      </c>
      <c r="L12" s="6"/>
      <c r="M12" s="6"/>
    </row>
    <row r="13" spans="1:13" s="7" customFormat="1" ht="17.399999999999999" x14ac:dyDescent="0.3">
      <c r="A13" s="5"/>
      <c r="B13" s="5"/>
      <c r="C13" s="5"/>
      <c r="D13" s="5"/>
      <c r="E13" s="8" t="s">
        <v>26</v>
      </c>
      <c r="F13" s="8" t="s">
        <v>25</v>
      </c>
      <c r="G13" s="8" t="s">
        <v>24</v>
      </c>
      <c r="H13" s="8" t="s">
        <v>23</v>
      </c>
      <c r="I13" s="8" t="s">
        <v>22</v>
      </c>
      <c r="J13" s="5"/>
      <c r="K13" s="5"/>
      <c r="L13" s="6"/>
      <c r="M13" s="6"/>
    </row>
    <row r="14" spans="1:13" s="7" customFormat="1" ht="17.399999999999999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/>
      <c r="M14" s="6"/>
    </row>
    <row r="15" spans="1:13" s="7" customFormat="1" ht="17.399999999999999" x14ac:dyDescent="0.3">
      <c r="A15" s="5" t="s">
        <v>16</v>
      </c>
      <c r="B15" s="5" t="s">
        <v>15</v>
      </c>
      <c r="C15" s="5">
        <v>600</v>
      </c>
      <c r="D15" s="5" t="s">
        <v>14</v>
      </c>
      <c r="E15" s="9">
        <v>35.125</v>
      </c>
      <c r="F15" s="5">
        <v>145.5</v>
      </c>
      <c r="G15" s="5">
        <v>145.5</v>
      </c>
      <c r="H15" s="5">
        <v>145.5</v>
      </c>
      <c r="I15" s="5"/>
      <c r="J15" s="5">
        <v>471.625</v>
      </c>
      <c r="K15" s="5">
        <v>128.375</v>
      </c>
      <c r="L15" s="6"/>
      <c r="M15" s="6"/>
    </row>
    <row r="16" spans="1:13" s="7" customFormat="1" ht="17.399999999999999" x14ac:dyDescent="0.3">
      <c r="A16" s="5"/>
      <c r="B16" s="5"/>
      <c r="C16" s="5"/>
      <c r="D16" s="5"/>
      <c r="E16" s="10" t="s">
        <v>19</v>
      </c>
      <c r="F16" s="8" t="s">
        <v>11</v>
      </c>
      <c r="G16" s="8" t="s">
        <v>10</v>
      </c>
      <c r="H16" s="5" t="s">
        <v>12</v>
      </c>
      <c r="I16" s="5"/>
      <c r="J16" s="5"/>
      <c r="K16" s="5"/>
      <c r="L16" s="6"/>
      <c r="M16" s="6"/>
    </row>
    <row r="17" spans="1:13" s="7" customFormat="1" ht="17.399999999999999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/>
      <c r="M17" s="6"/>
    </row>
    <row r="18" spans="1:13" s="7" customFormat="1" ht="17.399999999999999" x14ac:dyDescent="0.3">
      <c r="A18" s="5" t="s">
        <v>16</v>
      </c>
      <c r="B18" s="5" t="s">
        <v>21</v>
      </c>
      <c r="C18" s="5">
        <v>308</v>
      </c>
      <c r="D18" s="5" t="s">
        <v>20</v>
      </c>
      <c r="E18" s="5">
        <v>27.375</v>
      </c>
      <c r="F18" s="5">
        <v>118.125</v>
      </c>
      <c r="G18" s="5">
        <v>145.5</v>
      </c>
      <c r="H18" s="5"/>
      <c r="I18" s="5"/>
      <c r="J18" s="5">
        <v>291</v>
      </c>
      <c r="K18" s="5">
        <v>17</v>
      </c>
      <c r="L18" s="6"/>
      <c r="M18" s="6"/>
    </row>
    <row r="19" spans="1:13" s="7" customFormat="1" ht="17.399999999999999" x14ac:dyDescent="0.3">
      <c r="A19" s="5"/>
      <c r="B19" s="5"/>
      <c r="C19" s="5"/>
      <c r="D19" s="5"/>
      <c r="E19" s="5" t="s">
        <v>13</v>
      </c>
      <c r="F19" s="5" t="s">
        <v>18</v>
      </c>
      <c r="G19" s="5" t="s">
        <v>17</v>
      </c>
      <c r="H19" s="5"/>
      <c r="I19" s="5"/>
      <c r="J19" s="5"/>
      <c r="K19" s="5"/>
      <c r="L19" s="6"/>
      <c r="M19" s="6"/>
    </row>
    <row r="20" spans="1:13" s="7" customFormat="1" ht="17.399999999999999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/>
      <c r="M20" s="6"/>
    </row>
    <row r="21" spans="1:13" s="7" customFormat="1" ht="17.399999999999999" x14ac:dyDescent="0.3">
      <c r="A21" s="5" t="s">
        <v>9</v>
      </c>
      <c r="B21" s="5" t="s">
        <v>8</v>
      </c>
      <c r="C21" s="5">
        <v>480</v>
      </c>
      <c r="D21" s="5" t="s">
        <v>7</v>
      </c>
      <c r="E21" s="5">
        <v>145.5</v>
      </c>
      <c r="F21" s="5"/>
      <c r="G21" s="5"/>
      <c r="H21" s="5"/>
      <c r="I21" s="5"/>
      <c r="J21" s="5">
        <v>436.5</v>
      </c>
      <c r="K21" s="5">
        <v>43.5</v>
      </c>
      <c r="L21" s="6"/>
      <c r="M21" s="6"/>
    </row>
    <row r="22" spans="1:13" s="7" customFormat="1" ht="17.399999999999999" x14ac:dyDescent="0.3">
      <c r="A22" s="5"/>
      <c r="B22" s="5"/>
      <c r="C22" s="5"/>
      <c r="D22" s="5"/>
      <c r="E22" s="5" t="s">
        <v>40</v>
      </c>
      <c r="F22" s="5"/>
      <c r="G22" s="5"/>
      <c r="H22" s="5"/>
      <c r="I22" s="5"/>
      <c r="J22" s="5"/>
      <c r="K22" s="5"/>
      <c r="L22" s="6"/>
      <c r="M22" s="6"/>
    </row>
    <row r="23" spans="1:13" s="7" customFormat="1" ht="17.399999999999999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/>
      <c r="M23" s="6"/>
    </row>
    <row r="24" spans="1:13" s="7" customFormat="1" ht="17.399999999999999" x14ac:dyDescent="0.3">
      <c r="A24" s="5" t="s">
        <v>9</v>
      </c>
      <c r="B24" s="5" t="s">
        <v>8</v>
      </c>
      <c r="C24" s="5">
        <v>480</v>
      </c>
      <c r="D24" s="5" t="s">
        <v>7</v>
      </c>
      <c r="E24" s="5">
        <v>145.5</v>
      </c>
      <c r="F24" s="5"/>
      <c r="G24" s="5"/>
      <c r="H24" s="5"/>
      <c r="I24" s="5"/>
      <c r="J24" s="5">
        <v>436.5</v>
      </c>
      <c r="K24" s="5">
        <v>43.5</v>
      </c>
      <c r="L24" s="6"/>
      <c r="M24" s="6"/>
    </row>
    <row r="25" spans="1:13" s="7" customFormat="1" ht="17.399999999999999" x14ac:dyDescent="0.3">
      <c r="A25" s="5"/>
      <c r="B25" s="5"/>
      <c r="C25" s="5"/>
      <c r="D25" s="5"/>
      <c r="E25" s="5" t="s">
        <v>40</v>
      </c>
      <c r="F25" s="5"/>
      <c r="G25" s="5"/>
      <c r="H25" s="5"/>
      <c r="I25" s="5"/>
      <c r="J25" s="5"/>
      <c r="K25" s="5"/>
      <c r="L25" s="6"/>
      <c r="M25" s="6"/>
    </row>
    <row r="26" spans="1:13" s="7" customFormat="1" ht="17.39999999999999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/>
      <c r="M26" s="6"/>
    </row>
    <row r="27" spans="1:13" s="7" customFormat="1" ht="17.399999999999999" x14ac:dyDescent="0.3">
      <c r="A27" s="5" t="s">
        <v>9</v>
      </c>
      <c r="B27" s="5" t="s">
        <v>8</v>
      </c>
      <c r="C27" s="5">
        <v>480</v>
      </c>
      <c r="D27" s="5" t="s">
        <v>7</v>
      </c>
      <c r="E27" s="5">
        <v>145.5</v>
      </c>
      <c r="F27" s="5"/>
      <c r="G27" s="5"/>
      <c r="H27" s="5"/>
      <c r="I27" s="5"/>
      <c r="J27" s="5">
        <v>436.5</v>
      </c>
      <c r="K27" s="5">
        <v>43.5</v>
      </c>
      <c r="L27" s="6"/>
      <c r="M27" s="6"/>
    </row>
    <row r="28" spans="1:13" s="7" customFormat="1" ht="17.399999999999999" x14ac:dyDescent="0.3">
      <c r="A28" s="5"/>
      <c r="B28" s="5"/>
      <c r="C28" s="5"/>
      <c r="D28" s="5"/>
      <c r="E28" s="5" t="s">
        <v>40</v>
      </c>
      <c r="F28" s="5"/>
      <c r="G28" s="5"/>
      <c r="H28" s="5"/>
      <c r="I28" s="5"/>
      <c r="J28" s="5"/>
      <c r="K28" s="5"/>
      <c r="L28" s="6"/>
      <c r="M28" s="6"/>
    </row>
    <row r="29" spans="1:13" s="7" customFormat="1" ht="17.399999999999999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/>
      <c r="M29" s="6"/>
    </row>
    <row r="30" spans="1:13" s="7" customFormat="1" ht="17.399999999999999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/>
      <c r="M30" s="6"/>
    </row>
    <row r="31" spans="1:13" s="7" customFormat="1" ht="17.399999999999999" x14ac:dyDescent="0.3">
      <c r="A31" s="5"/>
      <c r="B31" s="5"/>
      <c r="C31" s="5">
        <f>SUM(C6:C28)</f>
        <v>4216</v>
      </c>
      <c r="D31" s="11"/>
      <c r="E31" s="5"/>
      <c r="F31" s="5"/>
      <c r="G31" s="5"/>
      <c r="H31" s="5"/>
      <c r="I31" s="5"/>
      <c r="J31" s="5">
        <f t="shared" ref="J31:K31" si="0">SUM(J6:J28)</f>
        <v>3927.125</v>
      </c>
      <c r="K31" s="5">
        <f t="shared" si="0"/>
        <v>288.875</v>
      </c>
      <c r="L31" s="6"/>
      <c r="M31" s="6"/>
    </row>
    <row r="32" spans="1:13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2">
        <f>K31/C31</f>
        <v>6.8518738140417451E-2</v>
      </c>
      <c r="L32" s="4"/>
      <c r="M32" s="4"/>
    </row>
  </sheetData>
  <mergeCells count="4">
    <mergeCell ref="F1:G1"/>
    <mergeCell ref="F2:G2"/>
    <mergeCell ref="B1:D1"/>
    <mergeCell ref="B2:D2"/>
  </mergeCells>
  <phoneticPr fontId="1" type="noConversion"/>
  <printOptions horizontalCentered="1" verticalCentered="1"/>
  <pageMargins left="0" right="0" top="0" bottom="0" header="0" footer="0"/>
  <pageSetup paperSize="119" scale="91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7F26-EFFE-45A2-82F3-F3E30DC24888}">
  <sheetPr>
    <pageSetUpPr fitToPage="1"/>
  </sheetPr>
  <dimension ref="A1:M26"/>
  <sheetViews>
    <sheetView zoomScale="70" zoomScaleNormal="70" workbookViewId="0">
      <selection activeCell="K26" sqref="K26"/>
    </sheetView>
  </sheetViews>
  <sheetFormatPr defaultRowHeight="18" x14ac:dyDescent="0.35"/>
  <cols>
    <col min="1" max="1" width="18.6640625" style="3" bestFit="1" customWidth="1"/>
    <col min="2" max="2" width="20.109375" style="3" bestFit="1" customWidth="1"/>
    <col min="3" max="3" width="23.44140625" style="3" bestFit="1" customWidth="1"/>
    <col min="4" max="4" width="25.21875" style="3" bestFit="1" customWidth="1"/>
    <col min="5" max="5" width="20.33203125" style="3" bestFit="1" customWidth="1"/>
    <col min="6" max="6" width="13.44140625" style="3" bestFit="1" customWidth="1"/>
    <col min="7" max="7" width="11.33203125" style="3" bestFit="1" customWidth="1"/>
    <col min="8" max="8" width="17.5546875" style="3" bestFit="1" customWidth="1"/>
    <col min="9" max="9" width="14.33203125" style="3" customWidth="1"/>
    <col min="10" max="10" width="25" style="3" bestFit="1" customWidth="1"/>
    <col min="11" max="11" width="18.88671875" style="3" bestFit="1" customWidth="1"/>
    <col min="12" max="16384" width="8.88671875" style="3"/>
  </cols>
  <sheetData>
    <row r="1" spans="1:13" x14ac:dyDescent="0.35">
      <c r="A1" s="12" t="s">
        <v>57</v>
      </c>
      <c r="B1" s="27"/>
      <c r="C1" s="27"/>
      <c r="D1" s="27"/>
      <c r="E1" s="29" t="s">
        <v>58</v>
      </c>
      <c r="F1" s="23"/>
      <c r="G1" s="24"/>
      <c r="H1" s="21" t="s">
        <v>60</v>
      </c>
      <c r="I1" s="22"/>
    </row>
    <row r="2" spans="1:13" x14ac:dyDescent="0.35">
      <c r="A2" s="12" t="s">
        <v>63</v>
      </c>
      <c r="B2" s="28"/>
      <c r="C2" s="28"/>
      <c r="D2" s="28"/>
      <c r="E2" s="29" t="s">
        <v>59</v>
      </c>
      <c r="F2" s="25"/>
      <c r="G2" s="26"/>
      <c r="H2" s="21" t="s">
        <v>65</v>
      </c>
      <c r="I2" s="22"/>
    </row>
    <row r="3" spans="1:13" x14ac:dyDescent="0.35">
      <c r="A3" s="14" t="s">
        <v>62</v>
      </c>
      <c r="B3" s="13"/>
      <c r="C3" s="15" t="s">
        <v>64</v>
      </c>
      <c r="D3" s="13"/>
    </row>
    <row r="5" spans="1:13" s="7" customFormat="1" ht="17.399999999999999" x14ac:dyDescent="0.3">
      <c r="A5" s="5" t="s">
        <v>49</v>
      </c>
      <c r="B5" s="5" t="s">
        <v>36</v>
      </c>
      <c r="C5" s="5" t="s">
        <v>55</v>
      </c>
      <c r="D5" s="5" t="s">
        <v>56</v>
      </c>
      <c r="E5" s="5" t="s">
        <v>54</v>
      </c>
      <c r="F5" s="5" t="s">
        <v>53</v>
      </c>
      <c r="G5" s="5" t="s">
        <v>52</v>
      </c>
      <c r="H5" s="5" t="s">
        <v>51</v>
      </c>
      <c r="I5" s="5" t="s">
        <v>50</v>
      </c>
      <c r="J5" s="5" t="s">
        <v>35</v>
      </c>
      <c r="K5" s="5" t="s">
        <v>34</v>
      </c>
      <c r="L5" s="6"/>
      <c r="M5" s="6"/>
    </row>
    <row r="6" spans="1:13" s="7" customFormat="1" ht="17.399999999999999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s="16" customFormat="1" ht="17.399999999999999" x14ac:dyDescent="0.3">
      <c r="A7" s="5" t="s">
        <v>37</v>
      </c>
      <c r="B7" s="5" t="s">
        <v>38</v>
      </c>
      <c r="C7" s="5">
        <v>480</v>
      </c>
      <c r="D7" s="5" t="s">
        <v>7</v>
      </c>
      <c r="E7" s="5">
        <v>161.25</v>
      </c>
      <c r="F7" s="5">
        <v>132.625</v>
      </c>
      <c r="G7" s="5">
        <v>131.75</v>
      </c>
      <c r="H7" s="5"/>
      <c r="I7" s="5"/>
      <c r="J7" s="5">
        <v>425.625</v>
      </c>
      <c r="K7" s="5">
        <v>54.375</v>
      </c>
      <c r="L7" s="5"/>
      <c r="M7" s="5"/>
    </row>
    <row r="8" spans="1:13" s="16" customFormat="1" ht="17.399999999999999" x14ac:dyDescent="0.3">
      <c r="A8" s="5"/>
      <c r="B8" s="5"/>
      <c r="C8" s="5"/>
      <c r="D8" s="5"/>
      <c r="E8" s="5">
        <v>1072890</v>
      </c>
      <c r="F8" s="5">
        <v>1072872</v>
      </c>
      <c r="G8" s="5">
        <v>1072896</v>
      </c>
      <c r="H8" s="5"/>
      <c r="I8" s="5"/>
      <c r="J8" s="5"/>
      <c r="K8" s="5"/>
      <c r="L8" s="5"/>
      <c r="M8" s="5"/>
    </row>
    <row r="9" spans="1:13" s="16" customFormat="1" ht="17.399999999999999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 s="16" customFormat="1" ht="17.399999999999999" x14ac:dyDescent="0.3">
      <c r="A10" s="5" t="s">
        <v>37</v>
      </c>
      <c r="B10" s="5" t="s">
        <v>38</v>
      </c>
      <c r="C10" s="5">
        <v>480</v>
      </c>
      <c r="D10" s="5" t="s">
        <v>7</v>
      </c>
      <c r="E10" s="5">
        <v>130.125</v>
      </c>
      <c r="F10" s="5">
        <v>129.375</v>
      </c>
      <c r="G10" s="5"/>
      <c r="H10" s="5"/>
      <c r="I10" s="5"/>
      <c r="J10" s="5">
        <v>259.5</v>
      </c>
      <c r="K10" s="5">
        <v>220.5</v>
      </c>
      <c r="L10" s="5"/>
      <c r="M10" s="5"/>
    </row>
    <row r="11" spans="1:13" s="16" customFormat="1" ht="17.399999999999999" x14ac:dyDescent="0.3">
      <c r="A11" s="5"/>
      <c r="B11" s="5"/>
      <c r="C11" s="5"/>
      <c r="D11" s="5"/>
      <c r="E11" s="5">
        <v>1072897</v>
      </c>
      <c r="F11" s="5">
        <v>1072881</v>
      </c>
      <c r="G11" s="5"/>
      <c r="H11" s="5"/>
      <c r="I11" s="5"/>
      <c r="J11" s="5"/>
      <c r="K11" s="5"/>
      <c r="L11" s="5"/>
      <c r="M11" s="5"/>
    </row>
    <row r="12" spans="1:13" s="16" customFormat="1" ht="17.399999999999999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6" customFormat="1" ht="17.399999999999999" x14ac:dyDescent="0.3">
      <c r="A13" s="5" t="s">
        <v>5</v>
      </c>
      <c r="B13" s="5" t="s">
        <v>4</v>
      </c>
      <c r="C13" s="5">
        <v>576</v>
      </c>
      <c r="D13" s="5" t="s">
        <v>3</v>
      </c>
      <c r="E13" s="5">
        <v>169.125</v>
      </c>
      <c r="F13" s="5">
        <v>162.5</v>
      </c>
      <c r="G13" s="5">
        <v>79</v>
      </c>
      <c r="H13" s="5"/>
      <c r="I13" s="5"/>
      <c r="J13" s="5">
        <v>573.125</v>
      </c>
      <c r="K13" s="5">
        <v>2.875</v>
      </c>
      <c r="L13" s="5"/>
      <c r="M13" s="5"/>
    </row>
    <row r="14" spans="1:13" s="16" customFormat="1" ht="17.399999999999999" x14ac:dyDescent="0.3">
      <c r="A14" s="5"/>
      <c r="B14" s="5"/>
      <c r="C14" s="5"/>
      <c r="D14" s="5"/>
      <c r="E14" s="5" t="s">
        <v>6</v>
      </c>
      <c r="F14" s="5" t="s">
        <v>48</v>
      </c>
      <c r="G14" s="5">
        <v>1073032</v>
      </c>
      <c r="H14" s="5"/>
      <c r="I14" s="5"/>
      <c r="J14" s="5"/>
      <c r="K14" s="5"/>
      <c r="L14" s="5"/>
      <c r="M14" s="5"/>
    </row>
    <row r="15" spans="1:13" s="16" customFormat="1" ht="17.399999999999999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6" customFormat="1" ht="17.399999999999999" x14ac:dyDescent="0.3">
      <c r="A16" s="5" t="s">
        <v>41</v>
      </c>
      <c r="B16" s="5" t="s">
        <v>42</v>
      </c>
      <c r="C16" s="5">
        <v>480</v>
      </c>
      <c r="D16" s="5" t="s">
        <v>7</v>
      </c>
      <c r="E16" s="5">
        <v>35.5</v>
      </c>
      <c r="F16" s="5">
        <v>31.25</v>
      </c>
      <c r="G16" s="5"/>
      <c r="H16" s="5"/>
      <c r="I16" s="5"/>
      <c r="J16" s="16">
        <v>133.5</v>
      </c>
      <c r="K16" s="16">
        <v>346.5</v>
      </c>
    </row>
    <row r="17" spans="1:13" s="16" customFormat="1" ht="17.399999999999999" x14ac:dyDescent="0.3">
      <c r="A17" s="5"/>
      <c r="B17" s="5"/>
      <c r="C17" s="5"/>
      <c r="D17" s="5"/>
      <c r="E17" s="5" t="s">
        <v>46</v>
      </c>
      <c r="F17" s="5" t="s">
        <v>47</v>
      </c>
      <c r="G17" s="5"/>
      <c r="H17" s="5"/>
      <c r="I17" s="5"/>
    </row>
    <row r="18" spans="1:13" s="16" customFormat="1" ht="17.399999999999999" x14ac:dyDescent="0.3">
      <c r="A18" s="5"/>
      <c r="B18" s="5"/>
      <c r="C18" s="5"/>
      <c r="D18" s="5"/>
      <c r="E18" s="5"/>
      <c r="F18" s="5"/>
      <c r="G18" s="5"/>
      <c r="H18" s="5"/>
      <c r="I18" s="5"/>
    </row>
    <row r="19" spans="1:13" s="16" customFormat="1" ht="17.399999999999999" x14ac:dyDescent="0.3">
      <c r="A19" s="5" t="s">
        <v>43</v>
      </c>
      <c r="B19" s="5" t="s">
        <v>44</v>
      </c>
      <c r="C19" s="5">
        <v>480</v>
      </c>
      <c r="D19" s="5" t="s">
        <v>7</v>
      </c>
      <c r="E19" s="5">
        <v>3</v>
      </c>
      <c r="F19" s="5"/>
      <c r="G19" s="5"/>
      <c r="H19" s="5"/>
      <c r="I19" s="5"/>
      <c r="J19" s="16">
        <v>81</v>
      </c>
      <c r="K19" s="16">
        <v>399</v>
      </c>
    </row>
    <row r="20" spans="1:13" s="16" customFormat="1" ht="17.399999999999999" x14ac:dyDescent="0.3">
      <c r="A20" s="5"/>
      <c r="B20" s="5"/>
      <c r="C20" s="5"/>
      <c r="D20" s="5"/>
      <c r="E20" s="5" t="s">
        <v>45</v>
      </c>
      <c r="F20" s="5"/>
      <c r="G20" s="5"/>
      <c r="H20" s="5"/>
      <c r="I20" s="5"/>
    </row>
    <row r="21" spans="1:13" s="16" customFormat="1" ht="17.399999999999999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 s="16" customFormat="1" ht="17.399999999999999" x14ac:dyDescent="0.3">
      <c r="A22" s="5" t="s">
        <v>2</v>
      </c>
      <c r="B22" s="5" t="s">
        <v>1</v>
      </c>
      <c r="C22" s="5">
        <v>240</v>
      </c>
      <c r="D22" s="5" t="s">
        <v>0</v>
      </c>
      <c r="E22" s="5">
        <v>6.875</v>
      </c>
      <c r="F22" s="5"/>
      <c r="G22" s="5"/>
      <c r="H22" s="5"/>
      <c r="I22" s="5"/>
      <c r="J22" s="5">
        <v>226.875</v>
      </c>
      <c r="K22" s="5">
        <v>13.125</v>
      </c>
      <c r="L22" s="5"/>
      <c r="M22" s="5"/>
    </row>
    <row r="23" spans="1:13" s="16" customFormat="1" ht="17.399999999999999" x14ac:dyDescent="0.3">
      <c r="A23" s="5"/>
      <c r="B23" s="5"/>
      <c r="C23" s="5"/>
      <c r="D23" s="5"/>
      <c r="E23" s="5" t="s">
        <v>39</v>
      </c>
      <c r="F23" s="5"/>
      <c r="G23" s="5"/>
      <c r="H23" s="5"/>
      <c r="I23" s="5"/>
      <c r="J23" s="5"/>
      <c r="K23" s="5"/>
      <c r="L23" s="5"/>
      <c r="M23" s="5"/>
    </row>
    <row r="24" spans="1:13" s="16" customFormat="1" ht="17.399999999999999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16" customFormat="1" ht="17.399999999999999" x14ac:dyDescent="0.3">
      <c r="A25" s="5"/>
      <c r="B25" s="5"/>
      <c r="C25" s="5">
        <f>SUM(C7:C24)</f>
        <v>2736</v>
      </c>
      <c r="D25" s="5"/>
      <c r="E25" s="5"/>
      <c r="F25" s="5"/>
      <c r="G25" s="5"/>
      <c r="H25" s="5"/>
      <c r="I25" s="5"/>
      <c r="J25" s="5">
        <f>SUM(J7:J24)</f>
        <v>1699.625</v>
      </c>
      <c r="K25" s="5">
        <f>SUM(K7:K24)</f>
        <v>1036.375</v>
      </c>
      <c r="L25" s="5"/>
      <c r="M25" s="5"/>
    </row>
    <row r="26" spans="1:13" s="16" customFormat="1" ht="17.399999999999999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17">
        <f>K25/C25</f>
        <v>0.37879203216374269</v>
      </c>
      <c r="L26" s="5"/>
      <c r="M26" s="5"/>
    </row>
  </sheetData>
  <mergeCells count="4">
    <mergeCell ref="B1:D1"/>
    <mergeCell ref="B2:D2"/>
    <mergeCell ref="F1:G1"/>
    <mergeCell ref="F2:G2"/>
  </mergeCells>
  <phoneticPr fontId="1" type="noConversion"/>
  <pageMargins left="0.7" right="0.7" top="0.75" bottom="0.75" header="0.3" footer="0.3"/>
  <pageSetup paperSize="119" scale="69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0872b8-9ad3-408b-8739-cec7530aa0d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2B816C7C72EC43B6DE869FFBB7A9DA" ma:contentTypeVersion="15" ma:contentTypeDescription="Create a new document." ma:contentTypeScope="" ma:versionID="ba1a3020503659a4f994230789764f63">
  <xsd:schema xmlns:xsd="http://www.w3.org/2001/XMLSchema" xmlns:xs="http://www.w3.org/2001/XMLSchema" xmlns:p="http://schemas.microsoft.com/office/2006/metadata/properties" xmlns:ns3="600872b8-9ad3-408b-8739-cec7530aa0d8" xmlns:ns4="6de83edd-887e-456f-b69c-8df045ae4fac" targetNamespace="http://schemas.microsoft.com/office/2006/metadata/properties" ma:root="true" ma:fieldsID="5a6ffbf7239dc992b3febc7d570eca30" ns3:_="" ns4:_="">
    <xsd:import namespace="600872b8-9ad3-408b-8739-cec7530aa0d8"/>
    <xsd:import namespace="6de83edd-887e-456f-b69c-8df045ae4f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SystemTag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0872b8-9ad3-408b-8739-cec7530aa0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e83edd-887e-456f-b69c-8df045ae4f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C1E35E-A581-4057-99BF-5E8BD5810317}">
  <ds:schemaRefs>
    <ds:schemaRef ds:uri="http://www.w3.org/XML/1998/namespace"/>
    <ds:schemaRef ds:uri="http://schemas.openxmlformats.org/package/2006/metadata/core-properties"/>
    <ds:schemaRef ds:uri="6de83edd-887e-456f-b69c-8df045ae4fac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600872b8-9ad3-408b-8739-cec7530aa0d8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0A32B8B-952C-408A-8569-7F29DD1F7D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90F95F-E76D-48F1-8D2C-076ECBF5F4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0872b8-9ad3-408b-8739-cec7530aa0d8"/>
    <ds:schemaRef ds:uri="6de83edd-887e-456f-b69c-8df045ae4f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DetailedNesting</vt:lpstr>
      <vt:lpstr>Non-voortman processed steel</vt:lpstr>
      <vt:lpstr>DetailedNesting!Print_Area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AnandaKumar R</dc:creator>
  <cp:lastModifiedBy>Pachaimuthu Muthusamy</cp:lastModifiedBy>
  <cp:lastPrinted>2024-01-24T08:32:58Z</cp:lastPrinted>
  <dcterms:created xsi:type="dcterms:W3CDTF">2024-01-17T06:42:15Z</dcterms:created>
  <dcterms:modified xsi:type="dcterms:W3CDTF">2024-01-24T11:13:50Z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0x010100A42B816C7C72EC43B6DE869FFBB7A9DA</vt:lpwstr>
  </property>
</Properties>
</file>