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91941\Downloads\cricket analytics project\"/>
    </mc:Choice>
  </mc:AlternateContent>
  <xr:revisionPtr revIDLastSave="0" documentId="13_ncr:1_{708D1C3F-2063-42BD-9BF2-DF08E7B3383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metrics_list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B3A81E-C958-453D-8DA9-3F1F4979A304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<sst xmlns="http://schemas.openxmlformats.org/spreadsheetml/2006/main" count="124" uniqueCount="102">
  <si>
    <t>Measures:</t>
  </si>
  <si>
    <t>Sno</t>
  </si>
  <si>
    <t>Measures</t>
  </si>
  <si>
    <t>Description / Purpose</t>
  </si>
  <si>
    <t>DAX FORMULA</t>
  </si>
  <si>
    <t>TABLE</t>
  </si>
  <si>
    <t>Total Runs</t>
  </si>
  <si>
    <t>Total number of runs scored by the batsman</t>
  </si>
  <si>
    <r>
      <rPr>
        <sz val="9"/>
        <color rgb="FF000000"/>
        <rFont val="Consolas"/>
      </rPr>
      <t xml:space="preserve">Total Runs = 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fact_batting_summary[runs]</t>
    </r>
    <r>
      <rPr>
        <sz val="9"/>
        <color rgb="FF000000"/>
        <rFont val="Consolas"/>
      </rPr>
      <t>)</t>
    </r>
  </si>
  <si>
    <t>fact_batting_summary</t>
  </si>
  <si>
    <t>Total Innings Batted</t>
  </si>
  <si>
    <t>Total number of innings a batsman got a chance to bat</t>
  </si>
  <si>
    <r>
      <rPr>
        <sz val="9"/>
        <color rgb="FF000000"/>
        <rFont val="Consolas"/>
      </rPr>
      <t xml:space="preserve">Total Innings Batted = </t>
    </r>
    <r>
      <rPr>
        <sz val="9"/>
        <color rgb="FF3165BB"/>
        <rFont val="Consolas"/>
      </rPr>
      <t>COUNT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fact_batting_summary[match_id]</t>
    </r>
    <r>
      <rPr>
        <sz val="9"/>
        <color rgb="FF000000"/>
        <rFont val="Consolas"/>
      </rPr>
      <t>)</t>
    </r>
  </si>
  <si>
    <t>Total Innings Dismissed</t>
  </si>
  <si>
    <t>To find the number of innings batsman got out</t>
  </si>
  <si>
    <t>Batting Average</t>
  </si>
  <si>
    <t>Average runs scored in an innings</t>
  </si>
  <si>
    <t>Batting Avg = DIVIDE([Total Runs],[Total Innings Dismissed],0)</t>
  </si>
  <si>
    <t>Total number of balls faced by the batsman</t>
  </si>
  <si>
    <t>Strike Rate</t>
  </si>
  <si>
    <t xml:space="preserve">No of runs scored per 100 balls </t>
  </si>
  <si>
    <t>Batting Position</t>
  </si>
  <si>
    <t>Batting position of a player</t>
  </si>
  <si>
    <r>
      <rPr>
        <sz val="9"/>
        <color rgb="FF000000"/>
        <rFont val="Consolas"/>
      </rPr>
      <t xml:space="preserve">Batting Position = </t>
    </r>
    <r>
      <rPr>
        <sz val="9"/>
        <color rgb="FF3165BB"/>
        <rFont val="Consolas"/>
      </rPr>
      <t>ROUNDUP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AVERAGE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fact_batting_summary[batting_pos]</t>
    </r>
    <r>
      <rPr>
        <sz val="9"/>
        <color rgb="FF000000"/>
        <rFont val="Consolas"/>
      </rPr>
      <t>),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</si>
  <si>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Boundary %</t>
  </si>
  <si>
    <t>Percentage of boundaries scored by the Batsman</t>
  </si>
  <si>
    <r>
      <rPr>
        <sz val="9"/>
        <color rgb="FF000000"/>
        <rFont val="Consolas"/>
      </rPr>
      <t xml:space="preserve">Boundary % =  </t>
    </r>
    <r>
      <rPr>
        <sz val="9"/>
        <color rgb="FF3165BB"/>
        <rFont val="Consolas"/>
      </rPr>
      <t>DIVIDE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fact_batting_summary[Boundary runs]</t>
    </r>
    <r>
      <rPr>
        <sz val="9"/>
        <color rgb="FF000000"/>
        <rFont val="Consolas"/>
      </rPr>
      <t>),</t>
    </r>
    <r>
      <rPr>
        <sz val="9"/>
        <color rgb="FF68349C"/>
        <rFont val="Consolas"/>
      </rPr>
      <t>[Total Runs]</t>
    </r>
    <r>
      <rPr>
        <sz val="9"/>
        <color rgb="FF000000"/>
        <rFont val="Consolas"/>
      </rPr>
      <t>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</si>
  <si>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Avg. Balls Faced</t>
  </si>
  <si>
    <t>Average balls faced by the batter in an innings</t>
  </si>
  <si>
    <t>Wickets</t>
  </si>
  <si>
    <t>Total number of wickets taken by a bowler</t>
  </si>
  <si>
    <r>
      <t xml:space="preserve">wickets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fact_bowling_summary[wickets]</t>
    </r>
    <r>
      <rPr>
        <sz val="9"/>
        <color rgb="FF000000"/>
        <rFont val="Consolas"/>
        <family val="3"/>
      </rPr>
      <t>)</t>
    </r>
  </si>
  <si>
    <t>fact_bowling_summary</t>
  </si>
  <si>
    <t>Total number of balls bowled by the bowler</t>
  </si>
  <si>
    <t>Runs Conceded</t>
  </si>
  <si>
    <t>Total runs conceded by the bowler</t>
  </si>
  <si>
    <r>
      <t xml:space="preserve">Runs Conceded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fact_bowling_summary[runs]</t>
    </r>
    <r>
      <rPr>
        <sz val="9"/>
        <color rgb="FF000000"/>
        <rFont val="Consolas"/>
        <family val="3"/>
      </rPr>
      <t>)</t>
    </r>
  </si>
  <si>
    <t>Bowling Economy</t>
  </si>
  <si>
    <t>Average number of runs conceded in an over</t>
  </si>
  <si>
    <t>Bowling Strike Rate</t>
  </si>
  <si>
    <t>Number of balls bowled per wicket</t>
  </si>
  <si>
    <t>Bowling Average</t>
  </si>
  <si>
    <t xml:space="preserve">No. of runs allowed per wicket  </t>
  </si>
  <si>
    <r>
      <t xml:space="preserve">Bowling Average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[Runs Conceded]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[wickets]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</si>
  <si>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Total Innings Bowled</t>
  </si>
  <si>
    <t>Total number of innings bowled by a bowler</t>
  </si>
  <si>
    <r>
      <t xml:space="preserve">Total Innings Bowled = 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fact_bowling_summary[match_id]</t>
    </r>
    <r>
      <rPr>
        <sz val="9"/>
        <color rgb="FF000000"/>
        <rFont val="Consolas"/>
        <family val="3"/>
      </rPr>
      <t>)</t>
    </r>
  </si>
  <si>
    <t>Dot Ball %</t>
  </si>
  <si>
    <t>Percentage of dot balls bowled by a bowler</t>
  </si>
  <si>
    <t>Player Selection</t>
  </si>
  <si>
    <t>To understand if a player is selected or not</t>
  </si>
  <si>
    <r>
      <t xml:space="preserve">Player Selection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3165BB"/>
        <rFont val="Consolas"/>
        <charset val="1"/>
      </rPr>
      <t>ISFILTERED</t>
    </r>
    <r>
      <rPr>
        <sz val="9"/>
        <color rgb="FF000000"/>
        <rFont val="Consolas"/>
        <charset val="1"/>
      </rPr>
      <t>(</t>
    </r>
    <r>
      <rPr>
        <sz val="9"/>
        <color rgb="FF001080"/>
        <rFont val="Consolas"/>
        <charset val="1"/>
      </rPr>
      <t>dim_player[name]</t>
    </r>
    <r>
      <rPr>
        <sz val="9"/>
        <color rgb="FF000000"/>
        <rFont val="Consolas"/>
        <charset val="1"/>
      </rPr>
      <t>),</t>
    </r>
    <r>
      <rPr>
        <sz val="9"/>
        <color rgb="FFA31515"/>
        <rFont val="Consolas"/>
        <charset val="1"/>
      </rPr>
      <t>"1"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>)</t>
    </r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</si>
  <si>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</si>
  <si>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</si>
  <si>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</si>
  <si>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</si>
  <si>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</si>
  <si>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r>
      <t xml:space="preserve">Color Callout Value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68349C"/>
        <rFont val="Consolas"/>
        <charset val="1"/>
      </rPr>
      <t>[Player Selection]</t>
    </r>
    <r>
      <rPr>
        <sz val="9"/>
        <color rgb="FF000000"/>
        <rFont val="Consolas"/>
        <charset val="1"/>
      </rPr>
      <t>=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 xml:space="preserve">, </t>
    </r>
    <r>
      <rPr>
        <sz val="9"/>
        <color rgb="FFA31515"/>
        <rFont val="Consolas"/>
        <charset val="1"/>
      </rPr>
      <t>"#D0CF1D"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"#1D1D2E"</t>
    </r>
    <r>
      <rPr>
        <sz val="9"/>
        <color rgb="FF000000"/>
        <rFont val="Consolas"/>
        <charset val="1"/>
      </rPr>
      <t>)</t>
    </r>
  </si>
  <si>
    <t>Calculated Columns</t>
  </si>
  <si>
    <t>Sno.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</si>
  <si>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</si>
  <si>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</si>
  <si>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</si>
  <si>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</si>
  <si>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</si>
  <si>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= fact_batting_summary[fours]*4 + fact_batting_summary[sixes]*6</t>
  </si>
  <si>
    <t>Boundary runs bowling</t>
  </si>
  <si>
    <t>to find the total number of runs conceded by bowlers in boundaries</t>
  </si>
  <si>
    <t>Boundary runs = fact_bowling_summary[fours]*4 +fact_bowling_summary[Sixes]*6</t>
  </si>
  <si>
    <t>Custom Batting Order</t>
  </si>
  <si>
    <t>To assign the batting order to potential final 11</t>
  </si>
  <si>
    <t>SWITCH(
    TRUE(),
dim_player[name] = "Jos Buttler",1,
dim_player[name] = "Rilee Rossouw",2,
dim_player[name] = "Alex Hales",2,
dim_player[name]  = "Virat Kohli",3,
dim_player[name] = "Suryakumar Yadav" ,4,
dim_player[name] = "Glenn Phillips" ,5,
dim_player[name] = "Marcus Stoinis" ,6,
dim_player[name] = "Glenn Maxwell" ,6,
dim_player[name] = "Sikandar Raza" ,7,
dim_player[name] = "Rashid Khan" ,8,
dim_player[name] = "Shadab Khan" ,8,
dim_player[name] = "Sam Curran" ,9,
dim_player[name] = "Shaheen Shah Afridi" ,10,
dim_player[name] = "Anrich Nortje" ,11
)</t>
  </si>
  <si>
    <t>dim_player</t>
  </si>
  <si>
    <t>Parameters</t>
  </si>
  <si>
    <t>Innings Batted</t>
  </si>
  <si>
    <t>Batting position</t>
  </si>
  <si>
    <t>Innings Bowled</t>
  </si>
  <si>
    <t>Bowling Strike Ra</t>
  </si>
  <si>
    <t>Bowling Style</t>
  </si>
  <si>
    <t>Dot ball %</t>
  </si>
  <si>
    <t>SUM(fact_batting_summary[out])</t>
  </si>
  <si>
    <t>Total balls Faced</t>
  </si>
  <si>
    <t>total balls faced = SUM(fact_batting_summary[balls])</t>
  </si>
  <si>
    <t>Strike rate = DIVIDE([Total Runs],[total balls faced],0)*100</t>
  </si>
  <si>
    <t>Avg. balls Faced</t>
  </si>
  <si>
    <t>AVERAGE(fact_batting_summary[balls])</t>
  </si>
  <si>
    <t>balls Bowled</t>
  </si>
  <si>
    <t>balls Bowled = SUM(fact_bowling_summary[balls])</t>
  </si>
  <si>
    <t>Economy = DIVIDE( [Runs Conceded], ([balls Bowled]/6),0)</t>
  </si>
  <si>
    <t>Bowling Strike Rate = DIVIDE([balls Bowled], [wickets],0)</t>
  </si>
  <si>
    <t>Dot ball % = DIVIDE(SUM(fact_bowling_summary[zeros]), SUM(fact_bowling_summary[balls]),0)</t>
  </si>
  <si>
    <t>PG BG</t>
  </si>
  <si>
    <t xml:space="preserve">container shape </t>
  </si>
  <si>
    <t>1D1D2E</t>
  </si>
  <si>
    <t>Container border</t>
  </si>
  <si>
    <t>Button and other Element</t>
  </si>
  <si>
    <t>highlights</t>
  </si>
  <si>
    <t>E76B4C</t>
  </si>
  <si>
    <t>Visuals</t>
  </si>
  <si>
    <t>F0E365</t>
  </si>
  <si>
    <t>D0CF1D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</si>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</sst>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01080"/>
      <name val="Consolas"/>
      <family val="3"/>
    </font>
    <font>
      <sz val="9"/>
      <color rgb="FF68349C"/>
      <name val="Consolas"/>
      <family val="3"/>
    </font>
    <font>
      <sz val="9"/>
      <color rgb="FF09885A"/>
      <name val="Consolas"/>
      <family val="3"/>
    </font>
    <font>
      <sz val="11"/>
      <color indexed="8"/>
      <name val="Calibri"/>
      <family val="2"/>
    </font>
    <font>
      <sz val="9"/>
      <color rgb="FF000000"/>
      <name val="Consolas"/>
    </font>
    <font>
      <sz val="9"/>
      <color rgb="FF3165BB"/>
      <name val="Consolas"/>
    </font>
    <font>
      <sz val="9"/>
      <color rgb="FF001080"/>
      <name val="Consolas"/>
    </font>
    <font>
      <sz val="9"/>
      <color rgb="FF09885A"/>
      <name val="Consolas"/>
    </font>
    <font>
      <sz val="9"/>
      <color rgb="FF68349C"/>
      <name val="Consolas"/>
    </font>
    <font>
      <sz val="9"/>
      <color rgb="FF000000"/>
      <name val="Consolas"/>
      <charset val="1"/>
    </font>
    <font>
      <sz val="9"/>
      <color rgb="FF3165BB"/>
      <name val="Consolas"/>
      <charset val="1"/>
    </font>
    <font>
      <sz val="9"/>
      <color rgb="FF001080"/>
      <name val="Consolas"/>
      <charset val="1"/>
    </font>
    <font>
      <sz val="9"/>
      <color rgb="FF68349C"/>
      <name val="Consolas"/>
      <charset val="1"/>
    </font>
    <font>
      <sz val="9"/>
      <color rgb="FFA31515"/>
      <name val="Consolas"/>
      <charset val="1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</font>
    <font>
      <sz val="9"/>
      <color indexed="8"/>
      <name val="Consolas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7" fillId="0" borderId="0" xfId="0" applyFont="1"/>
    <xf numFmtId="0" fontId="7" fillId="0" borderId="1" xfId="0" applyFont="1" applyBorder="1"/>
    <xf numFmtId="0" fontId="0" fillId="0" borderId="0" xfId="0" applyAlignment="1">
      <alignment wrapText="1"/>
    </xf>
    <xf numFmtId="0" fontId="0" fillId="3" borderId="0" xfId="0" applyFill="1"/>
    <xf numFmtId="0" fontId="7" fillId="0" borderId="1" xfId="0" applyFont="1" applyBorder="1" applyAlignment="1">
      <alignment wrapText="1"/>
    </xf>
    <xf numFmtId="0" fontId="7" fillId="0" borderId="2" xfId="0" applyFont="1" applyBorder="1"/>
    <xf numFmtId="0" fontId="18" fillId="0" borderId="1" xfId="0" applyFont="1" applyBorder="1" applyAlignment="1">
      <alignment wrapText="1"/>
    </xf>
    <xf numFmtId="0" fontId="19" fillId="0" borderId="1" xfId="0" applyFont="1" applyBorder="1"/>
    <xf numFmtId="0" fontId="19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color indexed="8"/>
        <family val="2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rgb="FF4472C4"/>
        </top>
        <bottom style="thin">
          <color rgb="FF4472C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E27" totalsRowShown="0" dataDxfId="12">
  <autoFilter ref="A2:E27" xr:uid="{00000000-0009-0000-0100-000001000000}"/>
  <sortState xmlns:xlrd2="http://schemas.microsoft.com/office/spreadsheetml/2017/richdata2" ref="A3:E24">
    <sortCondition ref="A2:A24"/>
  </sortState>
  <tableColumns count="5">
    <tableColumn id="1" xr3:uid="{00000000-0010-0000-0000-000001000000}" name="Sno" dataDxfId="11"/>
    <tableColumn id="2" xr3:uid="{00000000-0010-0000-0000-000002000000}" name="Measures" dataDxfId="10"/>
    <tableColumn id="4" xr3:uid="{00000000-0010-0000-0000-000004000000}" name="Description / Purpose" dataDxfId="9"/>
    <tableColumn id="18" xr3:uid="{00000000-0010-0000-0000-000012000000}" name="DAX FORMULA" dataDxfId="8"/>
    <tableColumn id="3" xr3:uid="{00000000-0010-0000-0000-000003000000}" name="TABLE" dataDxfId="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59597-A888-40ED-9919-34F360540131}" name="Table2" displayName="Table2" ref="A32:E35" totalsRowShown="0">
  <autoFilter ref="A32:E35" xr:uid="{CB159597-A888-40ED-9919-34F360540131}"/>
  <tableColumns count="5">
    <tableColumn id="1" xr3:uid="{C3FA9A4C-D754-42DB-A96E-0322CD38A6E6}" name="Sno."/>
    <tableColumn id="2" xr3:uid="{633EEC45-340F-4EE4-92FD-2326AE169CBD}" name="Calculated Column Name"/>
    <tableColumn id="5" xr3:uid="{E78DB178-F131-43C9-99A9-CF93AB2EC0E2}" name="Description / Purpose" dataDxfId="6"/>
    <tableColumn id="3" xr3:uid="{FF2B3359-BFE0-4184-B1E4-AA3A5187A996}" name="DAX formula"/>
    <tableColumn id="4" xr3:uid="{2F07693D-095A-4AF0-9306-48D2120B99B3}" name="Table" dataDxfId="5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40422B-D485-4812-8229-0544D3F2A776}" name="Table3" displayName="Table3" ref="A3:A15" totalsRowShown="0" headerRowDxfId="0" dataDxfId="1">
  <autoFilter ref="A3:A15" xr:uid="{A940422B-D485-4812-8229-0544D3F2A776}"/>
  <tableColumns count="1">
    <tableColumn id="1" xr3:uid="{6490F040-9024-4CEC-8EEE-01F30F10FE05}" name="Column1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showGridLines="0" zoomScale="90" zoomScaleNormal="115" workbookViewId="0">
      <selection activeCell="D16" sqref="D16"/>
    </sheetView>
  </sheetViews>
  <sheetFormatPr defaultColWidth="9" defaultRowHeight="14.5"/>
  <cols>
    <col min="1" max="1" width="16.1796875" bestFit="1" customWidth="1"/>
    <col min="2" max="2" width="23.1796875" bestFit="1" customWidth="1"/>
    <col min="3" max="3" width="51.54296875" style="6" customWidth="1"/>
    <col min="4" max="4" width="50.7265625" style="6" customWidth="1"/>
    <col min="5" max="5" width="31" customWidth="1"/>
  </cols>
  <sheetData>
    <row r="1" spans="1:5">
      <c r="A1" s="3" t="s">
        <v>0</v>
      </c>
    </row>
    <row r="2" spans="1:5">
      <c r="A2" s="1" t="s">
        <v>1</v>
      </c>
      <c r="B2" s="1" t="s">
        <v>2</v>
      </c>
      <c r="C2" s="2" t="s">
        <v>3</v>
      </c>
      <c r="D2" s="2" t="s">
        <v>4</v>
      </c>
      <c r="E2" t="s">
        <v>5</v>
      </c>
    </row>
    <row r="3" spans="1:5">
      <c r="A3" s="5">
        <v>1</v>
      </c>
      <c r="B3" s="5" t="s">
        <v>6</v>
      </c>
      <c r="C3" s="8" t="s">
        <v>7</v>
      </c>
      <c r="D3" s="8" t="s">
        <v>8</v>
      </c>
      <c r="E3" s="5" t="s">
        <v>9</v>
      </c>
    </row>
    <row r="4" spans="1:5" ht="24.5">
      <c r="A4" s="5">
        <v>2</v>
      </c>
      <c r="B4" s="5" t="s">
        <v>10</v>
      </c>
      <c r="C4" s="8" t="s">
        <v>11</v>
      </c>
      <c r="D4" s="13" t="s">
        <v>12</v>
      </c>
      <c r="E4" s="5" t="s">
        <v>9</v>
      </c>
    </row>
    <row r="5" spans="1:5">
      <c r="A5" s="5">
        <v>3</v>
      </c>
      <c r="B5" s="5" t="s">
        <v>13</v>
      </c>
      <c r="C5" s="8" t="s">
        <v>14</v>
      </c>
      <c r="D5" s="14" t="s">
        <v>80</v>
      </c>
      <c r="E5" s="5" t="s">
        <v>9</v>
      </c>
    </row>
    <row r="6" spans="1:5" s="1" customFormat="1" ht="29">
      <c r="A6" s="11">
        <v>4</v>
      </c>
      <c r="B6" s="11" t="s">
        <v>15</v>
      </c>
      <c r="C6" s="12" t="s">
        <v>16</v>
      </c>
      <c r="D6" s="12" t="s">
        <v>17</v>
      </c>
      <c r="E6" s="11" t="s">
        <v>9</v>
      </c>
    </row>
    <row r="7" spans="1:5">
      <c r="A7" s="5"/>
      <c r="B7" s="5"/>
      <c r="C7" s="8"/>
      <c r="D7" s="10"/>
      <c r="E7" s="5"/>
    </row>
    <row r="8" spans="1:5">
      <c r="A8" s="5">
        <v>5</v>
      </c>
      <c r="B8" s="5" t="s">
        <v>81</v>
      </c>
      <c r="C8" s="8" t="s">
        <v>18</v>
      </c>
      <c r="D8" s="8" t="s">
        <v>82</v>
      </c>
      <c r="E8" s="5" t="s">
        <v>9</v>
      </c>
    </row>
    <row r="9" spans="1:5">
      <c r="A9" s="11">
        <v>6</v>
      </c>
      <c r="B9" s="11" t="s">
        <v>19</v>
      </c>
      <c r="C9" s="12" t="s">
        <v>20</v>
      </c>
      <c r="D9" s="12" t="s">
        <v>83</v>
      </c>
      <c r="E9" s="11" t="s">
        <v>9</v>
      </c>
    </row>
    <row r="10" spans="1:5">
      <c r="A10" s="5"/>
      <c r="B10" s="5"/>
      <c r="C10" s="8"/>
      <c r="D10" s="8"/>
      <c r="E10" s="5"/>
    </row>
    <row r="11" spans="1:5" ht="24.5">
      <c r="A11" s="5">
        <v>7</v>
      </c>
      <c r="B11" s="5" t="s">
        <v>21</v>
      </c>
      <c r="C11" s="8" t="s">
        <v>22</v>
      </c>
      <c r="D11" s="8" t="s">
        <v>23</v>
      </c>
      <c r="E11" s="5" t="s">
        <v>9</v>
      </c>
    </row>
    <row r="12" spans="1:5" ht="36.5">
      <c r="A12" s="5">
        <v>8</v>
      </c>
      <c r="B12" s="5" t="s">
        <v>24</v>
      </c>
      <c r="C12" s="8" t="s">
        <v>25</v>
      </c>
      <c r="D12" s="8" t="s">
        <v>26</v>
      </c>
      <c r="E12" s="5" t="s">
        <v>9</v>
      </c>
    </row>
    <row r="13" spans="1:5">
      <c r="A13" s="5">
        <v>9</v>
      </c>
      <c r="B13" s="5" t="s">
        <v>84</v>
      </c>
      <c r="C13" s="8" t="s">
        <v>28</v>
      </c>
      <c r="D13" s="8" t="s">
        <v>85</v>
      </c>
      <c r="E13" s="5" t="s">
        <v>9</v>
      </c>
    </row>
    <row r="14" spans="1:5">
      <c r="A14" s="5"/>
      <c r="B14" s="5"/>
      <c r="C14" s="8"/>
      <c r="D14" s="10"/>
      <c r="E14" s="5"/>
    </row>
    <row r="15" spans="1:5">
      <c r="A15" s="5">
        <v>10</v>
      </c>
      <c r="B15" s="5" t="s">
        <v>29</v>
      </c>
      <c r="C15" s="8" t="s">
        <v>30</v>
      </c>
      <c r="D15" s="8" t="s">
        <v>31</v>
      </c>
      <c r="E15" s="5" t="s">
        <v>32</v>
      </c>
    </row>
    <row r="16" spans="1:5">
      <c r="A16" s="5">
        <v>11</v>
      </c>
      <c r="B16" s="5" t="s">
        <v>86</v>
      </c>
      <c r="C16" s="8" t="s">
        <v>33</v>
      </c>
      <c r="D16" s="8" t="s">
        <v>87</v>
      </c>
      <c r="E16" s="5" t="s">
        <v>32</v>
      </c>
    </row>
    <row r="17" spans="1:5">
      <c r="A17" s="5">
        <v>12</v>
      </c>
      <c r="B17" s="5" t="s">
        <v>34</v>
      </c>
      <c r="C17" s="8" t="s">
        <v>35</v>
      </c>
      <c r="D17" s="8" t="s">
        <v>36</v>
      </c>
      <c r="E17" s="5" t="s">
        <v>32</v>
      </c>
    </row>
    <row r="18" spans="1:5">
      <c r="A18" s="5">
        <v>13</v>
      </c>
      <c r="B18" s="11" t="s">
        <v>37</v>
      </c>
      <c r="C18" s="12" t="s">
        <v>38</v>
      </c>
      <c r="D18" s="12" t="s">
        <v>88</v>
      </c>
      <c r="E18" s="11" t="s">
        <v>32</v>
      </c>
    </row>
    <row r="19" spans="1:5">
      <c r="A19" s="5">
        <v>14</v>
      </c>
      <c r="B19" s="11" t="s">
        <v>39</v>
      </c>
      <c r="C19" s="12" t="s">
        <v>40</v>
      </c>
      <c r="D19" s="12" t="s">
        <v>89</v>
      </c>
      <c r="E19" s="11" t="s">
        <v>32</v>
      </c>
    </row>
    <row r="20" spans="1:5">
      <c r="A20" s="5">
        <v>15</v>
      </c>
      <c r="B20" s="5" t="s">
        <v>41</v>
      </c>
      <c r="C20" s="8" t="s">
        <v>42</v>
      </c>
      <c r="D20" s="8" t="s">
        <v>43</v>
      </c>
      <c r="E20" s="5" t="s">
        <v>32</v>
      </c>
    </row>
    <row r="21" spans="1:5">
      <c r="A21" s="5"/>
      <c r="B21" s="5"/>
      <c r="C21" s="8"/>
      <c r="D21" s="8"/>
      <c r="E21" s="5"/>
    </row>
    <row r="22" spans="1:5" ht="41.25" customHeight="1">
      <c r="A22" s="5">
        <v>16</v>
      </c>
      <c r="B22" s="5" t="s">
        <v>44</v>
      </c>
      <c r="C22" s="8" t="s">
        <v>45</v>
      </c>
      <c r="D22" s="8" t="s">
        <v>46</v>
      </c>
      <c r="E22" s="5" t="s">
        <v>32</v>
      </c>
    </row>
    <row r="23" spans="1:5" ht="29">
      <c r="A23" s="5">
        <v>17</v>
      </c>
      <c r="B23" s="5" t="s">
        <v>47</v>
      </c>
      <c r="C23" s="8" t="s">
        <v>48</v>
      </c>
      <c r="D23" s="8" t="s">
        <v>90</v>
      </c>
      <c r="E23" s="5" t="s">
        <v>32</v>
      </c>
    </row>
    <row r="24" spans="1:5">
      <c r="A24" s="5"/>
      <c r="B24" s="5"/>
      <c r="C24" s="8"/>
      <c r="D24" s="10"/>
      <c r="E24" s="5"/>
    </row>
    <row r="25" spans="1:5" ht="27">
      <c r="A25" s="5">
        <v>18</v>
      </c>
      <c r="B25" s="5" t="s">
        <v>49</v>
      </c>
      <c r="C25" s="8" t="s">
        <v>50</v>
      </c>
      <c r="D25" s="8" t="s">
        <v>51</v>
      </c>
      <c r="E25" s="5"/>
    </row>
    <row r="26" spans="1:5" ht="58">
      <c r="A26" s="5">
        <v>19</v>
      </c>
      <c r="B26" s="5" t="s">
        <v>52</v>
      </c>
      <c r="C26" s="8" t="s">
        <v>53</v>
      </c>
      <c r="D26" s="8" t="s">
        <v>54</v>
      </c>
      <c r="E26" s="5"/>
    </row>
    <row r="27" spans="1:5" ht="27">
      <c r="A27" s="5">
        <v>20</v>
      </c>
      <c r="B27" s="5" t="s">
        <v>55</v>
      </c>
      <c r="C27" s="8" t="s">
        <v>56</v>
      </c>
      <c r="D27" s="8" t="s">
        <v>57</v>
      </c>
      <c r="E27" s="9"/>
    </row>
    <row r="31" spans="1:5">
      <c r="A31" s="7" t="s">
        <v>58</v>
      </c>
    </row>
    <row r="32" spans="1:5">
      <c r="A32" t="s">
        <v>59</v>
      </c>
      <c r="B32" t="s">
        <v>60</v>
      </c>
      <c r="C32" s="6" t="s">
        <v>3</v>
      </c>
      <c r="D32" s="6" t="s">
        <v>61</v>
      </c>
      <c r="E32" s="6" t="s">
        <v>62</v>
      </c>
    </row>
    <row r="33" spans="1:5" ht="29">
      <c r="A33">
        <v>1</v>
      </c>
      <c r="B33" t="s">
        <v>63</v>
      </c>
      <c r="C33" s="6" t="s">
        <v>64</v>
      </c>
      <c r="D33" s="6" t="s">
        <v>65</v>
      </c>
      <c r="E33" s="6" t="s">
        <v>9</v>
      </c>
    </row>
    <row r="34" spans="1:5" ht="29">
      <c r="A34">
        <v>2</v>
      </c>
      <c r="B34" t="s">
        <v>66</v>
      </c>
      <c r="C34" s="6" t="s">
        <v>67</v>
      </c>
      <c r="D34" s="6" t="s">
        <v>68</v>
      </c>
      <c r="E34" s="6" t="s">
        <v>32</v>
      </c>
    </row>
    <row r="35" spans="1:5" ht="288" customHeight="1">
      <c r="A35">
        <v>3</v>
      </c>
      <c r="B35" t="s">
        <v>69</v>
      </c>
      <c r="C35" s="6" t="s">
        <v>70</v>
      </c>
      <c r="D35" s="6" t="s">
        <v>71</v>
      </c>
      <c r="E35" s="6" t="s">
        <v>72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739D-372D-4A4B-8134-93E5CCF8C9D0}">
  <dimension ref="A3:E15"/>
  <sheetViews>
    <sheetView tabSelected="1" workbookViewId="0">
      <selection activeCell="E8" sqref="E8"/>
    </sheetView>
  </sheetViews>
  <sheetFormatPr defaultRowHeight="14.5"/>
  <cols>
    <col min="1" max="1" width="16.7265625" bestFit="1" customWidth="1"/>
    <col min="4" max="4" width="23.6328125" customWidth="1"/>
  </cols>
  <sheetData>
    <row r="3" spans="1:5">
      <c r="A3" s="4" t="s">
        <v>101</v>
      </c>
    </row>
    <row r="4" spans="1:5">
      <c r="A4" s="4" t="s">
        <v>73</v>
      </c>
      <c r="D4" t="s">
        <v>91</v>
      </c>
      <c r="E4">
        <v>105959</v>
      </c>
    </row>
    <row r="5" spans="1:5">
      <c r="A5" s="4" t="s">
        <v>15</v>
      </c>
      <c r="D5" t="s">
        <v>92</v>
      </c>
      <c r="E5" t="s">
        <v>93</v>
      </c>
    </row>
    <row r="6" spans="1:5">
      <c r="A6" s="4" t="s">
        <v>19</v>
      </c>
      <c r="D6" t="s">
        <v>94</v>
      </c>
      <c r="E6">
        <v>105959</v>
      </c>
    </row>
    <row r="7" spans="1:5">
      <c r="A7" s="4" t="s">
        <v>74</v>
      </c>
      <c r="D7" t="s">
        <v>95</v>
      </c>
      <c r="E7" t="s">
        <v>100</v>
      </c>
    </row>
    <row r="8" spans="1:5">
      <c r="A8" s="4" t="s">
        <v>27</v>
      </c>
      <c r="D8" t="s">
        <v>96</v>
      </c>
      <c r="E8" t="s">
        <v>97</v>
      </c>
    </row>
    <row r="9" spans="1:5">
      <c r="A9" s="4" t="s">
        <v>75</v>
      </c>
      <c r="D9" t="s">
        <v>98</v>
      </c>
      <c r="E9" t="s">
        <v>99</v>
      </c>
    </row>
    <row r="10" spans="1:5">
      <c r="A10" s="4" t="s">
        <v>37</v>
      </c>
    </row>
    <row r="11" spans="1:5">
      <c r="A11" s="4" t="s">
        <v>76</v>
      </c>
    </row>
    <row r="12" spans="1:5">
      <c r="A12" s="4" t="s">
        <v>77</v>
      </c>
    </row>
    <row r="13" spans="1:5">
      <c r="A13" s="4" t="s">
        <v>78</v>
      </c>
    </row>
    <row r="14" spans="1:5">
      <c r="A14" s="4" t="s">
        <v>41</v>
      </c>
    </row>
    <row r="15" spans="1:5">
      <c r="A15" s="4" t="s">
        <v>79</v>
      </c>
    </row>
  </sheetData>
  <conditionalFormatting sqref="A1:XFD2 A16:XFD1048576 B3:XFD15 A4:A15">
    <cfRule type="containsText" dxfId="4" priority="2" operator="containsText" text="rate">
      <formula>NOT(ISERROR(SEARCH("rate",A1)))</formula>
    </cfRule>
  </conditionalFormatting>
  <conditionalFormatting sqref="A3">
    <cfRule type="containsText" dxfId="3" priority="1" operator="containsText" text="rate">
      <formula>NOT(ISERROR(SEARCH("rate",A3)))</formula>
    </cfRule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2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metrics_list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jayant</cp:lastModifiedBy>
  <cp:revision/>
  <dcterms:created xsi:type="dcterms:W3CDTF">2022-09-04T04:15:00Z</dcterms:created>
  <dcterms:modified xsi:type="dcterms:W3CDTF">2025-10-03T03:39:20Z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  <property fmtid="{D5CDD505-2E9C-101B-9397-08002B2CF9AE}" pid="6" name="MSIP_Label_defa4170-0d19-0005-0004-bc88714345d2_Enabled">
    <vt:lpwstr>true</vt:lpwstr>
  </property>
  <property fmtid="{D5CDD505-2E9C-101B-9397-08002B2CF9AE}" pid="7" name="MSIP_Label_defa4170-0d19-0005-0004-bc88714345d2_SetDate">
    <vt:lpwstr>2025-09-29T14:01:52Z</vt:lpwstr>
  </property>
  <property fmtid="{D5CDD505-2E9C-101B-9397-08002B2CF9AE}" pid="8" name="MSIP_Label_defa4170-0d19-0005-0004-bc88714345d2_Method">
    <vt:lpwstr>Standard</vt:lpwstr>
  </property>
  <property fmtid="{D5CDD505-2E9C-101B-9397-08002B2CF9AE}" pid="9" name="MSIP_Label_defa4170-0d19-0005-0004-bc88714345d2_Name">
    <vt:lpwstr>defa4170-0d19-0005-0004-bc88714345d2</vt:lpwstr>
  </property>
  <property fmtid="{D5CDD505-2E9C-101B-9397-08002B2CF9AE}" pid="10" name="MSIP_Label_defa4170-0d19-0005-0004-bc88714345d2_SiteId">
    <vt:lpwstr>8df0300a-9a15-49e5-98c8-b9a00b46797e</vt:lpwstr>
  </property>
  <property fmtid="{D5CDD505-2E9C-101B-9397-08002B2CF9AE}" pid="11" name="MSIP_Label_defa4170-0d19-0005-0004-bc88714345d2_ActionId">
    <vt:lpwstr>29e3de25-dad0-4c8f-a614-3e9c17bb572c</vt:lpwstr>
  </property>
  <property fmtid="{D5CDD505-2E9C-101B-9397-08002B2CF9AE}" pid="12" name="MSIP_Label_defa4170-0d19-0005-0004-bc88714345d2_ContentBits">
    <vt:lpwstr>0</vt:lpwstr>
  </property>
  <property fmtid="{D5CDD505-2E9C-101B-9397-08002B2CF9AE}" pid="13" name="MSIP_Label_defa4170-0d19-0005-0004-bc88714345d2_Tag">
    <vt:lpwstr>10, 3, 0, 1</vt:lpwstr>
  </property>
</Properties>
</file>