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yarajupakki/Documents/Phd/Project_PAH/Data/"/>
    </mc:Choice>
  </mc:AlternateContent>
  <xr:revisionPtr revIDLastSave="0" documentId="13_ncr:1_{A5B918FA-2CA2-704F-B281-5C3B924F8A65}" xr6:coauthVersionLast="47" xr6:coauthVersionMax="47" xr10:uidLastSave="{00000000-0000-0000-0000-000000000000}"/>
  <bookViews>
    <workbookView xWindow="0" yWindow="740" windowWidth="23260" windowHeight="12580" xr2:uid="{00000000-000D-0000-FFFF-FFFF00000000}"/>
  </bookViews>
  <sheets>
    <sheet name="Database" sheetId="21" r:id="rId1"/>
    <sheet name="PM_SOA_markers" sheetId="13" r:id="rId2"/>
    <sheet name="Gas_SOA_markers" sheetId="14" r:id="rId3"/>
    <sheet name="p+g_SOA_markers" sheetId="12" r:id="rId4"/>
    <sheet name="Particulatephase_PAHs" sheetId="15" r:id="rId5"/>
    <sheet name="Gaseousphase_PAHs" sheetId="16" r:id="rId6"/>
    <sheet name="p+g PAHs" sheetId="17" r:id="rId7"/>
    <sheet name="Particulatephase_ONPAH" sheetId="18" r:id="rId8"/>
    <sheet name="Gaseousphase_ONPAH" sheetId="19" r:id="rId9"/>
    <sheet name="p+g_OPAH_NPAH" sheetId="2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129" i="20" l="1"/>
  <c r="BF129" i="20"/>
  <c r="BE129" i="20"/>
  <c r="BD129" i="20"/>
  <c r="BC129" i="20"/>
  <c r="BB129" i="20"/>
  <c r="BA129" i="20"/>
  <c r="AZ129" i="20"/>
  <c r="AY129" i="20"/>
  <c r="AX129" i="20"/>
  <c r="AW129" i="20"/>
  <c r="AV129" i="20"/>
  <c r="AU129" i="20"/>
  <c r="AT129" i="20"/>
  <c r="AS129" i="20"/>
  <c r="AR129" i="20"/>
  <c r="AQ129" i="20"/>
  <c r="AP129" i="20"/>
  <c r="AO129" i="20"/>
  <c r="AN129" i="20"/>
  <c r="AM129" i="20"/>
  <c r="AL129" i="20"/>
  <c r="AK129" i="20"/>
  <c r="AJ129" i="20"/>
  <c r="AI129" i="20"/>
  <c r="AH129" i="20"/>
  <c r="AG129" i="20"/>
  <c r="AF129" i="20"/>
  <c r="AE129" i="20"/>
  <c r="AD129" i="20"/>
  <c r="AC129" i="20"/>
  <c r="AB129" i="20"/>
  <c r="AA129" i="20"/>
  <c r="Z129" i="20"/>
  <c r="Y129" i="20"/>
  <c r="X129" i="20"/>
  <c r="W129" i="20"/>
  <c r="V129" i="20"/>
  <c r="U129" i="20"/>
  <c r="T129" i="20"/>
  <c r="S129" i="20"/>
  <c r="R129" i="20"/>
  <c r="Q129" i="20"/>
  <c r="P129" i="20"/>
  <c r="O129" i="20"/>
  <c r="N129" i="20"/>
  <c r="M129" i="20"/>
  <c r="L129" i="20"/>
  <c r="K129" i="20"/>
  <c r="J129" i="20"/>
  <c r="I129" i="20"/>
  <c r="H129" i="20"/>
  <c r="G129" i="20"/>
  <c r="F129" i="20"/>
  <c r="E129" i="20"/>
  <c r="D129" i="20"/>
  <c r="C129" i="20"/>
  <c r="B129" i="20"/>
  <c r="BG128" i="20"/>
  <c r="BF128" i="20"/>
  <c r="BE128" i="20"/>
  <c r="BD128" i="20"/>
  <c r="BC128" i="20"/>
  <c r="BB128" i="20"/>
  <c r="BA128" i="20"/>
  <c r="AZ128" i="20"/>
  <c r="AY128" i="20"/>
  <c r="AX128" i="20"/>
  <c r="AW128" i="20"/>
  <c r="AV128" i="20"/>
  <c r="AU128" i="20"/>
  <c r="AT128" i="20"/>
  <c r="AS128" i="20"/>
  <c r="AR128" i="20"/>
  <c r="AQ128" i="20"/>
  <c r="AP128" i="20"/>
  <c r="AO128" i="20"/>
  <c r="AN128" i="20"/>
  <c r="AM128" i="20"/>
  <c r="AL128" i="20"/>
  <c r="AK128" i="20"/>
  <c r="AJ128" i="20"/>
  <c r="AI128" i="20"/>
  <c r="AH128" i="20"/>
  <c r="AG128" i="20"/>
  <c r="AF128" i="20"/>
  <c r="AE128" i="20"/>
  <c r="AD128" i="20"/>
  <c r="AC128" i="20"/>
  <c r="AB128" i="20"/>
  <c r="AA128" i="20"/>
  <c r="Z128" i="20"/>
  <c r="Y128" i="20"/>
  <c r="X128" i="20"/>
  <c r="W128" i="20"/>
  <c r="V128" i="20"/>
  <c r="U128" i="20"/>
  <c r="T128" i="20"/>
  <c r="S128" i="20"/>
  <c r="R128" i="20"/>
  <c r="Q128" i="20"/>
  <c r="P128" i="20"/>
  <c r="O128" i="20"/>
  <c r="N128" i="20"/>
  <c r="M128" i="20"/>
  <c r="L128" i="20"/>
  <c r="K128" i="20"/>
  <c r="J128" i="20"/>
  <c r="I128" i="20"/>
  <c r="H128" i="20"/>
  <c r="G128" i="20"/>
  <c r="F128" i="20"/>
  <c r="E128" i="20"/>
  <c r="D128" i="20"/>
  <c r="C128" i="20"/>
  <c r="B128" i="20"/>
  <c r="BG127" i="20"/>
  <c r="BF127" i="20"/>
  <c r="BE127" i="20"/>
  <c r="BD127" i="20"/>
  <c r="BC127" i="20"/>
  <c r="BB127" i="20"/>
  <c r="BA127" i="20"/>
  <c r="AZ127" i="20"/>
  <c r="AY127" i="20"/>
  <c r="AX127" i="20"/>
  <c r="AW127" i="20"/>
  <c r="AV127" i="20"/>
  <c r="AU127" i="20"/>
  <c r="AT127" i="20"/>
  <c r="AS127" i="20"/>
  <c r="AR127" i="20"/>
  <c r="AQ127" i="20"/>
  <c r="AP127" i="20"/>
  <c r="AO127" i="20"/>
  <c r="AN127" i="20"/>
  <c r="AM127" i="20"/>
  <c r="AL127" i="20"/>
  <c r="AK127" i="20"/>
  <c r="AJ127" i="20"/>
  <c r="AI127" i="20"/>
  <c r="AH127" i="20"/>
  <c r="AG127" i="20"/>
  <c r="AF127" i="20"/>
  <c r="AE127" i="20"/>
  <c r="AD127" i="20"/>
  <c r="AC127" i="20"/>
  <c r="AB127" i="20"/>
  <c r="AA127" i="20"/>
  <c r="Z127" i="20"/>
  <c r="Y127" i="20"/>
  <c r="X127" i="20"/>
  <c r="W127" i="20"/>
  <c r="V127" i="20"/>
  <c r="U127" i="20"/>
  <c r="T127" i="20"/>
  <c r="S127" i="20"/>
  <c r="R127" i="20"/>
  <c r="Q127" i="20"/>
  <c r="P127" i="20"/>
  <c r="O127" i="20"/>
  <c r="N127" i="20"/>
  <c r="M127" i="20"/>
  <c r="L127" i="20"/>
  <c r="K127" i="20"/>
  <c r="J127" i="20"/>
  <c r="I127" i="20"/>
  <c r="H127" i="20"/>
  <c r="G127" i="20"/>
  <c r="F127" i="20"/>
  <c r="E127" i="20"/>
  <c r="D127" i="20"/>
  <c r="C127" i="20"/>
  <c r="B127" i="20"/>
  <c r="BG126" i="20"/>
  <c r="BF126" i="20"/>
  <c r="BE126" i="20"/>
  <c r="BD126" i="20"/>
  <c r="BC126" i="20"/>
  <c r="BB126" i="20"/>
  <c r="BA126" i="20"/>
  <c r="AZ126" i="20"/>
  <c r="AY126" i="20"/>
  <c r="AX126" i="20"/>
  <c r="AW126" i="20"/>
  <c r="AV126" i="20"/>
  <c r="AU126" i="20"/>
  <c r="AT126" i="20"/>
  <c r="AS126" i="20"/>
  <c r="AR126" i="20"/>
  <c r="AQ126" i="20"/>
  <c r="AP126" i="20"/>
  <c r="AO126" i="20"/>
  <c r="AN126" i="20"/>
  <c r="AM126" i="20"/>
  <c r="AL126" i="20"/>
  <c r="AK126" i="20"/>
  <c r="AJ126" i="20"/>
  <c r="AI126" i="20"/>
  <c r="AH126" i="20"/>
  <c r="AG126" i="20"/>
  <c r="AF126" i="20"/>
  <c r="AE126" i="20"/>
  <c r="AD126" i="20"/>
  <c r="AC126" i="20"/>
  <c r="AB126" i="20"/>
  <c r="AA126" i="20"/>
  <c r="Z126" i="20"/>
  <c r="Y126" i="20"/>
  <c r="X126" i="20"/>
  <c r="W126" i="20"/>
  <c r="V126" i="20"/>
  <c r="U126" i="20"/>
  <c r="T126" i="20"/>
  <c r="S126" i="20"/>
  <c r="R126" i="20"/>
  <c r="Q126" i="20"/>
  <c r="P126" i="20"/>
  <c r="O126" i="20"/>
  <c r="N126" i="20"/>
  <c r="M126" i="20"/>
  <c r="L126" i="20"/>
  <c r="K126" i="20"/>
  <c r="J126" i="20"/>
  <c r="I126" i="20"/>
  <c r="H126" i="20"/>
  <c r="G126" i="20"/>
  <c r="F126" i="20"/>
  <c r="E126" i="20"/>
  <c r="D126" i="20"/>
  <c r="C126" i="20"/>
  <c r="B126" i="20"/>
  <c r="BG125" i="20"/>
  <c r="BF125" i="20"/>
  <c r="BE125" i="20"/>
  <c r="BD125" i="20"/>
  <c r="BC125" i="20"/>
  <c r="BB125" i="20"/>
  <c r="BA125" i="20"/>
  <c r="AZ125" i="20"/>
  <c r="AY125" i="20"/>
  <c r="AX125" i="20"/>
  <c r="AW125" i="20"/>
  <c r="AV125" i="20"/>
  <c r="AU125" i="20"/>
  <c r="AT125" i="20"/>
  <c r="AS125" i="20"/>
  <c r="AR125" i="20"/>
  <c r="AQ125" i="20"/>
  <c r="AP125" i="20"/>
  <c r="AO125" i="20"/>
  <c r="AN125" i="20"/>
  <c r="AM125" i="20"/>
  <c r="AL125" i="20"/>
  <c r="AK125" i="20"/>
  <c r="AJ125" i="20"/>
  <c r="AI125" i="20"/>
  <c r="AH125" i="20"/>
  <c r="AG125" i="20"/>
  <c r="AF125" i="20"/>
  <c r="AE125" i="20"/>
  <c r="AD125" i="20"/>
  <c r="AC125" i="20"/>
  <c r="AB125" i="20"/>
  <c r="AA125" i="20"/>
  <c r="Z125" i="20"/>
  <c r="Y125" i="20"/>
  <c r="X125" i="20"/>
  <c r="W125" i="20"/>
  <c r="V125" i="20"/>
  <c r="U125" i="20"/>
  <c r="T125" i="20"/>
  <c r="S125" i="20"/>
  <c r="R125" i="20"/>
  <c r="Q125" i="20"/>
  <c r="P125" i="20"/>
  <c r="O125" i="20"/>
  <c r="N125" i="20"/>
  <c r="M125" i="20"/>
  <c r="L125" i="20"/>
  <c r="K125" i="20"/>
  <c r="J125" i="20"/>
  <c r="I125" i="20"/>
  <c r="H125" i="20"/>
  <c r="G125" i="20"/>
  <c r="F125" i="20"/>
  <c r="E125" i="20"/>
  <c r="D125" i="20"/>
  <c r="C125" i="20"/>
  <c r="B125" i="20"/>
  <c r="BG124" i="20"/>
  <c r="BF124" i="20"/>
  <c r="BE124" i="20"/>
  <c r="BD124" i="20"/>
  <c r="BC124" i="20"/>
  <c r="BB124" i="20"/>
  <c r="BA124" i="20"/>
  <c r="AZ124" i="20"/>
  <c r="AY124" i="20"/>
  <c r="AX124" i="20"/>
  <c r="AW124" i="20"/>
  <c r="AV124" i="20"/>
  <c r="AU124" i="20"/>
  <c r="AT124" i="20"/>
  <c r="AS124" i="20"/>
  <c r="AR124" i="20"/>
  <c r="AQ124" i="20"/>
  <c r="AP124" i="20"/>
  <c r="AO124" i="20"/>
  <c r="AN124" i="20"/>
  <c r="AM124" i="20"/>
  <c r="AL124" i="20"/>
  <c r="AK124" i="20"/>
  <c r="AJ124" i="20"/>
  <c r="AI124" i="20"/>
  <c r="AH124" i="20"/>
  <c r="AG124" i="20"/>
  <c r="AF124" i="20"/>
  <c r="AE124" i="20"/>
  <c r="AD124" i="20"/>
  <c r="AC124" i="20"/>
  <c r="AB124" i="20"/>
  <c r="AA124" i="20"/>
  <c r="Z124" i="20"/>
  <c r="Y124" i="20"/>
  <c r="X124" i="20"/>
  <c r="W124" i="20"/>
  <c r="V124" i="20"/>
  <c r="U124" i="20"/>
  <c r="T124" i="20"/>
  <c r="S124" i="20"/>
  <c r="R124" i="20"/>
  <c r="Q124" i="20"/>
  <c r="P124" i="20"/>
  <c r="O124" i="20"/>
  <c r="N124" i="20"/>
  <c r="M124" i="20"/>
  <c r="L124" i="20"/>
  <c r="K124" i="20"/>
  <c r="J124" i="20"/>
  <c r="I124" i="20"/>
  <c r="H124" i="20"/>
  <c r="G124" i="20"/>
  <c r="F124" i="20"/>
  <c r="E124" i="20"/>
  <c r="D124" i="20"/>
  <c r="C124" i="20"/>
  <c r="B124" i="20"/>
  <c r="BG123" i="20"/>
  <c r="BF123" i="20"/>
  <c r="BE123" i="20"/>
  <c r="BD123" i="20"/>
  <c r="BC123" i="20"/>
  <c r="BB123" i="20"/>
  <c r="BA123" i="20"/>
  <c r="AZ123" i="20"/>
  <c r="AY123" i="20"/>
  <c r="AX123" i="20"/>
  <c r="AW123" i="20"/>
  <c r="AV123" i="20"/>
  <c r="AU123" i="20"/>
  <c r="AT123" i="20"/>
  <c r="AS123" i="20"/>
  <c r="AR123" i="20"/>
  <c r="AQ123" i="20"/>
  <c r="AP123" i="20"/>
  <c r="AO123" i="20"/>
  <c r="AN123" i="20"/>
  <c r="AM123" i="20"/>
  <c r="AL123" i="20"/>
  <c r="AK123" i="20"/>
  <c r="AJ123" i="20"/>
  <c r="AI123" i="20"/>
  <c r="AH123" i="20"/>
  <c r="AG123" i="20"/>
  <c r="AF123" i="20"/>
  <c r="AE123" i="20"/>
  <c r="AD123" i="20"/>
  <c r="AC123" i="20"/>
  <c r="AB123" i="20"/>
  <c r="AA123" i="20"/>
  <c r="Z123" i="20"/>
  <c r="Y123" i="20"/>
  <c r="X123" i="20"/>
  <c r="W123" i="20"/>
  <c r="V123" i="20"/>
  <c r="U123" i="20"/>
  <c r="T123" i="20"/>
  <c r="S123" i="20"/>
  <c r="R123" i="20"/>
  <c r="Q123" i="20"/>
  <c r="P123" i="20"/>
  <c r="O123" i="20"/>
  <c r="N123" i="20"/>
  <c r="M123" i="20"/>
  <c r="L123" i="20"/>
  <c r="K123" i="20"/>
  <c r="J123" i="20"/>
  <c r="I123" i="20"/>
  <c r="H123" i="20"/>
  <c r="G123" i="20"/>
  <c r="F123" i="20"/>
  <c r="E123" i="20"/>
  <c r="D123" i="20"/>
  <c r="C123" i="20"/>
  <c r="B123" i="20"/>
  <c r="BG122" i="20"/>
  <c r="BF122" i="20"/>
  <c r="BE122" i="20"/>
  <c r="BD122" i="20"/>
  <c r="BC122" i="20"/>
  <c r="BB122" i="20"/>
  <c r="BA122" i="20"/>
  <c r="AZ122" i="20"/>
  <c r="AY122" i="20"/>
  <c r="AX122" i="20"/>
  <c r="AW122" i="20"/>
  <c r="AV122" i="20"/>
  <c r="AU122" i="20"/>
  <c r="AT122" i="20"/>
  <c r="AS122" i="20"/>
  <c r="AR122" i="20"/>
  <c r="AQ122" i="20"/>
  <c r="AP122" i="20"/>
  <c r="AO122" i="20"/>
  <c r="AN122" i="20"/>
  <c r="AM122" i="20"/>
  <c r="AL122" i="20"/>
  <c r="AK122" i="20"/>
  <c r="AJ122" i="20"/>
  <c r="AI122" i="20"/>
  <c r="AH122" i="20"/>
  <c r="AG122" i="20"/>
  <c r="AF122" i="20"/>
  <c r="AE122" i="20"/>
  <c r="AD122" i="20"/>
  <c r="AC122" i="20"/>
  <c r="AB122" i="20"/>
  <c r="AA122" i="20"/>
  <c r="Z122" i="20"/>
  <c r="Y122" i="20"/>
  <c r="X122" i="20"/>
  <c r="W122" i="20"/>
  <c r="V122" i="20"/>
  <c r="U122" i="20"/>
  <c r="T122" i="20"/>
  <c r="S122" i="20"/>
  <c r="R122" i="20"/>
  <c r="Q122" i="20"/>
  <c r="P122" i="20"/>
  <c r="O122" i="20"/>
  <c r="N122" i="20"/>
  <c r="M122" i="20"/>
  <c r="L122" i="20"/>
  <c r="K122" i="20"/>
  <c r="J122" i="20"/>
  <c r="I122" i="20"/>
  <c r="H122" i="20"/>
  <c r="G122" i="20"/>
  <c r="F122" i="20"/>
  <c r="E122" i="20"/>
  <c r="D122" i="20"/>
  <c r="C122" i="20"/>
  <c r="B122" i="20"/>
  <c r="BG121" i="20"/>
  <c r="BF121" i="20"/>
  <c r="BE121" i="20"/>
  <c r="BD121" i="20"/>
  <c r="BC121" i="20"/>
  <c r="BB121" i="20"/>
  <c r="BA121" i="20"/>
  <c r="AZ121" i="20"/>
  <c r="AY121" i="20"/>
  <c r="AX121" i="20"/>
  <c r="AW121" i="20"/>
  <c r="AV121" i="20"/>
  <c r="AU121" i="20"/>
  <c r="AT121" i="20"/>
  <c r="AS121" i="20"/>
  <c r="AR121" i="20"/>
  <c r="AQ121" i="20"/>
  <c r="AP121" i="20"/>
  <c r="AO121" i="20"/>
  <c r="AN121" i="20"/>
  <c r="AM121" i="20"/>
  <c r="AL121" i="20"/>
  <c r="AK121" i="20"/>
  <c r="AJ121" i="20"/>
  <c r="AI121" i="20"/>
  <c r="AH121" i="20"/>
  <c r="AG121" i="20"/>
  <c r="AF121" i="20"/>
  <c r="AE121" i="20"/>
  <c r="AD121" i="20"/>
  <c r="AC121" i="20"/>
  <c r="AB121" i="20"/>
  <c r="AA121" i="20"/>
  <c r="Z121" i="20"/>
  <c r="Y121" i="20"/>
  <c r="X121" i="20"/>
  <c r="W121" i="20"/>
  <c r="V121" i="20"/>
  <c r="U121" i="20"/>
  <c r="T121" i="20"/>
  <c r="S121" i="20"/>
  <c r="R121" i="20"/>
  <c r="Q121" i="20"/>
  <c r="P121" i="20"/>
  <c r="O121" i="20"/>
  <c r="N121" i="20"/>
  <c r="M121" i="20"/>
  <c r="L121" i="20"/>
  <c r="K121" i="20"/>
  <c r="J121" i="20"/>
  <c r="I121" i="20"/>
  <c r="H121" i="20"/>
  <c r="G121" i="20"/>
  <c r="F121" i="20"/>
  <c r="E121" i="20"/>
  <c r="D121" i="20"/>
  <c r="C121" i="20"/>
  <c r="B121" i="20"/>
  <c r="BG120" i="20"/>
  <c r="BF120" i="20"/>
  <c r="BE120" i="20"/>
  <c r="BD120" i="20"/>
  <c r="BC120" i="20"/>
  <c r="BB120" i="20"/>
  <c r="BA120" i="20"/>
  <c r="AZ120" i="20"/>
  <c r="AY120" i="20"/>
  <c r="AX120" i="20"/>
  <c r="AW120" i="20"/>
  <c r="AV120" i="20"/>
  <c r="AU120" i="20"/>
  <c r="AT120" i="20"/>
  <c r="AS120" i="20"/>
  <c r="AR120" i="20"/>
  <c r="AQ120" i="20"/>
  <c r="AP120" i="20"/>
  <c r="AO120" i="20"/>
  <c r="AN120" i="20"/>
  <c r="AM120" i="20"/>
  <c r="AL120" i="20"/>
  <c r="AK120" i="20"/>
  <c r="AJ120" i="20"/>
  <c r="AI120" i="20"/>
  <c r="AH120" i="20"/>
  <c r="AG120" i="20"/>
  <c r="AF120" i="20"/>
  <c r="AE120" i="20"/>
  <c r="AD120" i="20"/>
  <c r="AC120" i="20"/>
  <c r="AB120" i="20"/>
  <c r="AA120" i="20"/>
  <c r="Z120" i="20"/>
  <c r="Y120" i="20"/>
  <c r="X120" i="20"/>
  <c r="W120" i="20"/>
  <c r="V120" i="20"/>
  <c r="U120" i="20"/>
  <c r="T120" i="20"/>
  <c r="S120" i="20"/>
  <c r="R120" i="20"/>
  <c r="Q120" i="20"/>
  <c r="P120" i="20"/>
  <c r="O120" i="20"/>
  <c r="N120" i="20"/>
  <c r="M120" i="20"/>
  <c r="L120" i="20"/>
  <c r="K120" i="20"/>
  <c r="J120" i="20"/>
  <c r="I120" i="20"/>
  <c r="H120" i="20"/>
  <c r="G120" i="20"/>
  <c r="F120" i="20"/>
  <c r="E120" i="20"/>
  <c r="D120" i="20"/>
  <c r="C120" i="20"/>
  <c r="B120" i="20"/>
  <c r="BG119" i="20"/>
  <c r="BF119" i="20"/>
  <c r="BE119" i="20"/>
  <c r="BD119" i="20"/>
  <c r="BC119" i="20"/>
  <c r="BB119" i="20"/>
  <c r="BA119" i="20"/>
  <c r="AZ119" i="20"/>
  <c r="AY119" i="20"/>
  <c r="AX119" i="20"/>
  <c r="AW119" i="20"/>
  <c r="AV119" i="20"/>
  <c r="AU119" i="20"/>
  <c r="AT119" i="20"/>
  <c r="AS119" i="20"/>
  <c r="AR119" i="20"/>
  <c r="AQ119" i="20"/>
  <c r="AP119" i="20"/>
  <c r="AO119" i="20"/>
  <c r="AN119" i="20"/>
  <c r="AM119" i="20"/>
  <c r="AL119" i="20"/>
  <c r="AK119" i="20"/>
  <c r="AJ119" i="20"/>
  <c r="AI119" i="20"/>
  <c r="AH119" i="20"/>
  <c r="AG119" i="20"/>
  <c r="AF119" i="20"/>
  <c r="AE119" i="20"/>
  <c r="AD119" i="20"/>
  <c r="AC119" i="20"/>
  <c r="AB119" i="20"/>
  <c r="AA119" i="20"/>
  <c r="Z119" i="20"/>
  <c r="Y119" i="20"/>
  <c r="X119" i="20"/>
  <c r="W119" i="20"/>
  <c r="V119" i="20"/>
  <c r="U119" i="20"/>
  <c r="T119" i="20"/>
  <c r="S119" i="20"/>
  <c r="R119" i="20"/>
  <c r="Q119" i="20"/>
  <c r="P119" i="20"/>
  <c r="O119" i="20"/>
  <c r="N119" i="20"/>
  <c r="M119" i="20"/>
  <c r="L119" i="20"/>
  <c r="K119" i="20"/>
  <c r="J119" i="20"/>
  <c r="I119" i="20"/>
  <c r="H119" i="20"/>
  <c r="G119" i="20"/>
  <c r="F119" i="20"/>
  <c r="E119" i="20"/>
  <c r="D119" i="20"/>
  <c r="C119" i="20"/>
  <c r="B119" i="20"/>
  <c r="BG118" i="20"/>
  <c r="BF118" i="20"/>
  <c r="BE118" i="20"/>
  <c r="BD118" i="20"/>
  <c r="BC118" i="20"/>
  <c r="BB118" i="20"/>
  <c r="BA118" i="20"/>
  <c r="AZ118" i="20"/>
  <c r="AY118" i="20"/>
  <c r="AX118" i="20"/>
  <c r="AW118" i="20"/>
  <c r="AV118" i="20"/>
  <c r="AU118" i="20"/>
  <c r="AT118" i="20"/>
  <c r="AS118" i="20"/>
  <c r="AR118" i="20"/>
  <c r="AQ118" i="20"/>
  <c r="AP118" i="20"/>
  <c r="AO118" i="20"/>
  <c r="AN118" i="20"/>
  <c r="AM118" i="20"/>
  <c r="AL118" i="20"/>
  <c r="AK118" i="20"/>
  <c r="AJ118" i="20"/>
  <c r="AI118" i="20"/>
  <c r="AH118" i="20"/>
  <c r="AG118" i="20"/>
  <c r="AF118" i="20"/>
  <c r="AE118" i="20"/>
  <c r="AD118" i="20"/>
  <c r="AC118" i="20"/>
  <c r="AB118" i="20"/>
  <c r="AA118" i="20"/>
  <c r="Z118" i="20"/>
  <c r="Y118" i="20"/>
  <c r="X118" i="20"/>
  <c r="W118" i="20"/>
  <c r="V118" i="20"/>
  <c r="U118" i="20"/>
  <c r="T118" i="20"/>
  <c r="S118" i="20"/>
  <c r="R118" i="20"/>
  <c r="Q118" i="20"/>
  <c r="P118" i="20"/>
  <c r="O118" i="20"/>
  <c r="N118" i="20"/>
  <c r="M118" i="20"/>
  <c r="L118" i="20"/>
  <c r="K118" i="20"/>
  <c r="J118" i="20"/>
  <c r="I118" i="20"/>
  <c r="H118" i="20"/>
  <c r="G118" i="20"/>
  <c r="F118" i="20"/>
  <c r="E118" i="20"/>
  <c r="D118" i="20"/>
  <c r="C118" i="20"/>
  <c r="B118" i="20"/>
  <c r="BG117" i="20"/>
  <c r="BF117" i="20"/>
  <c r="BE117" i="20"/>
  <c r="BD117" i="20"/>
  <c r="BC117" i="20"/>
  <c r="BB117" i="20"/>
  <c r="BA117" i="20"/>
  <c r="AZ117" i="20"/>
  <c r="AY117" i="20"/>
  <c r="AX117" i="20"/>
  <c r="AW117" i="20"/>
  <c r="AV117" i="20"/>
  <c r="AU117" i="20"/>
  <c r="AT117" i="20"/>
  <c r="AS117" i="20"/>
  <c r="AR117" i="20"/>
  <c r="AQ117" i="20"/>
  <c r="AP117" i="20"/>
  <c r="AO117" i="20"/>
  <c r="AN117" i="20"/>
  <c r="AM117" i="20"/>
  <c r="AL117" i="20"/>
  <c r="AK117" i="20"/>
  <c r="AJ117" i="20"/>
  <c r="AI117" i="20"/>
  <c r="AH117" i="20"/>
  <c r="AG117" i="20"/>
  <c r="AF117" i="20"/>
  <c r="AE117" i="20"/>
  <c r="AD117" i="20"/>
  <c r="AC117" i="20"/>
  <c r="AB117" i="20"/>
  <c r="AA117" i="20"/>
  <c r="Z117" i="20"/>
  <c r="Y117" i="20"/>
  <c r="X117" i="20"/>
  <c r="W117" i="20"/>
  <c r="V117" i="20"/>
  <c r="U117" i="20"/>
  <c r="T117" i="20"/>
  <c r="S117" i="20"/>
  <c r="R117" i="20"/>
  <c r="Q117" i="20"/>
  <c r="P117" i="20"/>
  <c r="O117" i="20"/>
  <c r="N117" i="20"/>
  <c r="M117" i="20"/>
  <c r="L117" i="20"/>
  <c r="K117" i="20"/>
  <c r="J117" i="20"/>
  <c r="I117" i="20"/>
  <c r="H117" i="20"/>
  <c r="G117" i="20"/>
  <c r="F117" i="20"/>
  <c r="E117" i="20"/>
  <c r="D117" i="20"/>
  <c r="C117" i="20"/>
  <c r="B117" i="20"/>
  <c r="BG116" i="20"/>
  <c r="BF116" i="20"/>
  <c r="BE116" i="20"/>
  <c r="BD116" i="20"/>
  <c r="BC116" i="20"/>
  <c r="BB116" i="20"/>
  <c r="BA116" i="20"/>
  <c r="AZ116" i="20"/>
  <c r="AY116" i="20"/>
  <c r="AX116" i="20"/>
  <c r="AW116" i="20"/>
  <c r="AV116" i="20"/>
  <c r="AU116" i="20"/>
  <c r="AT116" i="20"/>
  <c r="AS116" i="20"/>
  <c r="AR116" i="20"/>
  <c r="AQ116" i="20"/>
  <c r="AP116" i="20"/>
  <c r="AO116" i="20"/>
  <c r="AN116" i="20"/>
  <c r="AM116" i="20"/>
  <c r="AL116" i="20"/>
  <c r="AK116" i="20"/>
  <c r="AJ116" i="20"/>
  <c r="AI116" i="20"/>
  <c r="AH116" i="20"/>
  <c r="AG116" i="20"/>
  <c r="AF116" i="20"/>
  <c r="AE116" i="20"/>
  <c r="AD116" i="20"/>
  <c r="AC116" i="20"/>
  <c r="AB116" i="20"/>
  <c r="AA116" i="20"/>
  <c r="Z116" i="20"/>
  <c r="Y116" i="20"/>
  <c r="X116" i="20"/>
  <c r="W116" i="20"/>
  <c r="V116" i="20"/>
  <c r="U116" i="20"/>
  <c r="T116" i="20"/>
  <c r="S116" i="20"/>
  <c r="R116" i="20"/>
  <c r="Q116" i="20"/>
  <c r="P116" i="20"/>
  <c r="O116" i="20"/>
  <c r="N116" i="20"/>
  <c r="M116" i="20"/>
  <c r="L116" i="20"/>
  <c r="K116" i="20"/>
  <c r="J116" i="20"/>
  <c r="I116" i="20"/>
  <c r="H116" i="20"/>
  <c r="G116" i="20"/>
  <c r="F116" i="20"/>
  <c r="E116" i="20"/>
  <c r="D116" i="20"/>
  <c r="C116" i="20"/>
  <c r="B116" i="20"/>
  <c r="BG115" i="20"/>
  <c r="BF115" i="20"/>
  <c r="BE115" i="20"/>
  <c r="BD115" i="20"/>
  <c r="BC115" i="20"/>
  <c r="BB115" i="20"/>
  <c r="BA115" i="20"/>
  <c r="AZ115" i="20"/>
  <c r="AY115" i="20"/>
  <c r="AX115" i="20"/>
  <c r="AW115" i="20"/>
  <c r="AV115" i="20"/>
  <c r="AU115" i="20"/>
  <c r="AT115" i="20"/>
  <c r="AS115" i="20"/>
  <c r="AR115" i="20"/>
  <c r="AQ115" i="20"/>
  <c r="AP115" i="20"/>
  <c r="AO115" i="20"/>
  <c r="AN115" i="20"/>
  <c r="AM115" i="20"/>
  <c r="AL115" i="20"/>
  <c r="AK115" i="20"/>
  <c r="AJ115" i="20"/>
  <c r="AI115" i="20"/>
  <c r="AH115" i="20"/>
  <c r="AG115" i="20"/>
  <c r="AF115" i="20"/>
  <c r="AE115" i="20"/>
  <c r="AD115" i="20"/>
  <c r="AC115" i="20"/>
  <c r="AB115" i="20"/>
  <c r="AA115" i="20"/>
  <c r="Z115" i="20"/>
  <c r="Y115" i="20"/>
  <c r="X115" i="20"/>
  <c r="W115" i="20"/>
  <c r="V115" i="20"/>
  <c r="U115" i="20"/>
  <c r="T115" i="20"/>
  <c r="S115" i="20"/>
  <c r="R115" i="20"/>
  <c r="Q115" i="20"/>
  <c r="P115" i="20"/>
  <c r="O115" i="20"/>
  <c r="N115" i="20"/>
  <c r="M115" i="20"/>
  <c r="L115" i="20"/>
  <c r="K115" i="20"/>
  <c r="J115" i="20"/>
  <c r="I115" i="20"/>
  <c r="H115" i="20"/>
  <c r="G115" i="20"/>
  <c r="F115" i="20"/>
  <c r="E115" i="20"/>
  <c r="D115" i="20"/>
  <c r="C115" i="20"/>
  <c r="B115" i="20"/>
  <c r="BG114" i="20"/>
  <c r="BF114" i="20"/>
  <c r="BE114" i="20"/>
  <c r="BD114" i="20"/>
  <c r="BC114" i="20"/>
  <c r="BB114" i="20"/>
  <c r="BA114" i="20"/>
  <c r="AZ114" i="20"/>
  <c r="AY114" i="20"/>
  <c r="AX114" i="20"/>
  <c r="AW114" i="20"/>
  <c r="AV114" i="20"/>
  <c r="AU114" i="20"/>
  <c r="AT114" i="20"/>
  <c r="AS114" i="20"/>
  <c r="AR114" i="20"/>
  <c r="AQ114" i="20"/>
  <c r="AP114" i="20"/>
  <c r="AO114" i="20"/>
  <c r="AN114" i="20"/>
  <c r="AM114" i="20"/>
  <c r="AL114" i="20"/>
  <c r="AK114" i="20"/>
  <c r="AJ114" i="20"/>
  <c r="AI114" i="20"/>
  <c r="AH114" i="20"/>
  <c r="AG114" i="20"/>
  <c r="AF114" i="20"/>
  <c r="AE114" i="20"/>
  <c r="AD114" i="20"/>
  <c r="AC114" i="20"/>
  <c r="AB114" i="20"/>
  <c r="AA114" i="20"/>
  <c r="Z114" i="20"/>
  <c r="Y114" i="20"/>
  <c r="X114" i="20"/>
  <c r="W114" i="20"/>
  <c r="V114" i="20"/>
  <c r="U114" i="20"/>
  <c r="T114" i="20"/>
  <c r="S114" i="20"/>
  <c r="R114" i="20"/>
  <c r="Q114" i="20"/>
  <c r="P114" i="20"/>
  <c r="O114" i="20"/>
  <c r="N114" i="20"/>
  <c r="M114" i="20"/>
  <c r="L114" i="20"/>
  <c r="K114" i="20"/>
  <c r="J114" i="20"/>
  <c r="I114" i="20"/>
  <c r="H114" i="20"/>
  <c r="G114" i="20"/>
  <c r="F114" i="20"/>
  <c r="E114" i="20"/>
  <c r="D114" i="20"/>
  <c r="C114" i="20"/>
  <c r="B114" i="20"/>
  <c r="BG113" i="20"/>
  <c r="BF113" i="20"/>
  <c r="BE113" i="20"/>
  <c r="BD113" i="20"/>
  <c r="BC113" i="20"/>
  <c r="BB113" i="20"/>
  <c r="BA113" i="20"/>
  <c r="AZ113" i="20"/>
  <c r="AY113" i="20"/>
  <c r="AX113" i="20"/>
  <c r="AW113" i="20"/>
  <c r="AV113" i="20"/>
  <c r="AU113" i="20"/>
  <c r="AT113" i="20"/>
  <c r="AS113" i="20"/>
  <c r="AR113" i="20"/>
  <c r="AQ113" i="20"/>
  <c r="AP113" i="20"/>
  <c r="AO113" i="20"/>
  <c r="AN113" i="20"/>
  <c r="AM113" i="20"/>
  <c r="AL113" i="20"/>
  <c r="AK113" i="20"/>
  <c r="AJ113" i="20"/>
  <c r="AI113" i="20"/>
  <c r="AH113" i="20"/>
  <c r="AG113" i="20"/>
  <c r="AF113" i="20"/>
  <c r="AE113" i="20"/>
  <c r="AD113" i="20"/>
  <c r="AC113" i="20"/>
  <c r="AB113" i="20"/>
  <c r="AA113" i="20"/>
  <c r="Z113" i="20"/>
  <c r="Y113" i="20"/>
  <c r="X113" i="20"/>
  <c r="W113" i="20"/>
  <c r="V113" i="20"/>
  <c r="U113" i="20"/>
  <c r="T113" i="20"/>
  <c r="S113" i="20"/>
  <c r="R113" i="20"/>
  <c r="Q113" i="20"/>
  <c r="P113" i="20"/>
  <c r="O113" i="20"/>
  <c r="N113" i="20"/>
  <c r="M113" i="20"/>
  <c r="L113" i="20"/>
  <c r="K113" i="20"/>
  <c r="J113" i="20"/>
  <c r="I113" i="20"/>
  <c r="H113" i="20"/>
  <c r="G113" i="20"/>
  <c r="F113" i="20"/>
  <c r="E113" i="20"/>
  <c r="D113" i="20"/>
  <c r="C113" i="20"/>
  <c r="B113" i="20"/>
  <c r="BG112" i="20"/>
  <c r="BF112" i="20"/>
  <c r="BE112" i="20"/>
  <c r="BD112" i="20"/>
  <c r="BC112" i="20"/>
  <c r="BB112" i="20"/>
  <c r="BA112" i="20"/>
  <c r="AZ112" i="20"/>
  <c r="AY112" i="20"/>
  <c r="AX112" i="20"/>
  <c r="AW112" i="20"/>
  <c r="AV112" i="20"/>
  <c r="AU112" i="20"/>
  <c r="AT112" i="20"/>
  <c r="AS112" i="20"/>
  <c r="AR112" i="20"/>
  <c r="AQ112" i="20"/>
  <c r="AP112" i="20"/>
  <c r="AO112" i="20"/>
  <c r="AN112" i="20"/>
  <c r="AM112" i="20"/>
  <c r="AL112" i="20"/>
  <c r="AK112" i="20"/>
  <c r="AJ112" i="20"/>
  <c r="AI112" i="20"/>
  <c r="AH112" i="20"/>
  <c r="AG112" i="20"/>
  <c r="AF112" i="20"/>
  <c r="AE112" i="20"/>
  <c r="AD112" i="20"/>
  <c r="AC112" i="20"/>
  <c r="AB112" i="20"/>
  <c r="AA112" i="20"/>
  <c r="Z112" i="20"/>
  <c r="Y112" i="20"/>
  <c r="X112" i="20"/>
  <c r="W112" i="20"/>
  <c r="V112" i="20"/>
  <c r="U112" i="20"/>
  <c r="T112" i="20"/>
  <c r="S112" i="20"/>
  <c r="R112" i="20"/>
  <c r="Q112" i="20"/>
  <c r="P112" i="20"/>
  <c r="O112" i="20"/>
  <c r="N112" i="20"/>
  <c r="M112" i="20"/>
  <c r="L112" i="20"/>
  <c r="K112" i="20"/>
  <c r="J112" i="20"/>
  <c r="I112" i="20"/>
  <c r="H112" i="20"/>
  <c r="G112" i="20"/>
  <c r="F112" i="20"/>
  <c r="E112" i="20"/>
  <c r="D112" i="20"/>
  <c r="C112" i="20"/>
  <c r="B112" i="20"/>
  <c r="BG111" i="20"/>
  <c r="BF111" i="20"/>
  <c r="BE111" i="20"/>
  <c r="BD111" i="20"/>
  <c r="BC111" i="20"/>
  <c r="BB111" i="20"/>
  <c r="BA111" i="20"/>
  <c r="AZ111" i="20"/>
  <c r="AY111" i="20"/>
  <c r="AX111" i="20"/>
  <c r="AW111" i="20"/>
  <c r="AV111" i="20"/>
  <c r="AU111" i="20"/>
  <c r="AT111" i="20"/>
  <c r="AS111" i="20"/>
  <c r="AR111" i="20"/>
  <c r="AQ111" i="20"/>
  <c r="AP111" i="20"/>
  <c r="AO111" i="20"/>
  <c r="AN111" i="20"/>
  <c r="AM111" i="20"/>
  <c r="AL111" i="20"/>
  <c r="AK111" i="20"/>
  <c r="AJ111" i="20"/>
  <c r="AI111" i="20"/>
  <c r="AH111" i="20"/>
  <c r="AG111" i="20"/>
  <c r="AF111" i="20"/>
  <c r="AE111" i="20"/>
  <c r="AD111" i="20"/>
  <c r="AC111" i="20"/>
  <c r="AB111" i="20"/>
  <c r="AA111" i="20"/>
  <c r="Z111" i="20"/>
  <c r="Y111" i="20"/>
  <c r="X111" i="20"/>
  <c r="W111" i="20"/>
  <c r="V111" i="20"/>
  <c r="U111" i="20"/>
  <c r="T111" i="20"/>
  <c r="S111" i="20"/>
  <c r="R111" i="20"/>
  <c r="Q111" i="20"/>
  <c r="P111" i="20"/>
  <c r="O111" i="20"/>
  <c r="N111" i="20"/>
  <c r="M111" i="20"/>
  <c r="L111" i="20"/>
  <c r="K111" i="20"/>
  <c r="J111" i="20"/>
  <c r="I111" i="20"/>
  <c r="H111" i="20"/>
  <c r="G111" i="20"/>
  <c r="F111" i="20"/>
  <c r="E111" i="20"/>
  <c r="D111" i="20"/>
  <c r="C111" i="20"/>
  <c r="B111" i="20"/>
  <c r="BG110" i="20"/>
  <c r="BF110" i="20"/>
  <c r="BE110" i="20"/>
  <c r="BD110" i="20"/>
  <c r="BC110" i="20"/>
  <c r="BB110" i="20"/>
  <c r="BA110" i="20"/>
  <c r="AZ110" i="20"/>
  <c r="AY110" i="20"/>
  <c r="AX110" i="20"/>
  <c r="AW110" i="20"/>
  <c r="AV110" i="20"/>
  <c r="AU110" i="20"/>
  <c r="AT110" i="20"/>
  <c r="AS110" i="20"/>
  <c r="AR110" i="20"/>
  <c r="AQ110" i="20"/>
  <c r="AP110" i="20"/>
  <c r="AO110" i="20"/>
  <c r="AN110" i="20"/>
  <c r="AM110" i="20"/>
  <c r="AL110" i="20"/>
  <c r="AK110" i="20"/>
  <c r="AJ110" i="20"/>
  <c r="AI110" i="20"/>
  <c r="AH110" i="20"/>
  <c r="AG110" i="20"/>
  <c r="AF110" i="20"/>
  <c r="AE110" i="20"/>
  <c r="AD110" i="20"/>
  <c r="AC110" i="20"/>
  <c r="AB110" i="20"/>
  <c r="AA110" i="20"/>
  <c r="Z110" i="20"/>
  <c r="Y110" i="20"/>
  <c r="X110" i="20"/>
  <c r="W110" i="20"/>
  <c r="V110" i="20"/>
  <c r="U110" i="20"/>
  <c r="T110" i="20"/>
  <c r="S110" i="20"/>
  <c r="R110" i="20"/>
  <c r="Q110" i="20"/>
  <c r="P110" i="20"/>
  <c r="O110" i="20"/>
  <c r="N110" i="20"/>
  <c r="M110" i="20"/>
  <c r="L110" i="20"/>
  <c r="K110" i="20"/>
  <c r="J110" i="20"/>
  <c r="I110" i="20"/>
  <c r="H110" i="20"/>
  <c r="G110" i="20"/>
  <c r="F110" i="20"/>
  <c r="E110" i="20"/>
  <c r="D110" i="20"/>
  <c r="C110" i="20"/>
  <c r="B110" i="20"/>
  <c r="BG109" i="20"/>
  <c r="BF109" i="20"/>
  <c r="BE109" i="20"/>
  <c r="BD109" i="20"/>
  <c r="BC109" i="20"/>
  <c r="BB109" i="20"/>
  <c r="BA109" i="20"/>
  <c r="AZ109" i="20"/>
  <c r="AY109" i="20"/>
  <c r="AX109" i="20"/>
  <c r="AW109" i="20"/>
  <c r="AV109" i="20"/>
  <c r="AU109" i="20"/>
  <c r="AT109" i="20"/>
  <c r="AS109" i="20"/>
  <c r="AR109" i="20"/>
  <c r="AQ109" i="20"/>
  <c r="AP109" i="20"/>
  <c r="AO109" i="20"/>
  <c r="AN109" i="20"/>
  <c r="AM109" i="20"/>
  <c r="AL109" i="20"/>
  <c r="AK109" i="20"/>
  <c r="AJ109" i="20"/>
  <c r="AI109" i="20"/>
  <c r="AH109" i="20"/>
  <c r="AG109" i="20"/>
  <c r="AF109" i="20"/>
  <c r="AE109" i="20"/>
  <c r="AD109" i="20"/>
  <c r="AC109" i="20"/>
  <c r="AB109" i="20"/>
  <c r="AA109" i="20"/>
  <c r="Z109" i="20"/>
  <c r="Y109" i="20"/>
  <c r="X109" i="20"/>
  <c r="W109" i="20"/>
  <c r="V109" i="20"/>
  <c r="U109" i="20"/>
  <c r="T109" i="20"/>
  <c r="S109" i="20"/>
  <c r="R109" i="20"/>
  <c r="Q109" i="20"/>
  <c r="P109" i="20"/>
  <c r="O109" i="20"/>
  <c r="N109" i="20"/>
  <c r="M109" i="20"/>
  <c r="L109" i="20"/>
  <c r="K109" i="20"/>
  <c r="J109" i="20"/>
  <c r="I109" i="20"/>
  <c r="H109" i="20"/>
  <c r="G109" i="20"/>
  <c r="F109" i="20"/>
  <c r="E109" i="20"/>
  <c r="D109" i="20"/>
  <c r="C109" i="20"/>
  <c r="B109" i="20"/>
  <c r="BG108" i="20"/>
  <c r="BF108" i="20"/>
  <c r="BE108" i="20"/>
  <c r="BD108" i="20"/>
  <c r="BC108" i="20"/>
  <c r="BB108" i="20"/>
  <c r="BA108" i="20"/>
  <c r="AZ108" i="20"/>
  <c r="AY108" i="20"/>
  <c r="AX108" i="20"/>
  <c r="AW108" i="20"/>
  <c r="AV108" i="20"/>
  <c r="AU108" i="20"/>
  <c r="AT108" i="20"/>
  <c r="AS108" i="20"/>
  <c r="AR108" i="20"/>
  <c r="AQ108" i="20"/>
  <c r="AP108" i="20"/>
  <c r="AO108" i="20"/>
  <c r="AN108" i="20"/>
  <c r="AM108" i="20"/>
  <c r="AL108" i="20"/>
  <c r="AK108" i="20"/>
  <c r="AJ108" i="20"/>
  <c r="AI108" i="20"/>
  <c r="AH108" i="20"/>
  <c r="AG108" i="20"/>
  <c r="AF108" i="20"/>
  <c r="AE108" i="20"/>
  <c r="AD108" i="20"/>
  <c r="AC108" i="20"/>
  <c r="AB108" i="20"/>
  <c r="AA108" i="20"/>
  <c r="Z108" i="20"/>
  <c r="Y108" i="20"/>
  <c r="X108" i="20"/>
  <c r="W108" i="20"/>
  <c r="V108" i="20"/>
  <c r="U108" i="20"/>
  <c r="T108" i="20"/>
  <c r="S108" i="20"/>
  <c r="R108" i="20"/>
  <c r="Q108" i="20"/>
  <c r="P108" i="20"/>
  <c r="O108" i="20"/>
  <c r="N108" i="20"/>
  <c r="M108" i="20"/>
  <c r="L108" i="20"/>
  <c r="K108" i="20"/>
  <c r="J108" i="20"/>
  <c r="I108" i="20"/>
  <c r="H108" i="20"/>
  <c r="G108" i="20"/>
  <c r="F108" i="20"/>
  <c r="E108" i="20"/>
  <c r="D108" i="20"/>
  <c r="C108" i="20"/>
  <c r="B108" i="20"/>
  <c r="BG107" i="20"/>
  <c r="BF107" i="20"/>
  <c r="BE107" i="20"/>
  <c r="BD107" i="20"/>
  <c r="BC107" i="20"/>
  <c r="BB107" i="20"/>
  <c r="BA107" i="20"/>
  <c r="AZ107" i="20"/>
  <c r="AY107" i="20"/>
  <c r="AX107" i="20"/>
  <c r="AW107" i="20"/>
  <c r="AV107" i="20"/>
  <c r="AU107" i="20"/>
  <c r="AT107" i="20"/>
  <c r="AS107" i="20"/>
  <c r="AR107" i="20"/>
  <c r="AQ107" i="20"/>
  <c r="AP107" i="20"/>
  <c r="AO107" i="20"/>
  <c r="AN107" i="20"/>
  <c r="AM107" i="20"/>
  <c r="AL107" i="20"/>
  <c r="AK107" i="20"/>
  <c r="AJ107" i="20"/>
  <c r="AI107" i="20"/>
  <c r="AH107" i="20"/>
  <c r="AG107" i="20"/>
  <c r="AF107" i="20"/>
  <c r="AE107" i="20"/>
  <c r="AD107" i="20"/>
  <c r="AC107" i="20"/>
  <c r="AB107" i="20"/>
  <c r="AA107" i="20"/>
  <c r="Z107" i="20"/>
  <c r="Y107" i="20"/>
  <c r="X107" i="20"/>
  <c r="W107" i="20"/>
  <c r="V107" i="20"/>
  <c r="U107" i="20"/>
  <c r="T107" i="20"/>
  <c r="S107" i="20"/>
  <c r="R107" i="20"/>
  <c r="Q107" i="20"/>
  <c r="P107" i="20"/>
  <c r="O107" i="20"/>
  <c r="N107" i="20"/>
  <c r="M107" i="20"/>
  <c r="L107" i="20"/>
  <c r="K107" i="20"/>
  <c r="J107" i="20"/>
  <c r="I107" i="20"/>
  <c r="H107" i="20"/>
  <c r="G107" i="20"/>
  <c r="F107" i="20"/>
  <c r="E107" i="20"/>
  <c r="D107" i="20"/>
  <c r="C107" i="20"/>
  <c r="B107" i="20"/>
  <c r="BG106" i="20"/>
  <c r="BF106" i="20"/>
  <c r="BE106" i="20"/>
  <c r="BD106" i="20"/>
  <c r="BC106" i="20"/>
  <c r="BB106" i="20"/>
  <c r="BA106" i="20"/>
  <c r="AZ106" i="20"/>
  <c r="AY106" i="20"/>
  <c r="AX106" i="20"/>
  <c r="AW106" i="20"/>
  <c r="AV106" i="20"/>
  <c r="AU106" i="20"/>
  <c r="AT106" i="20"/>
  <c r="AS106" i="20"/>
  <c r="AR106" i="20"/>
  <c r="AQ106" i="20"/>
  <c r="AP106" i="20"/>
  <c r="AO106" i="20"/>
  <c r="AN106" i="20"/>
  <c r="AM106" i="20"/>
  <c r="AL106" i="20"/>
  <c r="AK106" i="20"/>
  <c r="AJ106" i="20"/>
  <c r="AI106" i="20"/>
  <c r="AH106" i="20"/>
  <c r="AG106" i="20"/>
  <c r="AF106" i="20"/>
  <c r="AE106" i="20"/>
  <c r="AD106" i="20"/>
  <c r="AC106" i="20"/>
  <c r="AB106" i="20"/>
  <c r="AA106" i="20"/>
  <c r="Z106" i="20"/>
  <c r="Y106" i="20"/>
  <c r="X106" i="20"/>
  <c r="W106" i="20"/>
  <c r="V106" i="20"/>
  <c r="U106" i="20"/>
  <c r="T106" i="20"/>
  <c r="S106" i="20"/>
  <c r="R106" i="20"/>
  <c r="Q106" i="20"/>
  <c r="P106" i="20"/>
  <c r="O106" i="20"/>
  <c r="N106" i="20"/>
  <c r="M106" i="20"/>
  <c r="L106" i="20"/>
  <c r="K106" i="20"/>
  <c r="J106" i="20"/>
  <c r="I106" i="20"/>
  <c r="H106" i="20"/>
  <c r="G106" i="20"/>
  <c r="F106" i="20"/>
  <c r="E106" i="20"/>
  <c r="D106" i="20"/>
  <c r="C106" i="20"/>
  <c r="B106" i="20"/>
  <c r="BG105" i="20"/>
  <c r="BF105" i="20"/>
  <c r="BE105" i="20"/>
  <c r="BD105" i="20"/>
  <c r="BC105" i="20"/>
  <c r="BB105" i="20"/>
  <c r="BA105" i="20"/>
  <c r="AZ105" i="20"/>
  <c r="AY105" i="20"/>
  <c r="AX105" i="20"/>
  <c r="AW105" i="20"/>
  <c r="AV105" i="20"/>
  <c r="AU105" i="20"/>
  <c r="AT105" i="20"/>
  <c r="AS105" i="20"/>
  <c r="AR105" i="20"/>
  <c r="AQ105" i="20"/>
  <c r="AP105" i="20"/>
  <c r="AO105" i="20"/>
  <c r="AN105" i="20"/>
  <c r="AM105" i="20"/>
  <c r="AL105" i="20"/>
  <c r="AK105" i="20"/>
  <c r="AJ105" i="20"/>
  <c r="AI105" i="20"/>
  <c r="AH105" i="20"/>
  <c r="AG105" i="20"/>
  <c r="AF105" i="20"/>
  <c r="AE105" i="20"/>
  <c r="AD105" i="20"/>
  <c r="AC105" i="20"/>
  <c r="AB105" i="20"/>
  <c r="AA105" i="20"/>
  <c r="Z105" i="20"/>
  <c r="Y105" i="20"/>
  <c r="X105" i="20"/>
  <c r="W105" i="20"/>
  <c r="V105" i="20"/>
  <c r="U105" i="20"/>
  <c r="T105" i="20"/>
  <c r="S105" i="20"/>
  <c r="R105" i="20"/>
  <c r="Q105" i="20"/>
  <c r="P105" i="20"/>
  <c r="O105" i="20"/>
  <c r="N105" i="20"/>
  <c r="M105" i="20"/>
  <c r="L105" i="20"/>
  <c r="K105" i="20"/>
  <c r="J105" i="20"/>
  <c r="I105" i="20"/>
  <c r="H105" i="20"/>
  <c r="G105" i="20"/>
  <c r="F105" i="20"/>
  <c r="E105" i="20"/>
  <c r="D105" i="20"/>
  <c r="C105" i="20"/>
  <c r="B105" i="20"/>
  <c r="BG104" i="20"/>
  <c r="BF104" i="20"/>
  <c r="BE104" i="20"/>
  <c r="BD104" i="20"/>
  <c r="BC104" i="20"/>
  <c r="BB104" i="20"/>
  <c r="BA104" i="20"/>
  <c r="AZ104" i="20"/>
  <c r="AY104" i="20"/>
  <c r="AX104" i="20"/>
  <c r="AW104" i="20"/>
  <c r="AV104" i="20"/>
  <c r="AU104" i="20"/>
  <c r="AT104" i="20"/>
  <c r="AS104" i="20"/>
  <c r="AR104" i="20"/>
  <c r="AQ104" i="20"/>
  <c r="AP104" i="20"/>
  <c r="AO104" i="20"/>
  <c r="AN104" i="20"/>
  <c r="AM104" i="20"/>
  <c r="AL104" i="20"/>
  <c r="AK104" i="20"/>
  <c r="AJ104" i="20"/>
  <c r="AI104" i="20"/>
  <c r="AH104" i="20"/>
  <c r="AG104" i="20"/>
  <c r="AF104" i="20"/>
  <c r="AE104" i="20"/>
  <c r="AD104" i="20"/>
  <c r="AC104" i="20"/>
  <c r="AB104" i="20"/>
  <c r="AA104" i="20"/>
  <c r="Z104" i="20"/>
  <c r="Y104" i="20"/>
  <c r="X104" i="20"/>
  <c r="W104" i="20"/>
  <c r="V104" i="20"/>
  <c r="U104" i="20"/>
  <c r="T104" i="20"/>
  <c r="S104" i="20"/>
  <c r="R104" i="20"/>
  <c r="Q104" i="20"/>
  <c r="P104" i="20"/>
  <c r="O104" i="20"/>
  <c r="N104" i="20"/>
  <c r="M104" i="20"/>
  <c r="L104" i="20"/>
  <c r="K104" i="20"/>
  <c r="J104" i="20"/>
  <c r="I104" i="20"/>
  <c r="H104" i="20"/>
  <c r="G104" i="20"/>
  <c r="F104" i="20"/>
  <c r="E104" i="20"/>
  <c r="D104" i="20"/>
  <c r="C104" i="20"/>
  <c r="B104" i="20"/>
  <c r="BG103" i="20"/>
  <c r="BF103" i="20"/>
  <c r="BE103" i="20"/>
  <c r="BD103" i="20"/>
  <c r="BC103" i="20"/>
  <c r="BB103" i="20"/>
  <c r="BA103" i="20"/>
  <c r="AZ103" i="20"/>
  <c r="AY103" i="20"/>
  <c r="AX103" i="20"/>
  <c r="AW103" i="20"/>
  <c r="AV103" i="20"/>
  <c r="AU103" i="20"/>
  <c r="AT103" i="20"/>
  <c r="AS103" i="20"/>
  <c r="AR103" i="20"/>
  <c r="AQ103" i="20"/>
  <c r="AP103" i="20"/>
  <c r="AO103" i="20"/>
  <c r="AN103" i="20"/>
  <c r="AM103" i="20"/>
  <c r="AL103" i="20"/>
  <c r="AK103" i="20"/>
  <c r="AJ103" i="20"/>
  <c r="AI103" i="20"/>
  <c r="AH103" i="20"/>
  <c r="AG103" i="20"/>
  <c r="AF103" i="20"/>
  <c r="AE103" i="20"/>
  <c r="AD103" i="20"/>
  <c r="AC103" i="20"/>
  <c r="AB103" i="20"/>
  <c r="AA103" i="20"/>
  <c r="Z103" i="20"/>
  <c r="Y103" i="20"/>
  <c r="X103" i="20"/>
  <c r="W103" i="20"/>
  <c r="V103" i="20"/>
  <c r="U103" i="20"/>
  <c r="T103" i="20"/>
  <c r="S103" i="20"/>
  <c r="R103" i="20"/>
  <c r="Q103" i="20"/>
  <c r="P103" i="20"/>
  <c r="O103" i="20"/>
  <c r="N103" i="20"/>
  <c r="M103" i="20"/>
  <c r="L103" i="20"/>
  <c r="K103" i="20"/>
  <c r="J103" i="20"/>
  <c r="I103" i="20"/>
  <c r="H103" i="20"/>
  <c r="G103" i="20"/>
  <c r="F103" i="20"/>
  <c r="E103" i="20"/>
  <c r="D103" i="20"/>
  <c r="C103" i="20"/>
  <c r="B103" i="20"/>
  <c r="BG102" i="20"/>
  <c r="BF102" i="20"/>
  <c r="BE102" i="20"/>
  <c r="BD102" i="20"/>
  <c r="BC102" i="20"/>
  <c r="BB102" i="20"/>
  <c r="BA102" i="20"/>
  <c r="AZ102" i="20"/>
  <c r="AY102" i="20"/>
  <c r="AX102" i="20"/>
  <c r="AW102" i="20"/>
  <c r="AV102" i="20"/>
  <c r="AU102" i="20"/>
  <c r="AT102" i="20"/>
  <c r="AS102" i="20"/>
  <c r="AR102" i="20"/>
  <c r="AQ102" i="20"/>
  <c r="AP102" i="20"/>
  <c r="AO102" i="20"/>
  <c r="AN102" i="20"/>
  <c r="AM102" i="20"/>
  <c r="AL102" i="20"/>
  <c r="AK102" i="20"/>
  <c r="AJ102" i="20"/>
  <c r="AI102" i="20"/>
  <c r="AH102" i="20"/>
  <c r="AG102" i="20"/>
  <c r="AF102" i="20"/>
  <c r="AE102" i="20"/>
  <c r="AD102" i="20"/>
  <c r="AC102" i="20"/>
  <c r="AB102" i="20"/>
  <c r="AA102" i="20"/>
  <c r="Z102" i="20"/>
  <c r="Y102" i="20"/>
  <c r="X102" i="20"/>
  <c r="W102" i="20"/>
  <c r="V102" i="20"/>
  <c r="U102" i="20"/>
  <c r="T102" i="20"/>
  <c r="S102" i="20"/>
  <c r="R102" i="20"/>
  <c r="Q102" i="20"/>
  <c r="P102" i="20"/>
  <c r="O102" i="20"/>
  <c r="N102" i="20"/>
  <c r="M102" i="20"/>
  <c r="L102" i="20"/>
  <c r="K102" i="20"/>
  <c r="J102" i="20"/>
  <c r="I102" i="20"/>
  <c r="H102" i="20"/>
  <c r="G102" i="20"/>
  <c r="F102" i="20"/>
  <c r="E102" i="20"/>
  <c r="D102" i="20"/>
  <c r="C102" i="20"/>
  <c r="B102" i="20"/>
  <c r="BG101" i="20"/>
  <c r="BF101" i="20"/>
  <c r="BE101" i="20"/>
  <c r="BD101" i="20"/>
  <c r="BC101" i="20"/>
  <c r="BB101" i="20"/>
  <c r="BA101" i="20"/>
  <c r="AZ101" i="20"/>
  <c r="AY101" i="20"/>
  <c r="AX101" i="20"/>
  <c r="AW101" i="20"/>
  <c r="AV101" i="20"/>
  <c r="AU101" i="20"/>
  <c r="AT101" i="20"/>
  <c r="AS101" i="20"/>
  <c r="AR101" i="20"/>
  <c r="AQ101" i="20"/>
  <c r="AP101" i="20"/>
  <c r="AO101" i="20"/>
  <c r="AN101" i="20"/>
  <c r="AM101" i="20"/>
  <c r="AL101" i="20"/>
  <c r="AK101" i="20"/>
  <c r="AJ101" i="20"/>
  <c r="AI101" i="20"/>
  <c r="AH101" i="20"/>
  <c r="AG101" i="20"/>
  <c r="AF101" i="20"/>
  <c r="AE101" i="20"/>
  <c r="AD101" i="20"/>
  <c r="AC101" i="20"/>
  <c r="AB101" i="20"/>
  <c r="AA101" i="20"/>
  <c r="Z101" i="20"/>
  <c r="Y101" i="20"/>
  <c r="X101" i="20"/>
  <c r="W101" i="20"/>
  <c r="V101" i="20"/>
  <c r="U101" i="20"/>
  <c r="T101" i="20"/>
  <c r="S101" i="20"/>
  <c r="R101" i="20"/>
  <c r="Q101" i="20"/>
  <c r="P101" i="20"/>
  <c r="O101" i="20"/>
  <c r="N101" i="20"/>
  <c r="M101" i="20"/>
  <c r="L101" i="20"/>
  <c r="K101" i="20"/>
  <c r="J101" i="20"/>
  <c r="I101" i="20"/>
  <c r="H101" i="20"/>
  <c r="G101" i="20"/>
  <c r="F101" i="20"/>
  <c r="E101" i="20"/>
  <c r="D101" i="20"/>
  <c r="C101" i="20"/>
  <c r="B101" i="20"/>
  <c r="BG100" i="20"/>
  <c r="BF100" i="20"/>
  <c r="BE100" i="20"/>
  <c r="BD100" i="20"/>
  <c r="BC100" i="20"/>
  <c r="BB100" i="20"/>
  <c r="BA100" i="20"/>
  <c r="AZ100" i="20"/>
  <c r="AY100" i="20"/>
  <c r="AX100" i="20"/>
  <c r="AW100" i="20"/>
  <c r="AV100" i="20"/>
  <c r="AU100" i="20"/>
  <c r="AT100" i="20"/>
  <c r="AS100" i="20"/>
  <c r="AR100" i="20"/>
  <c r="AQ100" i="20"/>
  <c r="AP100" i="20"/>
  <c r="AO100" i="20"/>
  <c r="AN100" i="20"/>
  <c r="AM100" i="20"/>
  <c r="AL100" i="20"/>
  <c r="AK100" i="20"/>
  <c r="AJ100" i="20"/>
  <c r="AI100" i="20"/>
  <c r="AH100" i="20"/>
  <c r="AG100" i="20"/>
  <c r="AF100" i="20"/>
  <c r="AE100" i="20"/>
  <c r="AD100" i="20"/>
  <c r="AC100" i="20"/>
  <c r="AB100" i="20"/>
  <c r="AA100" i="20"/>
  <c r="Z100" i="20"/>
  <c r="Y100" i="20"/>
  <c r="X100" i="20"/>
  <c r="W100" i="20"/>
  <c r="V100" i="20"/>
  <c r="U100" i="20"/>
  <c r="T100" i="20"/>
  <c r="S100" i="20"/>
  <c r="R100" i="20"/>
  <c r="Q100" i="20"/>
  <c r="P100" i="20"/>
  <c r="O100" i="20"/>
  <c r="N100" i="20"/>
  <c r="M100" i="20"/>
  <c r="L100" i="20"/>
  <c r="K100" i="20"/>
  <c r="J100" i="20"/>
  <c r="I100" i="20"/>
  <c r="H100" i="20"/>
  <c r="G100" i="20"/>
  <c r="F100" i="20"/>
  <c r="E100" i="20"/>
  <c r="D100" i="20"/>
  <c r="C100" i="20"/>
  <c r="B100" i="20"/>
  <c r="BG99" i="20"/>
  <c r="BF99" i="20"/>
  <c r="BE99" i="20"/>
  <c r="BD99" i="20"/>
  <c r="BC99" i="20"/>
  <c r="BB99" i="20"/>
  <c r="BA99" i="20"/>
  <c r="AZ99" i="20"/>
  <c r="AY99" i="20"/>
  <c r="AX99" i="20"/>
  <c r="AW99" i="20"/>
  <c r="AV99" i="20"/>
  <c r="AU99" i="20"/>
  <c r="AT99" i="20"/>
  <c r="AS99" i="20"/>
  <c r="AR99" i="20"/>
  <c r="AQ99" i="20"/>
  <c r="AP99" i="20"/>
  <c r="AO99" i="20"/>
  <c r="AN99" i="20"/>
  <c r="AM99" i="20"/>
  <c r="AL99" i="20"/>
  <c r="AK99" i="20"/>
  <c r="AJ99" i="20"/>
  <c r="AI99" i="20"/>
  <c r="AH99" i="20"/>
  <c r="AG99" i="20"/>
  <c r="AF99" i="20"/>
  <c r="AE99" i="20"/>
  <c r="AD99" i="20"/>
  <c r="AC99" i="20"/>
  <c r="AB99" i="20"/>
  <c r="AA99" i="20"/>
  <c r="Z99" i="20"/>
  <c r="Y99" i="20"/>
  <c r="X99" i="20"/>
  <c r="W99" i="20"/>
  <c r="V99" i="20"/>
  <c r="U99" i="20"/>
  <c r="T99" i="20"/>
  <c r="S99" i="20"/>
  <c r="R99" i="20"/>
  <c r="Q99" i="20"/>
  <c r="P99" i="20"/>
  <c r="O99" i="20"/>
  <c r="N99" i="20"/>
  <c r="M99" i="20"/>
  <c r="L99" i="20"/>
  <c r="K99" i="20"/>
  <c r="J99" i="20"/>
  <c r="I99" i="20"/>
  <c r="H99" i="20"/>
  <c r="G99" i="20"/>
  <c r="F99" i="20"/>
  <c r="E99" i="20"/>
  <c r="D99" i="20"/>
  <c r="C99" i="20"/>
  <c r="B99" i="20"/>
  <c r="BG98" i="20"/>
  <c r="BF98" i="20"/>
  <c r="BE98" i="20"/>
  <c r="BD98" i="20"/>
  <c r="BC98" i="20"/>
  <c r="BB98" i="20"/>
  <c r="BA98" i="20"/>
  <c r="AZ98" i="20"/>
  <c r="AY98" i="20"/>
  <c r="AX98" i="20"/>
  <c r="AW98" i="20"/>
  <c r="AV98" i="20"/>
  <c r="AU98" i="20"/>
  <c r="AT98" i="20"/>
  <c r="AS98" i="20"/>
  <c r="AR98" i="20"/>
  <c r="AQ98" i="20"/>
  <c r="AP98" i="20"/>
  <c r="AO98" i="20"/>
  <c r="AN98" i="20"/>
  <c r="AM98" i="20"/>
  <c r="AL98" i="20"/>
  <c r="AK98" i="20"/>
  <c r="AJ98" i="20"/>
  <c r="AI98" i="20"/>
  <c r="AH98" i="20"/>
  <c r="AG98" i="20"/>
  <c r="AF98" i="20"/>
  <c r="AE98" i="20"/>
  <c r="AD98" i="20"/>
  <c r="AC98" i="20"/>
  <c r="AB98" i="20"/>
  <c r="AA98" i="20"/>
  <c r="Z98" i="20"/>
  <c r="Y98" i="20"/>
  <c r="X98" i="20"/>
  <c r="W98" i="20"/>
  <c r="V98" i="20"/>
  <c r="U98" i="20"/>
  <c r="T98" i="20"/>
  <c r="S98" i="20"/>
  <c r="R98" i="20"/>
  <c r="Q98" i="20"/>
  <c r="P98" i="20"/>
  <c r="O98" i="20"/>
  <c r="N98" i="20"/>
  <c r="M98" i="20"/>
  <c r="L98" i="20"/>
  <c r="K98" i="20"/>
  <c r="J98" i="20"/>
  <c r="I98" i="20"/>
  <c r="H98" i="20"/>
  <c r="G98" i="20"/>
  <c r="F98" i="20"/>
  <c r="E98" i="20"/>
  <c r="D98" i="20"/>
  <c r="C98" i="20"/>
  <c r="B98" i="20"/>
  <c r="BG97" i="20"/>
  <c r="BF97" i="20"/>
  <c r="BE97" i="20"/>
  <c r="BD97" i="20"/>
  <c r="BC97" i="20"/>
  <c r="BB97" i="20"/>
  <c r="BA97" i="20"/>
  <c r="AZ97" i="20"/>
  <c r="AY97" i="20"/>
  <c r="AX97" i="20"/>
  <c r="AW97" i="20"/>
  <c r="AV97" i="20"/>
  <c r="AU97" i="20"/>
  <c r="AT97" i="20"/>
  <c r="AS97" i="20"/>
  <c r="AR97" i="20"/>
  <c r="AQ97" i="20"/>
  <c r="AP97" i="20"/>
  <c r="AO97" i="20"/>
  <c r="AN97" i="20"/>
  <c r="AM97" i="20"/>
  <c r="AL97" i="20"/>
  <c r="AK97" i="20"/>
  <c r="AJ97" i="20"/>
  <c r="AI97" i="20"/>
  <c r="AH97" i="20"/>
  <c r="AG97" i="20"/>
  <c r="AF97" i="20"/>
  <c r="AE97" i="20"/>
  <c r="AD97" i="20"/>
  <c r="AC97" i="20"/>
  <c r="AB97" i="20"/>
  <c r="AA97" i="20"/>
  <c r="Z97" i="20"/>
  <c r="Y97" i="20"/>
  <c r="X97" i="20"/>
  <c r="W97" i="20"/>
  <c r="V97" i="20"/>
  <c r="U97" i="20"/>
  <c r="T97" i="20"/>
  <c r="S97" i="20"/>
  <c r="R97" i="20"/>
  <c r="Q97" i="20"/>
  <c r="P97" i="20"/>
  <c r="O97" i="20"/>
  <c r="N97" i="20"/>
  <c r="M97" i="20"/>
  <c r="L97" i="20"/>
  <c r="K97" i="20"/>
  <c r="J97" i="20"/>
  <c r="I97" i="20"/>
  <c r="H97" i="20"/>
  <c r="G97" i="20"/>
  <c r="F97" i="20"/>
  <c r="E97" i="20"/>
  <c r="D97" i="20"/>
  <c r="C97" i="20"/>
  <c r="B97" i="20"/>
  <c r="BG96" i="20"/>
  <c r="BF96" i="20"/>
  <c r="BE96" i="20"/>
  <c r="BD96" i="20"/>
  <c r="BC96" i="20"/>
  <c r="BB96" i="20"/>
  <c r="BA96" i="20"/>
  <c r="AZ96" i="20"/>
  <c r="AY96" i="20"/>
  <c r="AX96" i="20"/>
  <c r="AW96" i="20"/>
  <c r="AV96" i="20"/>
  <c r="AU96" i="20"/>
  <c r="AT96" i="20"/>
  <c r="AS96" i="20"/>
  <c r="AR96" i="20"/>
  <c r="AQ96" i="20"/>
  <c r="AP96" i="20"/>
  <c r="AO96" i="20"/>
  <c r="AN96" i="20"/>
  <c r="AM96" i="20"/>
  <c r="AL96" i="20"/>
  <c r="AK96" i="20"/>
  <c r="AJ96" i="20"/>
  <c r="AI96" i="20"/>
  <c r="AH96" i="20"/>
  <c r="AG96" i="20"/>
  <c r="AF96" i="20"/>
  <c r="AE96" i="20"/>
  <c r="AD96" i="20"/>
  <c r="AC96" i="20"/>
  <c r="AB96" i="20"/>
  <c r="AA96" i="20"/>
  <c r="Z96" i="20"/>
  <c r="Y96" i="20"/>
  <c r="X96" i="20"/>
  <c r="W96" i="20"/>
  <c r="V96" i="20"/>
  <c r="U96" i="20"/>
  <c r="T96" i="20"/>
  <c r="S96" i="20"/>
  <c r="R96" i="20"/>
  <c r="Q96" i="20"/>
  <c r="P96" i="20"/>
  <c r="O96" i="20"/>
  <c r="N96" i="20"/>
  <c r="M96" i="20"/>
  <c r="L96" i="20"/>
  <c r="K96" i="20"/>
  <c r="J96" i="20"/>
  <c r="I96" i="20"/>
  <c r="H96" i="20"/>
  <c r="G96" i="20"/>
  <c r="F96" i="20"/>
  <c r="E96" i="20"/>
  <c r="D96" i="20"/>
  <c r="C96" i="20"/>
  <c r="B96" i="20"/>
  <c r="BG95" i="20"/>
  <c r="BF95" i="20"/>
  <c r="BE95" i="20"/>
  <c r="BD95" i="20"/>
  <c r="BC95" i="20"/>
  <c r="BB95" i="20"/>
  <c r="BA95" i="20"/>
  <c r="AZ95" i="20"/>
  <c r="AY95" i="20"/>
  <c r="AX95" i="20"/>
  <c r="AW95" i="20"/>
  <c r="AV95" i="20"/>
  <c r="AU95" i="20"/>
  <c r="AT95" i="20"/>
  <c r="AS95" i="20"/>
  <c r="AR95" i="20"/>
  <c r="AQ95" i="20"/>
  <c r="AP95" i="20"/>
  <c r="AO95" i="20"/>
  <c r="AN95" i="20"/>
  <c r="AM95" i="20"/>
  <c r="AL95" i="20"/>
  <c r="AK95" i="20"/>
  <c r="AJ95" i="20"/>
  <c r="AI95" i="20"/>
  <c r="AH95" i="20"/>
  <c r="AG95" i="20"/>
  <c r="AF95" i="20"/>
  <c r="AE95" i="20"/>
  <c r="AD95" i="20"/>
  <c r="AC95" i="20"/>
  <c r="AB95" i="20"/>
  <c r="AA95" i="20"/>
  <c r="Z95" i="20"/>
  <c r="Y95" i="20"/>
  <c r="X95" i="20"/>
  <c r="W95" i="20"/>
  <c r="V95" i="20"/>
  <c r="U95" i="20"/>
  <c r="T95" i="20"/>
  <c r="S95" i="20"/>
  <c r="R95" i="20"/>
  <c r="Q95" i="20"/>
  <c r="P95" i="20"/>
  <c r="O95" i="20"/>
  <c r="N95" i="20"/>
  <c r="M95" i="20"/>
  <c r="L95" i="20"/>
  <c r="K95" i="20"/>
  <c r="J95" i="20"/>
  <c r="I95" i="20"/>
  <c r="H95" i="20"/>
  <c r="G95" i="20"/>
  <c r="F95" i="20"/>
  <c r="E95" i="20"/>
  <c r="D95" i="20"/>
  <c r="C95" i="20"/>
  <c r="B95" i="20"/>
  <c r="BG94" i="20"/>
  <c r="BF94" i="20"/>
  <c r="BE94" i="20"/>
  <c r="BD94" i="20"/>
  <c r="BC94" i="20"/>
  <c r="BB94" i="20"/>
  <c r="BA94" i="20"/>
  <c r="AZ94" i="20"/>
  <c r="AY94" i="20"/>
  <c r="AX94" i="20"/>
  <c r="AW94" i="20"/>
  <c r="AV94" i="20"/>
  <c r="AU94" i="20"/>
  <c r="AT94" i="20"/>
  <c r="AS94" i="20"/>
  <c r="AR94" i="20"/>
  <c r="AQ94" i="20"/>
  <c r="AP94" i="20"/>
  <c r="AO94" i="20"/>
  <c r="AN94" i="20"/>
  <c r="AM94" i="20"/>
  <c r="AL94" i="20"/>
  <c r="AK94" i="20"/>
  <c r="AJ94" i="20"/>
  <c r="AI94" i="20"/>
  <c r="AH94" i="20"/>
  <c r="AG94" i="20"/>
  <c r="AF94" i="20"/>
  <c r="AE94" i="20"/>
  <c r="AD94" i="20"/>
  <c r="AC94" i="20"/>
  <c r="AB94" i="20"/>
  <c r="AA94" i="20"/>
  <c r="Z94" i="20"/>
  <c r="Y94" i="20"/>
  <c r="X94" i="20"/>
  <c r="W94" i="20"/>
  <c r="V94" i="20"/>
  <c r="U94" i="20"/>
  <c r="T94" i="20"/>
  <c r="S94" i="20"/>
  <c r="R94" i="20"/>
  <c r="Q94" i="20"/>
  <c r="P94" i="20"/>
  <c r="O94" i="20"/>
  <c r="N94" i="20"/>
  <c r="M94" i="20"/>
  <c r="L94" i="20"/>
  <c r="K94" i="20"/>
  <c r="J94" i="20"/>
  <c r="I94" i="20"/>
  <c r="H94" i="20"/>
  <c r="G94" i="20"/>
  <c r="F94" i="20"/>
  <c r="E94" i="20"/>
  <c r="D94" i="20"/>
  <c r="C94" i="20"/>
  <c r="B94" i="20"/>
  <c r="BG93" i="20"/>
  <c r="BF93" i="20"/>
  <c r="BE93" i="20"/>
  <c r="BD93" i="20"/>
  <c r="BC93" i="20"/>
  <c r="BB93" i="20"/>
  <c r="BA93" i="20"/>
  <c r="AZ93" i="20"/>
  <c r="AY93" i="20"/>
  <c r="AX93" i="20"/>
  <c r="AW93" i="20"/>
  <c r="AV93" i="20"/>
  <c r="AU93" i="20"/>
  <c r="AT93" i="20"/>
  <c r="AS93" i="20"/>
  <c r="AR93" i="20"/>
  <c r="AQ93" i="20"/>
  <c r="AP93" i="20"/>
  <c r="AO93" i="20"/>
  <c r="AN93" i="20"/>
  <c r="AM93" i="20"/>
  <c r="AL93" i="20"/>
  <c r="AK93" i="20"/>
  <c r="AJ93" i="20"/>
  <c r="AI93" i="20"/>
  <c r="AH93" i="20"/>
  <c r="AG93" i="20"/>
  <c r="AF93" i="20"/>
  <c r="AE93" i="20"/>
  <c r="AD93" i="20"/>
  <c r="AC93" i="20"/>
  <c r="AB93" i="20"/>
  <c r="AA93" i="20"/>
  <c r="Z93" i="20"/>
  <c r="Y93" i="20"/>
  <c r="X93" i="20"/>
  <c r="W93" i="20"/>
  <c r="V93" i="20"/>
  <c r="U93" i="20"/>
  <c r="T93" i="20"/>
  <c r="S93" i="20"/>
  <c r="R93" i="20"/>
  <c r="Q93" i="20"/>
  <c r="P93" i="20"/>
  <c r="O93" i="20"/>
  <c r="N93" i="20"/>
  <c r="M93" i="20"/>
  <c r="L93" i="20"/>
  <c r="K93" i="20"/>
  <c r="J93" i="20"/>
  <c r="I93" i="20"/>
  <c r="H93" i="20"/>
  <c r="G93" i="20"/>
  <c r="F93" i="20"/>
  <c r="E93" i="20"/>
  <c r="D93" i="20"/>
  <c r="C93" i="20"/>
  <c r="B93" i="20"/>
  <c r="BG92" i="20"/>
  <c r="BF92" i="20"/>
  <c r="BE92" i="20"/>
  <c r="BD92" i="20"/>
  <c r="BC92" i="20"/>
  <c r="BB92" i="20"/>
  <c r="BA92" i="20"/>
  <c r="AZ92" i="20"/>
  <c r="AY92" i="20"/>
  <c r="AX92" i="20"/>
  <c r="AW92" i="20"/>
  <c r="AV92" i="20"/>
  <c r="AU92" i="20"/>
  <c r="AT92" i="20"/>
  <c r="AS92" i="20"/>
  <c r="AR92" i="20"/>
  <c r="AQ92" i="20"/>
  <c r="AP92" i="20"/>
  <c r="AO92" i="20"/>
  <c r="AN92" i="20"/>
  <c r="AM92" i="20"/>
  <c r="AL92" i="20"/>
  <c r="AK92" i="20"/>
  <c r="AJ92" i="20"/>
  <c r="AI92" i="20"/>
  <c r="AH92" i="20"/>
  <c r="AG92" i="20"/>
  <c r="AF92" i="20"/>
  <c r="AE92" i="20"/>
  <c r="AD92" i="20"/>
  <c r="AC92" i="20"/>
  <c r="AB92" i="20"/>
  <c r="AA92" i="20"/>
  <c r="Z92" i="20"/>
  <c r="Y92" i="20"/>
  <c r="X92" i="20"/>
  <c r="W92" i="20"/>
  <c r="V92" i="20"/>
  <c r="U92" i="20"/>
  <c r="T92" i="20"/>
  <c r="S92" i="20"/>
  <c r="R92" i="20"/>
  <c r="Q92" i="20"/>
  <c r="P92" i="20"/>
  <c r="O92" i="20"/>
  <c r="N92" i="20"/>
  <c r="M92" i="20"/>
  <c r="L92" i="20"/>
  <c r="K92" i="20"/>
  <c r="J92" i="20"/>
  <c r="I92" i="20"/>
  <c r="H92" i="20"/>
  <c r="G92" i="20"/>
  <c r="F92" i="20"/>
  <c r="E92" i="20"/>
  <c r="D92" i="20"/>
  <c r="C92" i="20"/>
  <c r="B92" i="20"/>
  <c r="BG91" i="20"/>
  <c r="BF91" i="20"/>
  <c r="BE91" i="20"/>
  <c r="BD91" i="20"/>
  <c r="BC91" i="20"/>
  <c r="BB91" i="20"/>
  <c r="BA91" i="20"/>
  <c r="AZ91" i="20"/>
  <c r="AY91" i="20"/>
  <c r="AX91" i="20"/>
  <c r="AW91" i="20"/>
  <c r="AV91" i="20"/>
  <c r="AU91" i="20"/>
  <c r="AT91" i="20"/>
  <c r="AS91" i="20"/>
  <c r="AR91" i="20"/>
  <c r="AQ91" i="20"/>
  <c r="AP91" i="20"/>
  <c r="AO91" i="20"/>
  <c r="AN91" i="20"/>
  <c r="AM91" i="20"/>
  <c r="AL91" i="20"/>
  <c r="AK91" i="20"/>
  <c r="AJ91" i="20"/>
  <c r="AI91" i="20"/>
  <c r="AH91" i="20"/>
  <c r="AG91" i="20"/>
  <c r="AF91" i="20"/>
  <c r="AE91" i="20"/>
  <c r="AD91" i="20"/>
  <c r="AC91" i="20"/>
  <c r="AB91" i="20"/>
  <c r="AA91" i="20"/>
  <c r="Z91" i="20"/>
  <c r="Y91" i="20"/>
  <c r="X91" i="20"/>
  <c r="W91" i="20"/>
  <c r="V91" i="20"/>
  <c r="U91" i="20"/>
  <c r="T91" i="20"/>
  <c r="S91" i="20"/>
  <c r="R91" i="20"/>
  <c r="Q91" i="20"/>
  <c r="P91" i="20"/>
  <c r="O91" i="20"/>
  <c r="N91" i="20"/>
  <c r="M91" i="20"/>
  <c r="L91" i="20"/>
  <c r="K91" i="20"/>
  <c r="J91" i="20"/>
  <c r="I91" i="20"/>
  <c r="H91" i="20"/>
  <c r="G91" i="20"/>
  <c r="F91" i="20"/>
  <c r="E91" i="20"/>
  <c r="D91" i="20"/>
  <c r="C91" i="20"/>
  <c r="B91" i="20"/>
  <c r="BG90" i="20"/>
  <c r="BF90" i="20"/>
  <c r="BE90" i="20"/>
  <c r="BD90" i="20"/>
  <c r="BC90" i="20"/>
  <c r="BB90" i="20"/>
  <c r="BA90" i="20"/>
  <c r="AZ90" i="20"/>
  <c r="AY90" i="20"/>
  <c r="AX90" i="20"/>
  <c r="AW90" i="20"/>
  <c r="AV90" i="20"/>
  <c r="AU90" i="20"/>
  <c r="AT90" i="20"/>
  <c r="AS90" i="20"/>
  <c r="AR90" i="20"/>
  <c r="AQ90" i="20"/>
  <c r="AP90" i="20"/>
  <c r="AO90" i="20"/>
  <c r="AN90" i="20"/>
  <c r="AM90" i="20"/>
  <c r="AL90" i="20"/>
  <c r="AK90" i="20"/>
  <c r="AJ90" i="20"/>
  <c r="AI90" i="20"/>
  <c r="AH90" i="20"/>
  <c r="AG90" i="20"/>
  <c r="AF90" i="20"/>
  <c r="AE90" i="20"/>
  <c r="AD90" i="20"/>
  <c r="AC90" i="20"/>
  <c r="AB90" i="20"/>
  <c r="AA90" i="20"/>
  <c r="Z90" i="20"/>
  <c r="Y90" i="20"/>
  <c r="X90" i="20"/>
  <c r="W90" i="20"/>
  <c r="V90" i="20"/>
  <c r="U90" i="20"/>
  <c r="T90" i="20"/>
  <c r="S90" i="20"/>
  <c r="R90" i="20"/>
  <c r="Q90" i="20"/>
  <c r="P90" i="20"/>
  <c r="O90" i="20"/>
  <c r="N90" i="20"/>
  <c r="M90" i="20"/>
  <c r="L90" i="20"/>
  <c r="K90" i="20"/>
  <c r="J90" i="20"/>
  <c r="I90" i="20"/>
  <c r="H90" i="20"/>
  <c r="G90" i="20"/>
  <c r="F90" i="20"/>
  <c r="E90" i="20"/>
  <c r="D90" i="20"/>
  <c r="C90" i="20"/>
  <c r="B90" i="20"/>
  <c r="BG89" i="20"/>
  <c r="BF89" i="20"/>
  <c r="BE89" i="20"/>
  <c r="BD89" i="20"/>
  <c r="BC89" i="20"/>
  <c r="BB89" i="20"/>
  <c r="BA89" i="20"/>
  <c r="AZ89" i="20"/>
  <c r="AY89" i="20"/>
  <c r="AX89" i="20"/>
  <c r="AW89" i="20"/>
  <c r="AV89" i="20"/>
  <c r="AU89" i="20"/>
  <c r="AT89" i="20"/>
  <c r="AS89" i="20"/>
  <c r="AR89" i="20"/>
  <c r="AQ89" i="20"/>
  <c r="AP89" i="20"/>
  <c r="AO89" i="20"/>
  <c r="AN89" i="20"/>
  <c r="AM89" i="20"/>
  <c r="AL89" i="20"/>
  <c r="AK89" i="20"/>
  <c r="AJ89" i="20"/>
  <c r="AI89" i="20"/>
  <c r="AH89" i="20"/>
  <c r="AG89" i="20"/>
  <c r="AF89" i="20"/>
  <c r="AE89" i="20"/>
  <c r="AD89" i="20"/>
  <c r="AC89" i="20"/>
  <c r="AB89" i="20"/>
  <c r="AA89" i="20"/>
  <c r="Z89" i="20"/>
  <c r="Y89" i="20"/>
  <c r="X89" i="20"/>
  <c r="W89" i="20"/>
  <c r="V89" i="20"/>
  <c r="U89" i="20"/>
  <c r="T89" i="20"/>
  <c r="S89" i="20"/>
  <c r="R89" i="20"/>
  <c r="Q89" i="20"/>
  <c r="P89" i="20"/>
  <c r="O89" i="20"/>
  <c r="N89" i="20"/>
  <c r="M89" i="20"/>
  <c r="L89" i="20"/>
  <c r="K89" i="20"/>
  <c r="J89" i="20"/>
  <c r="I89" i="20"/>
  <c r="H89" i="20"/>
  <c r="G89" i="20"/>
  <c r="F89" i="20"/>
  <c r="E89" i="20"/>
  <c r="D89" i="20"/>
  <c r="C89" i="20"/>
  <c r="B89" i="20"/>
  <c r="BG84" i="20"/>
  <c r="BF84" i="20"/>
  <c r="BE84" i="20"/>
  <c r="BD84" i="20"/>
  <c r="BC84" i="20"/>
  <c r="BB84" i="20"/>
  <c r="BA84" i="20"/>
  <c r="AZ84" i="20"/>
  <c r="AY84" i="20"/>
  <c r="AX84" i="20"/>
  <c r="AW84" i="20"/>
  <c r="AV84" i="20"/>
  <c r="AU84" i="20"/>
  <c r="AT84" i="20"/>
  <c r="AS84" i="20"/>
  <c r="AR84" i="20"/>
  <c r="AQ84" i="20"/>
  <c r="AP84" i="20"/>
  <c r="AO84" i="20"/>
  <c r="AN84" i="20"/>
  <c r="AM84" i="20"/>
  <c r="AL84" i="20"/>
  <c r="AK84" i="20"/>
  <c r="AJ84" i="20"/>
  <c r="AI84" i="20"/>
  <c r="AH84" i="20"/>
  <c r="AG84" i="20"/>
  <c r="AF84" i="20"/>
  <c r="AE84" i="20"/>
  <c r="AD84" i="20"/>
  <c r="AC84" i="20"/>
  <c r="AB84" i="20"/>
  <c r="AA84" i="20"/>
  <c r="Z84" i="20"/>
  <c r="Y84" i="20"/>
  <c r="X84" i="20"/>
  <c r="W84" i="20"/>
  <c r="V84" i="20"/>
  <c r="U84" i="20"/>
  <c r="T84" i="20"/>
  <c r="S84" i="20"/>
  <c r="R84" i="20"/>
  <c r="Q84" i="20"/>
  <c r="P84" i="20"/>
  <c r="O84" i="20"/>
  <c r="N84" i="20"/>
  <c r="M84" i="20"/>
  <c r="L84" i="20"/>
  <c r="K84" i="20"/>
  <c r="J84" i="20"/>
  <c r="I84" i="20"/>
  <c r="H84" i="20"/>
  <c r="G84" i="20"/>
  <c r="F84" i="20"/>
  <c r="E84" i="20"/>
  <c r="D84" i="20"/>
  <c r="C84" i="20"/>
  <c r="B84" i="20"/>
  <c r="BG83" i="20"/>
  <c r="BF83" i="20"/>
  <c r="BE83" i="20"/>
  <c r="BD83" i="20"/>
  <c r="BC83" i="20"/>
  <c r="BB83" i="20"/>
  <c r="BA83" i="20"/>
  <c r="AZ83" i="20"/>
  <c r="AY83" i="20"/>
  <c r="AX83" i="20"/>
  <c r="AW83" i="20"/>
  <c r="AV83" i="20"/>
  <c r="AU83" i="20"/>
  <c r="AT83" i="20"/>
  <c r="AS83" i="20"/>
  <c r="AR83" i="20"/>
  <c r="AQ83" i="20"/>
  <c r="AP83" i="20"/>
  <c r="AO83" i="20"/>
  <c r="AN83" i="20"/>
  <c r="AM83" i="20"/>
  <c r="AL83" i="20"/>
  <c r="AK83" i="20"/>
  <c r="AJ83" i="20"/>
  <c r="AI83" i="20"/>
  <c r="AH83" i="20"/>
  <c r="AG83" i="20"/>
  <c r="AF83" i="20"/>
  <c r="AE83" i="20"/>
  <c r="AD83" i="20"/>
  <c r="AC83" i="20"/>
  <c r="AB83" i="20"/>
  <c r="AA83" i="20"/>
  <c r="Z83" i="20"/>
  <c r="Y83" i="20"/>
  <c r="X83" i="20"/>
  <c r="W83" i="20"/>
  <c r="V83" i="20"/>
  <c r="U83" i="20"/>
  <c r="T83" i="20"/>
  <c r="S83" i="20"/>
  <c r="R83" i="20"/>
  <c r="Q83" i="20"/>
  <c r="P83" i="20"/>
  <c r="O83" i="20"/>
  <c r="N83" i="20"/>
  <c r="M83" i="20"/>
  <c r="L83" i="20"/>
  <c r="K83" i="20"/>
  <c r="J83" i="20"/>
  <c r="I83" i="20"/>
  <c r="H83" i="20"/>
  <c r="G83" i="20"/>
  <c r="F83" i="20"/>
  <c r="E83" i="20"/>
  <c r="D83" i="20"/>
  <c r="C83" i="20"/>
  <c r="B83" i="20"/>
  <c r="BG82" i="20"/>
  <c r="BF82" i="20"/>
  <c r="BE82" i="20"/>
  <c r="BD82" i="20"/>
  <c r="BC82" i="20"/>
  <c r="BB82" i="20"/>
  <c r="BA82" i="20"/>
  <c r="AZ82" i="20"/>
  <c r="AY82" i="20"/>
  <c r="AX82" i="20"/>
  <c r="AW82" i="20"/>
  <c r="AV82" i="20"/>
  <c r="AU82" i="20"/>
  <c r="AT82" i="20"/>
  <c r="AS82" i="20"/>
  <c r="AR82" i="20"/>
  <c r="AQ82" i="20"/>
  <c r="AP82" i="20"/>
  <c r="AO82" i="20"/>
  <c r="AN82" i="20"/>
  <c r="AM82" i="20"/>
  <c r="AL82" i="20"/>
  <c r="AK82" i="20"/>
  <c r="AJ82" i="20"/>
  <c r="AI82" i="20"/>
  <c r="AH82" i="20"/>
  <c r="AG82" i="20"/>
  <c r="AF82" i="20"/>
  <c r="AE82" i="20"/>
  <c r="AD82" i="20"/>
  <c r="AC82" i="20"/>
  <c r="AB82" i="20"/>
  <c r="AA82" i="20"/>
  <c r="Z82" i="20"/>
  <c r="Y82" i="20"/>
  <c r="X82" i="20"/>
  <c r="W82" i="20"/>
  <c r="V82" i="20"/>
  <c r="U82" i="20"/>
  <c r="T82" i="20"/>
  <c r="S82" i="20"/>
  <c r="R82" i="20"/>
  <c r="Q82" i="20"/>
  <c r="P82" i="20"/>
  <c r="O82" i="20"/>
  <c r="N82" i="20"/>
  <c r="M82" i="20"/>
  <c r="L82" i="20"/>
  <c r="K82" i="20"/>
  <c r="J82" i="20"/>
  <c r="I82" i="20"/>
  <c r="H82" i="20"/>
  <c r="G82" i="20"/>
  <c r="F82" i="20"/>
  <c r="E82" i="20"/>
  <c r="D82" i="20"/>
  <c r="C82" i="20"/>
  <c r="B82" i="20"/>
  <c r="BG81" i="20"/>
  <c r="BF81" i="20"/>
  <c r="BE81" i="20"/>
  <c r="BD81" i="20"/>
  <c r="BC81" i="20"/>
  <c r="BB81" i="20"/>
  <c r="BA81" i="20"/>
  <c r="AZ81" i="20"/>
  <c r="AY81" i="20"/>
  <c r="AX81" i="20"/>
  <c r="AW81" i="20"/>
  <c r="AV81" i="20"/>
  <c r="AU81" i="20"/>
  <c r="AT81" i="20"/>
  <c r="AS81" i="20"/>
  <c r="AR81" i="20"/>
  <c r="AQ81" i="20"/>
  <c r="AP81" i="20"/>
  <c r="AO81" i="20"/>
  <c r="AN81" i="20"/>
  <c r="AM81" i="20"/>
  <c r="AL81" i="20"/>
  <c r="AK81" i="20"/>
  <c r="AJ81" i="20"/>
  <c r="AI81" i="20"/>
  <c r="AH81" i="20"/>
  <c r="AG81" i="20"/>
  <c r="AF81" i="20"/>
  <c r="AE81" i="20"/>
  <c r="AD81" i="20"/>
  <c r="AC81" i="20"/>
  <c r="AB81" i="20"/>
  <c r="AA81" i="20"/>
  <c r="Z81" i="20"/>
  <c r="Y81" i="20"/>
  <c r="X81" i="20"/>
  <c r="W81" i="20"/>
  <c r="V81" i="20"/>
  <c r="U81" i="20"/>
  <c r="T81" i="20"/>
  <c r="S81" i="20"/>
  <c r="R81" i="20"/>
  <c r="Q81" i="20"/>
  <c r="P81" i="20"/>
  <c r="O81" i="20"/>
  <c r="N81" i="20"/>
  <c r="M81" i="20"/>
  <c r="L81" i="20"/>
  <c r="K81" i="20"/>
  <c r="J81" i="20"/>
  <c r="I81" i="20"/>
  <c r="H81" i="20"/>
  <c r="G81" i="20"/>
  <c r="F81" i="20"/>
  <c r="E81" i="20"/>
  <c r="D81" i="20"/>
  <c r="C81" i="20"/>
  <c r="B81" i="20"/>
  <c r="BG80" i="20"/>
  <c r="BF80" i="20"/>
  <c r="BE80" i="20"/>
  <c r="BD80" i="20"/>
  <c r="BC80" i="20"/>
  <c r="BB80" i="20"/>
  <c r="BA80" i="20"/>
  <c r="AZ80" i="20"/>
  <c r="AY80" i="20"/>
  <c r="AX80" i="20"/>
  <c r="AW80" i="20"/>
  <c r="AV80" i="20"/>
  <c r="AU80" i="20"/>
  <c r="AT80" i="20"/>
  <c r="AS80" i="20"/>
  <c r="AR80" i="20"/>
  <c r="AQ80" i="20"/>
  <c r="AP80" i="20"/>
  <c r="AO80" i="20"/>
  <c r="AN80" i="20"/>
  <c r="AM80" i="20"/>
  <c r="AL80" i="20"/>
  <c r="AK80" i="20"/>
  <c r="AJ80" i="20"/>
  <c r="AI80" i="20"/>
  <c r="AH80" i="20"/>
  <c r="AG80" i="20"/>
  <c r="AF80" i="20"/>
  <c r="AE80" i="20"/>
  <c r="AD80" i="20"/>
  <c r="AC80" i="20"/>
  <c r="AB80" i="20"/>
  <c r="AA80" i="20"/>
  <c r="Z80" i="20"/>
  <c r="Y80" i="20"/>
  <c r="X80" i="20"/>
  <c r="W80" i="20"/>
  <c r="V80" i="20"/>
  <c r="U80" i="20"/>
  <c r="T80" i="20"/>
  <c r="S80" i="20"/>
  <c r="R80" i="20"/>
  <c r="Q80" i="20"/>
  <c r="P80" i="20"/>
  <c r="O80" i="20"/>
  <c r="N80" i="20"/>
  <c r="M80" i="20"/>
  <c r="L80" i="20"/>
  <c r="K80" i="20"/>
  <c r="J80" i="20"/>
  <c r="I80" i="20"/>
  <c r="H80" i="20"/>
  <c r="G80" i="20"/>
  <c r="F80" i="20"/>
  <c r="E80" i="20"/>
  <c r="D80" i="20"/>
  <c r="C80" i="20"/>
  <c r="B80" i="20"/>
  <c r="BG79" i="20"/>
  <c r="BF79" i="20"/>
  <c r="BE79" i="20"/>
  <c r="BD79" i="20"/>
  <c r="BC79" i="20"/>
  <c r="BB79" i="20"/>
  <c r="BA79" i="20"/>
  <c r="AZ79" i="20"/>
  <c r="AY79" i="20"/>
  <c r="AX79" i="20"/>
  <c r="AW79" i="20"/>
  <c r="AV79" i="20"/>
  <c r="AU79" i="20"/>
  <c r="AT79" i="20"/>
  <c r="AS79" i="20"/>
  <c r="AR79" i="20"/>
  <c r="AQ79" i="20"/>
  <c r="AP79" i="20"/>
  <c r="AO79" i="20"/>
  <c r="AN79" i="20"/>
  <c r="AM79" i="20"/>
  <c r="AL79" i="20"/>
  <c r="AK79" i="20"/>
  <c r="AJ79" i="20"/>
  <c r="AI79" i="20"/>
  <c r="AH79" i="20"/>
  <c r="AG79" i="20"/>
  <c r="AF79" i="20"/>
  <c r="AE79" i="20"/>
  <c r="AD79" i="20"/>
  <c r="AC79" i="20"/>
  <c r="AB79" i="20"/>
  <c r="AA79" i="20"/>
  <c r="Z79" i="20"/>
  <c r="Y79" i="20"/>
  <c r="X79" i="20"/>
  <c r="W79" i="20"/>
  <c r="V79" i="20"/>
  <c r="U79" i="20"/>
  <c r="T79" i="20"/>
  <c r="S79" i="20"/>
  <c r="R79" i="20"/>
  <c r="Q79" i="20"/>
  <c r="P79" i="20"/>
  <c r="O79" i="20"/>
  <c r="N79" i="20"/>
  <c r="M79" i="20"/>
  <c r="L79" i="20"/>
  <c r="K79" i="20"/>
  <c r="J79" i="20"/>
  <c r="I79" i="20"/>
  <c r="H79" i="20"/>
  <c r="G79" i="20"/>
  <c r="F79" i="20"/>
  <c r="E79" i="20"/>
  <c r="D79" i="20"/>
  <c r="C79" i="20"/>
  <c r="B79" i="20"/>
  <c r="BG78" i="20"/>
  <c r="BF78" i="20"/>
  <c r="BE78" i="20"/>
  <c r="BD78" i="20"/>
  <c r="BC78" i="20"/>
  <c r="BB78" i="20"/>
  <c r="BA78" i="20"/>
  <c r="AZ78" i="20"/>
  <c r="AY78" i="20"/>
  <c r="AX78" i="20"/>
  <c r="AW78" i="20"/>
  <c r="AV78" i="20"/>
  <c r="AU78" i="20"/>
  <c r="AT78" i="20"/>
  <c r="AS78" i="20"/>
  <c r="AR78" i="20"/>
  <c r="AQ78" i="20"/>
  <c r="AP78" i="20"/>
  <c r="AO78" i="20"/>
  <c r="AN78" i="20"/>
  <c r="AM78" i="20"/>
  <c r="AL78" i="20"/>
  <c r="AK78" i="20"/>
  <c r="AJ78" i="20"/>
  <c r="AI78" i="20"/>
  <c r="AH78" i="20"/>
  <c r="AG78" i="20"/>
  <c r="AF78" i="20"/>
  <c r="AE78" i="20"/>
  <c r="AD78" i="20"/>
  <c r="AC78" i="20"/>
  <c r="AB78" i="20"/>
  <c r="AA78" i="20"/>
  <c r="Z78" i="20"/>
  <c r="Y78" i="20"/>
  <c r="X78" i="20"/>
  <c r="W78" i="20"/>
  <c r="V78" i="20"/>
  <c r="U78" i="20"/>
  <c r="T78" i="20"/>
  <c r="S78" i="20"/>
  <c r="R78" i="20"/>
  <c r="Q78" i="20"/>
  <c r="P78" i="20"/>
  <c r="O78" i="20"/>
  <c r="N78" i="20"/>
  <c r="M78" i="20"/>
  <c r="L78" i="20"/>
  <c r="K78" i="20"/>
  <c r="J78" i="20"/>
  <c r="I78" i="20"/>
  <c r="H78" i="20"/>
  <c r="G78" i="20"/>
  <c r="F78" i="20"/>
  <c r="E78" i="20"/>
  <c r="D78" i="20"/>
  <c r="C78" i="20"/>
  <c r="B78" i="20"/>
  <c r="BG77" i="20"/>
  <c r="BF77" i="20"/>
  <c r="BE77" i="20"/>
  <c r="BD77" i="20"/>
  <c r="BC77" i="20"/>
  <c r="BB77" i="20"/>
  <c r="BA77" i="20"/>
  <c r="AZ77" i="20"/>
  <c r="AY77" i="20"/>
  <c r="AX77" i="20"/>
  <c r="AW77" i="20"/>
  <c r="AV77" i="20"/>
  <c r="AU77" i="20"/>
  <c r="AT77" i="20"/>
  <c r="AS77" i="20"/>
  <c r="AR77" i="20"/>
  <c r="AQ77" i="20"/>
  <c r="AP77" i="20"/>
  <c r="AO77" i="20"/>
  <c r="AN77" i="20"/>
  <c r="AM77" i="20"/>
  <c r="AL77" i="20"/>
  <c r="AK77" i="20"/>
  <c r="AJ77" i="20"/>
  <c r="AI77" i="20"/>
  <c r="AH77" i="20"/>
  <c r="AG77" i="20"/>
  <c r="AF77" i="20"/>
  <c r="AE77" i="20"/>
  <c r="AD77" i="20"/>
  <c r="AC77" i="20"/>
  <c r="AB77" i="20"/>
  <c r="AA77" i="20"/>
  <c r="Z77" i="20"/>
  <c r="Y77" i="20"/>
  <c r="X77" i="20"/>
  <c r="W77" i="20"/>
  <c r="V77" i="20"/>
  <c r="U77" i="20"/>
  <c r="T77" i="20"/>
  <c r="S77" i="20"/>
  <c r="R77" i="20"/>
  <c r="Q77" i="20"/>
  <c r="P77" i="20"/>
  <c r="O77" i="20"/>
  <c r="N77" i="20"/>
  <c r="M77" i="20"/>
  <c r="L77" i="20"/>
  <c r="K77" i="20"/>
  <c r="J77" i="20"/>
  <c r="I77" i="20"/>
  <c r="H77" i="20"/>
  <c r="G77" i="20"/>
  <c r="F77" i="20"/>
  <c r="E77" i="20"/>
  <c r="D77" i="20"/>
  <c r="C77" i="20"/>
  <c r="B77" i="20"/>
  <c r="BG76" i="20"/>
  <c r="BF76" i="20"/>
  <c r="BE76" i="20"/>
  <c r="BD76" i="20"/>
  <c r="BC76" i="20"/>
  <c r="BB76" i="20"/>
  <c r="BA76" i="20"/>
  <c r="AZ76" i="20"/>
  <c r="AY76" i="20"/>
  <c r="AX76" i="20"/>
  <c r="AW76" i="20"/>
  <c r="AV76" i="20"/>
  <c r="AU76" i="20"/>
  <c r="AT76" i="20"/>
  <c r="AS76" i="20"/>
  <c r="AR76" i="20"/>
  <c r="AQ76" i="20"/>
  <c r="AP76" i="20"/>
  <c r="AO76" i="20"/>
  <c r="AN76" i="20"/>
  <c r="AM76" i="20"/>
  <c r="AL76" i="20"/>
  <c r="AK76" i="20"/>
  <c r="AJ76" i="20"/>
  <c r="AI76" i="20"/>
  <c r="AH76" i="20"/>
  <c r="AG76" i="20"/>
  <c r="AF76" i="20"/>
  <c r="AE76" i="20"/>
  <c r="AD76" i="20"/>
  <c r="AC76" i="20"/>
  <c r="AB76" i="20"/>
  <c r="AA76" i="20"/>
  <c r="Z76" i="20"/>
  <c r="Y76" i="20"/>
  <c r="X76" i="20"/>
  <c r="W76" i="20"/>
  <c r="V76" i="20"/>
  <c r="U76" i="20"/>
  <c r="T76" i="20"/>
  <c r="S76" i="20"/>
  <c r="R76" i="20"/>
  <c r="Q76" i="20"/>
  <c r="P76" i="20"/>
  <c r="O76" i="20"/>
  <c r="N76" i="20"/>
  <c r="M76" i="20"/>
  <c r="L76" i="20"/>
  <c r="K76" i="20"/>
  <c r="J76" i="20"/>
  <c r="I76" i="20"/>
  <c r="H76" i="20"/>
  <c r="G76" i="20"/>
  <c r="F76" i="20"/>
  <c r="E76" i="20"/>
  <c r="D76" i="20"/>
  <c r="C76" i="20"/>
  <c r="B76" i="20"/>
  <c r="BG75" i="20"/>
  <c r="BF75" i="20"/>
  <c r="BE75" i="20"/>
  <c r="BD75" i="20"/>
  <c r="BC75" i="20"/>
  <c r="BB75" i="20"/>
  <c r="BA75" i="20"/>
  <c r="AZ75" i="20"/>
  <c r="AY75" i="20"/>
  <c r="AX75" i="20"/>
  <c r="AW75" i="20"/>
  <c r="AV75" i="20"/>
  <c r="AU75" i="20"/>
  <c r="AT75" i="20"/>
  <c r="AS75" i="20"/>
  <c r="AR75" i="20"/>
  <c r="AQ75" i="20"/>
  <c r="AP75" i="20"/>
  <c r="AO75" i="20"/>
  <c r="AN75" i="20"/>
  <c r="AM75" i="20"/>
  <c r="AL75" i="20"/>
  <c r="AK75" i="20"/>
  <c r="AJ75" i="20"/>
  <c r="AI75" i="20"/>
  <c r="AH75" i="20"/>
  <c r="AG75" i="20"/>
  <c r="AF75" i="20"/>
  <c r="AE75" i="20"/>
  <c r="AD75" i="20"/>
  <c r="AC75" i="20"/>
  <c r="AB75" i="20"/>
  <c r="AA75" i="20"/>
  <c r="Z75" i="20"/>
  <c r="Y75" i="20"/>
  <c r="X75" i="20"/>
  <c r="W75" i="20"/>
  <c r="V75" i="20"/>
  <c r="U75" i="20"/>
  <c r="T75" i="20"/>
  <c r="S75" i="20"/>
  <c r="R75" i="20"/>
  <c r="Q75" i="20"/>
  <c r="P75" i="20"/>
  <c r="O75" i="20"/>
  <c r="N75" i="20"/>
  <c r="M75" i="20"/>
  <c r="L75" i="20"/>
  <c r="K75" i="20"/>
  <c r="J75" i="20"/>
  <c r="I75" i="20"/>
  <c r="H75" i="20"/>
  <c r="G75" i="20"/>
  <c r="F75" i="20"/>
  <c r="E75" i="20"/>
  <c r="D75" i="20"/>
  <c r="C75" i="20"/>
  <c r="B75" i="20"/>
  <c r="BG74" i="20"/>
  <c r="BF74" i="20"/>
  <c r="BE74" i="20"/>
  <c r="BD74" i="20"/>
  <c r="BC74" i="20"/>
  <c r="BB74" i="20"/>
  <c r="BA74" i="20"/>
  <c r="AZ74" i="20"/>
  <c r="AY74" i="20"/>
  <c r="AX74" i="20"/>
  <c r="AW74" i="20"/>
  <c r="AV74" i="20"/>
  <c r="AU74" i="20"/>
  <c r="AT74" i="20"/>
  <c r="AS74" i="20"/>
  <c r="AR74" i="20"/>
  <c r="AQ74" i="20"/>
  <c r="AP74" i="20"/>
  <c r="AO74" i="20"/>
  <c r="AN74" i="20"/>
  <c r="AM74" i="20"/>
  <c r="AL74" i="20"/>
  <c r="AK74" i="20"/>
  <c r="AJ74" i="20"/>
  <c r="AI74" i="20"/>
  <c r="AH74" i="20"/>
  <c r="AG74" i="20"/>
  <c r="AF74" i="20"/>
  <c r="AE74" i="20"/>
  <c r="AD74" i="20"/>
  <c r="AC74" i="20"/>
  <c r="AB74" i="20"/>
  <c r="AA74" i="20"/>
  <c r="Z74" i="20"/>
  <c r="Y74" i="20"/>
  <c r="X74" i="20"/>
  <c r="W74" i="20"/>
  <c r="V74" i="20"/>
  <c r="U74" i="20"/>
  <c r="T74" i="20"/>
  <c r="S74" i="20"/>
  <c r="R74" i="20"/>
  <c r="Q74" i="20"/>
  <c r="P74" i="20"/>
  <c r="O74" i="20"/>
  <c r="N74" i="20"/>
  <c r="M74" i="20"/>
  <c r="L74" i="20"/>
  <c r="K74" i="20"/>
  <c r="J74" i="20"/>
  <c r="I74" i="20"/>
  <c r="H74" i="20"/>
  <c r="G74" i="20"/>
  <c r="F74" i="20"/>
  <c r="E74" i="20"/>
  <c r="D74" i="20"/>
  <c r="C74" i="20"/>
  <c r="B74" i="20"/>
  <c r="BG73" i="20"/>
  <c r="BF73" i="20"/>
  <c r="BE73" i="20"/>
  <c r="BD73" i="20"/>
  <c r="BC73" i="20"/>
  <c r="BB73" i="20"/>
  <c r="BA73" i="20"/>
  <c r="AZ73" i="20"/>
  <c r="AY73" i="20"/>
  <c r="AX73" i="20"/>
  <c r="AW73" i="20"/>
  <c r="AV73" i="20"/>
  <c r="AU73" i="20"/>
  <c r="AT73" i="20"/>
  <c r="AS73" i="20"/>
  <c r="AR73" i="20"/>
  <c r="AQ73" i="20"/>
  <c r="AP73" i="20"/>
  <c r="AO73" i="20"/>
  <c r="AN73" i="20"/>
  <c r="AM73" i="20"/>
  <c r="AL73" i="20"/>
  <c r="AK73" i="20"/>
  <c r="AJ73" i="20"/>
  <c r="AI73" i="20"/>
  <c r="AH73" i="20"/>
  <c r="AG73" i="20"/>
  <c r="AF73" i="20"/>
  <c r="AE73" i="20"/>
  <c r="AD73" i="20"/>
  <c r="AC73" i="20"/>
  <c r="AB73" i="20"/>
  <c r="AA73" i="20"/>
  <c r="Z73" i="20"/>
  <c r="Y73" i="20"/>
  <c r="X73" i="20"/>
  <c r="W73" i="20"/>
  <c r="V73" i="20"/>
  <c r="U73" i="20"/>
  <c r="T73" i="20"/>
  <c r="S73" i="20"/>
  <c r="R73" i="20"/>
  <c r="Q73" i="20"/>
  <c r="P73" i="20"/>
  <c r="O73" i="20"/>
  <c r="N73" i="20"/>
  <c r="M73" i="20"/>
  <c r="L73" i="20"/>
  <c r="K73" i="20"/>
  <c r="J73" i="20"/>
  <c r="I73" i="20"/>
  <c r="H73" i="20"/>
  <c r="G73" i="20"/>
  <c r="F73" i="20"/>
  <c r="E73" i="20"/>
  <c r="D73" i="20"/>
  <c r="C73" i="20"/>
  <c r="B73" i="20"/>
  <c r="BG72" i="20"/>
  <c r="BF72" i="20"/>
  <c r="BE72" i="20"/>
  <c r="BD72" i="20"/>
  <c r="BC72" i="20"/>
  <c r="BB72" i="20"/>
  <c r="BA72" i="20"/>
  <c r="AZ72" i="20"/>
  <c r="AY72" i="20"/>
  <c r="AX72" i="20"/>
  <c r="AW72" i="20"/>
  <c r="AV72" i="20"/>
  <c r="AU72" i="20"/>
  <c r="AT72" i="20"/>
  <c r="AS72" i="20"/>
  <c r="AR72" i="20"/>
  <c r="AQ72" i="20"/>
  <c r="AP72" i="20"/>
  <c r="AO72" i="20"/>
  <c r="AN72" i="20"/>
  <c r="AM72" i="20"/>
  <c r="AL72" i="20"/>
  <c r="AK72" i="20"/>
  <c r="AJ72" i="20"/>
  <c r="AI72" i="20"/>
  <c r="AH72" i="20"/>
  <c r="AG72" i="20"/>
  <c r="AF72" i="20"/>
  <c r="AE72" i="20"/>
  <c r="AD72" i="20"/>
  <c r="AC72" i="20"/>
  <c r="AB72" i="20"/>
  <c r="AA72" i="20"/>
  <c r="Z72" i="20"/>
  <c r="Y72" i="20"/>
  <c r="X72" i="20"/>
  <c r="W72" i="20"/>
  <c r="V72" i="20"/>
  <c r="U72" i="20"/>
  <c r="T72" i="20"/>
  <c r="S72" i="20"/>
  <c r="R72" i="20"/>
  <c r="Q72" i="20"/>
  <c r="P72" i="20"/>
  <c r="O72" i="20"/>
  <c r="N72" i="20"/>
  <c r="M72" i="20"/>
  <c r="L72" i="20"/>
  <c r="K72" i="20"/>
  <c r="J72" i="20"/>
  <c r="I72" i="20"/>
  <c r="H72" i="20"/>
  <c r="G72" i="20"/>
  <c r="F72" i="20"/>
  <c r="E72" i="20"/>
  <c r="D72" i="20"/>
  <c r="C72" i="20"/>
  <c r="B72" i="20"/>
  <c r="BG71" i="20"/>
  <c r="BF71" i="20"/>
  <c r="BE71" i="20"/>
  <c r="BD71" i="20"/>
  <c r="BC71" i="20"/>
  <c r="BB71" i="20"/>
  <c r="BA71" i="20"/>
  <c r="AZ71" i="20"/>
  <c r="AY71" i="20"/>
  <c r="AX71" i="20"/>
  <c r="AW71" i="20"/>
  <c r="AV71" i="20"/>
  <c r="AU71" i="20"/>
  <c r="AT71" i="20"/>
  <c r="AS71" i="20"/>
  <c r="AR71" i="20"/>
  <c r="AQ71" i="20"/>
  <c r="AP71" i="20"/>
  <c r="AO71" i="20"/>
  <c r="AN71" i="20"/>
  <c r="AM71" i="20"/>
  <c r="AL71" i="20"/>
  <c r="AK71" i="20"/>
  <c r="AJ71" i="20"/>
  <c r="AI71" i="20"/>
  <c r="AH71" i="20"/>
  <c r="AG71" i="20"/>
  <c r="AF71" i="20"/>
  <c r="AE71" i="20"/>
  <c r="AD71" i="20"/>
  <c r="AC71" i="20"/>
  <c r="AB71" i="20"/>
  <c r="AA71" i="20"/>
  <c r="Z71" i="20"/>
  <c r="Y71" i="20"/>
  <c r="X71" i="20"/>
  <c r="W71" i="20"/>
  <c r="V71" i="20"/>
  <c r="U71" i="20"/>
  <c r="T71" i="20"/>
  <c r="S71" i="20"/>
  <c r="R71" i="20"/>
  <c r="Q71" i="20"/>
  <c r="P71" i="20"/>
  <c r="O71" i="20"/>
  <c r="N71" i="20"/>
  <c r="M71" i="20"/>
  <c r="L71" i="20"/>
  <c r="K71" i="20"/>
  <c r="J71" i="20"/>
  <c r="I71" i="20"/>
  <c r="H71" i="20"/>
  <c r="G71" i="20"/>
  <c r="F71" i="20"/>
  <c r="E71" i="20"/>
  <c r="D71" i="20"/>
  <c r="C71" i="20"/>
  <c r="B71" i="20"/>
  <c r="BG70" i="20"/>
  <c r="BF70" i="20"/>
  <c r="BE70" i="20"/>
  <c r="BD70" i="20"/>
  <c r="BC70" i="20"/>
  <c r="BB70" i="20"/>
  <c r="BA70" i="20"/>
  <c r="AZ70" i="20"/>
  <c r="AY70" i="20"/>
  <c r="AX70" i="20"/>
  <c r="AW70" i="20"/>
  <c r="AV70" i="20"/>
  <c r="AU70" i="20"/>
  <c r="AT70" i="20"/>
  <c r="AS70" i="20"/>
  <c r="AR70" i="20"/>
  <c r="AQ70" i="20"/>
  <c r="AP70" i="20"/>
  <c r="AO70" i="20"/>
  <c r="AN70" i="20"/>
  <c r="AM70" i="20"/>
  <c r="AL70" i="20"/>
  <c r="AK70" i="20"/>
  <c r="AJ70" i="20"/>
  <c r="AI70" i="20"/>
  <c r="AH70" i="20"/>
  <c r="AG70" i="20"/>
  <c r="AF70" i="20"/>
  <c r="AE70" i="20"/>
  <c r="AD70" i="20"/>
  <c r="AC70" i="20"/>
  <c r="AB70" i="20"/>
  <c r="AA70" i="20"/>
  <c r="Z70" i="20"/>
  <c r="Y70" i="20"/>
  <c r="X70" i="20"/>
  <c r="W70" i="20"/>
  <c r="V70" i="20"/>
  <c r="U70" i="20"/>
  <c r="T70" i="20"/>
  <c r="S70" i="20"/>
  <c r="R70" i="20"/>
  <c r="Q70" i="20"/>
  <c r="P70" i="20"/>
  <c r="O70" i="20"/>
  <c r="N70" i="20"/>
  <c r="M70" i="20"/>
  <c r="L70" i="20"/>
  <c r="K70" i="20"/>
  <c r="J70" i="20"/>
  <c r="I70" i="20"/>
  <c r="H70" i="20"/>
  <c r="G70" i="20"/>
  <c r="F70" i="20"/>
  <c r="E70" i="20"/>
  <c r="D70" i="20"/>
  <c r="C70" i="20"/>
  <c r="B70" i="20"/>
  <c r="BG69" i="20"/>
  <c r="BF69" i="20"/>
  <c r="BE69" i="20"/>
  <c r="BD69" i="20"/>
  <c r="BC69" i="20"/>
  <c r="BB69" i="20"/>
  <c r="BA69" i="20"/>
  <c r="AZ69" i="20"/>
  <c r="AY69" i="20"/>
  <c r="AX69" i="20"/>
  <c r="AW69" i="20"/>
  <c r="AV69" i="20"/>
  <c r="AU69" i="20"/>
  <c r="AT69" i="20"/>
  <c r="AS69" i="20"/>
  <c r="AR69" i="20"/>
  <c r="AQ69" i="20"/>
  <c r="AP69" i="20"/>
  <c r="AO69" i="20"/>
  <c r="AN69" i="20"/>
  <c r="AM69" i="20"/>
  <c r="AL69" i="20"/>
  <c r="AK69" i="20"/>
  <c r="AJ69" i="20"/>
  <c r="AI69" i="20"/>
  <c r="AH69" i="20"/>
  <c r="AG69" i="20"/>
  <c r="AF69" i="20"/>
  <c r="AE69" i="20"/>
  <c r="AD69" i="20"/>
  <c r="AC69" i="20"/>
  <c r="AB69" i="20"/>
  <c r="AA69" i="20"/>
  <c r="Z69" i="20"/>
  <c r="Y69" i="20"/>
  <c r="X69" i="20"/>
  <c r="W69" i="20"/>
  <c r="V69" i="20"/>
  <c r="U69" i="20"/>
  <c r="T69" i="20"/>
  <c r="S69" i="20"/>
  <c r="R69" i="20"/>
  <c r="Q69" i="20"/>
  <c r="P69" i="20"/>
  <c r="O69" i="20"/>
  <c r="N69" i="20"/>
  <c r="M69" i="20"/>
  <c r="L69" i="20"/>
  <c r="K69" i="20"/>
  <c r="J69" i="20"/>
  <c r="I69" i="20"/>
  <c r="H69" i="20"/>
  <c r="G69" i="20"/>
  <c r="F69" i="20"/>
  <c r="E69" i="20"/>
  <c r="D69" i="20"/>
  <c r="C69" i="20"/>
  <c r="B69" i="20"/>
  <c r="BG68" i="20"/>
  <c r="BF68" i="20"/>
  <c r="BE68" i="20"/>
  <c r="BD68" i="20"/>
  <c r="BC68" i="20"/>
  <c r="BB68" i="20"/>
  <c r="BA68" i="20"/>
  <c r="AZ68" i="20"/>
  <c r="AY68" i="20"/>
  <c r="AX68" i="20"/>
  <c r="AW68" i="20"/>
  <c r="AV68" i="20"/>
  <c r="AU68" i="20"/>
  <c r="AT68" i="20"/>
  <c r="AS68" i="20"/>
  <c r="AR68" i="20"/>
  <c r="AQ68" i="20"/>
  <c r="AP68" i="20"/>
  <c r="AO68" i="20"/>
  <c r="AN68" i="20"/>
  <c r="AM68" i="20"/>
  <c r="AL68" i="20"/>
  <c r="AK68" i="20"/>
  <c r="AJ68" i="20"/>
  <c r="AI68" i="20"/>
  <c r="AH68" i="20"/>
  <c r="AG68" i="20"/>
  <c r="AF68" i="20"/>
  <c r="AE68" i="20"/>
  <c r="AD68" i="20"/>
  <c r="AC68" i="20"/>
  <c r="AB68" i="20"/>
  <c r="AA68" i="20"/>
  <c r="Z68" i="20"/>
  <c r="Y68" i="20"/>
  <c r="X68" i="20"/>
  <c r="W68" i="20"/>
  <c r="V68" i="20"/>
  <c r="U68" i="20"/>
  <c r="T68" i="20"/>
  <c r="S68" i="20"/>
  <c r="R68" i="20"/>
  <c r="Q68" i="20"/>
  <c r="P68" i="20"/>
  <c r="O68" i="20"/>
  <c r="N68" i="20"/>
  <c r="M68" i="20"/>
  <c r="L68" i="20"/>
  <c r="K68" i="20"/>
  <c r="J68" i="20"/>
  <c r="I68" i="20"/>
  <c r="H68" i="20"/>
  <c r="G68" i="20"/>
  <c r="F68" i="20"/>
  <c r="E68" i="20"/>
  <c r="D68" i="20"/>
  <c r="C68" i="20"/>
  <c r="B68" i="20"/>
  <c r="BG67" i="20"/>
  <c r="BF67" i="20"/>
  <c r="BE67" i="20"/>
  <c r="BD67" i="20"/>
  <c r="BC67" i="20"/>
  <c r="BB67" i="20"/>
  <c r="BA67" i="20"/>
  <c r="AZ67" i="20"/>
  <c r="AY67" i="20"/>
  <c r="AX67" i="20"/>
  <c r="AW67" i="20"/>
  <c r="AV67" i="20"/>
  <c r="AU67" i="20"/>
  <c r="AT67" i="20"/>
  <c r="AS67" i="20"/>
  <c r="AR67" i="20"/>
  <c r="AQ67" i="20"/>
  <c r="AP67" i="20"/>
  <c r="AO67" i="20"/>
  <c r="AN67" i="20"/>
  <c r="AM67" i="20"/>
  <c r="AL67" i="20"/>
  <c r="AK67" i="20"/>
  <c r="AJ67" i="20"/>
  <c r="AI67" i="20"/>
  <c r="AH67" i="20"/>
  <c r="AG67" i="20"/>
  <c r="AF67" i="20"/>
  <c r="AE67" i="20"/>
  <c r="AD67" i="20"/>
  <c r="AC67" i="20"/>
  <c r="AB67" i="20"/>
  <c r="AA67" i="20"/>
  <c r="Z67" i="20"/>
  <c r="Y67" i="20"/>
  <c r="X67" i="20"/>
  <c r="W67" i="20"/>
  <c r="V67" i="20"/>
  <c r="U67" i="20"/>
  <c r="T67" i="20"/>
  <c r="S67" i="20"/>
  <c r="R67" i="20"/>
  <c r="Q67" i="20"/>
  <c r="P67" i="20"/>
  <c r="O67" i="20"/>
  <c r="N67" i="20"/>
  <c r="M67" i="20"/>
  <c r="L67" i="20"/>
  <c r="K67" i="20"/>
  <c r="J67" i="20"/>
  <c r="I67" i="20"/>
  <c r="H67" i="20"/>
  <c r="G67" i="20"/>
  <c r="F67" i="20"/>
  <c r="E67" i="20"/>
  <c r="D67" i="20"/>
  <c r="C67" i="20"/>
  <c r="B67" i="20"/>
  <c r="BG66" i="20"/>
  <c r="BF66" i="20"/>
  <c r="BE66" i="20"/>
  <c r="BD66" i="20"/>
  <c r="BC66" i="20"/>
  <c r="BB66" i="20"/>
  <c r="BA66" i="20"/>
  <c r="AZ66" i="20"/>
  <c r="AY66" i="20"/>
  <c r="AX66" i="20"/>
  <c r="AW66" i="20"/>
  <c r="AV66" i="20"/>
  <c r="AU66" i="20"/>
  <c r="AT66" i="20"/>
  <c r="AS66" i="20"/>
  <c r="AR66" i="20"/>
  <c r="AQ66" i="20"/>
  <c r="AP66" i="20"/>
  <c r="AO66" i="20"/>
  <c r="AN66" i="20"/>
  <c r="AM66" i="20"/>
  <c r="AL66" i="20"/>
  <c r="AK66" i="20"/>
  <c r="AJ66" i="20"/>
  <c r="AI66" i="20"/>
  <c r="AH66" i="20"/>
  <c r="AG66" i="20"/>
  <c r="AF66" i="20"/>
  <c r="AE66" i="20"/>
  <c r="AD66" i="20"/>
  <c r="AC66" i="20"/>
  <c r="AB66" i="20"/>
  <c r="AA66" i="20"/>
  <c r="Z66" i="20"/>
  <c r="Y66" i="20"/>
  <c r="X66" i="20"/>
  <c r="W66" i="20"/>
  <c r="V66" i="20"/>
  <c r="U66" i="20"/>
  <c r="T66" i="20"/>
  <c r="S66" i="20"/>
  <c r="R66" i="20"/>
  <c r="Q66" i="20"/>
  <c r="P66" i="20"/>
  <c r="O66" i="20"/>
  <c r="N66" i="20"/>
  <c r="M66" i="20"/>
  <c r="L66" i="20"/>
  <c r="K66" i="20"/>
  <c r="J66" i="20"/>
  <c r="I66" i="20"/>
  <c r="H66" i="20"/>
  <c r="G66" i="20"/>
  <c r="F66" i="20"/>
  <c r="E66" i="20"/>
  <c r="D66" i="20"/>
  <c r="C66" i="20"/>
  <c r="B66" i="20"/>
  <c r="BG65" i="20"/>
  <c r="BF65" i="20"/>
  <c r="BE65" i="20"/>
  <c r="BD65" i="20"/>
  <c r="BC65" i="20"/>
  <c r="BB65" i="20"/>
  <c r="BA65" i="20"/>
  <c r="AZ65" i="20"/>
  <c r="AY65" i="20"/>
  <c r="AX65" i="20"/>
  <c r="AW65" i="20"/>
  <c r="AV65" i="20"/>
  <c r="AU65" i="20"/>
  <c r="AT65" i="20"/>
  <c r="AS65" i="20"/>
  <c r="AR65" i="20"/>
  <c r="AQ65" i="20"/>
  <c r="AP65" i="20"/>
  <c r="AO65" i="20"/>
  <c r="AN65" i="20"/>
  <c r="AM65" i="20"/>
  <c r="AL65" i="20"/>
  <c r="AK65" i="20"/>
  <c r="AJ65" i="20"/>
  <c r="AI65" i="20"/>
  <c r="AH65" i="20"/>
  <c r="AG65" i="20"/>
  <c r="AF65" i="20"/>
  <c r="AE65" i="20"/>
  <c r="AD65" i="20"/>
  <c r="AC65" i="20"/>
  <c r="AB65" i="20"/>
  <c r="AA65" i="20"/>
  <c r="Z65" i="20"/>
  <c r="Y65" i="20"/>
  <c r="X65" i="20"/>
  <c r="W65" i="20"/>
  <c r="V65" i="20"/>
  <c r="U65" i="20"/>
  <c r="T65" i="20"/>
  <c r="S65" i="20"/>
  <c r="R65" i="20"/>
  <c r="Q65" i="20"/>
  <c r="P65" i="20"/>
  <c r="O65" i="20"/>
  <c r="N65" i="20"/>
  <c r="M65" i="20"/>
  <c r="L65" i="20"/>
  <c r="K65" i="20"/>
  <c r="J65" i="20"/>
  <c r="I65" i="20"/>
  <c r="H65" i="20"/>
  <c r="G65" i="20"/>
  <c r="F65" i="20"/>
  <c r="E65" i="20"/>
  <c r="D65" i="20"/>
  <c r="C65" i="20"/>
  <c r="B65" i="20"/>
  <c r="BG64" i="20"/>
  <c r="BF64" i="20"/>
  <c r="BE64" i="20"/>
  <c r="BD64" i="20"/>
  <c r="BC64" i="20"/>
  <c r="BB64" i="20"/>
  <c r="BA64" i="20"/>
  <c r="AZ64" i="20"/>
  <c r="AY64" i="20"/>
  <c r="AX64" i="20"/>
  <c r="AW64" i="20"/>
  <c r="AV64" i="20"/>
  <c r="AU64" i="20"/>
  <c r="AT64" i="20"/>
  <c r="AS64" i="20"/>
  <c r="AR64" i="20"/>
  <c r="AQ64" i="20"/>
  <c r="AP64" i="20"/>
  <c r="AO64" i="20"/>
  <c r="AN64" i="20"/>
  <c r="AM64" i="20"/>
  <c r="AL64" i="20"/>
  <c r="AK64" i="20"/>
  <c r="AJ64" i="20"/>
  <c r="AI64" i="20"/>
  <c r="AH64" i="20"/>
  <c r="AG64" i="20"/>
  <c r="AF64" i="20"/>
  <c r="AE64" i="20"/>
  <c r="AD64" i="20"/>
  <c r="AC64" i="20"/>
  <c r="AB64" i="20"/>
  <c r="AA64" i="20"/>
  <c r="Z64" i="20"/>
  <c r="Y64" i="20"/>
  <c r="X64" i="20"/>
  <c r="W64" i="20"/>
  <c r="V64" i="20"/>
  <c r="U64" i="20"/>
  <c r="T64" i="20"/>
  <c r="S64" i="20"/>
  <c r="R64" i="20"/>
  <c r="Q64" i="20"/>
  <c r="P64" i="20"/>
  <c r="O64" i="20"/>
  <c r="N64" i="20"/>
  <c r="M64" i="20"/>
  <c r="L64" i="20"/>
  <c r="K64" i="20"/>
  <c r="J64" i="20"/>
  <c r="I64" i="20"/>
  <c r="H64" i="20"/>
  <c r="G64" i="20"/>
  <c r="F64" i="20"/>
  <c r="E64" i="20"/>
  <c r="D64" i="20"/>
  <c r="C64" i="20"/>
  <c r="B64" i="20"/>
  <c r="BG63" i="20"/>
  <c r="BF63" i="20"/>
  <c r="BE63" i="20"/>
  <c r="BD63" i="20"/>
  <c r="BC63" i="20"/>
  <c r="BB63" i="20"/>
  <c r="BA63" i="20"/>
  <c r="AZ63" i="20"/>
  <c r="AY63" i="20"/>
  <c r="AX63" i="20"/>
  <c r="AW63" i="20"/>
  <c r="AV63" i="20"/>
  <c r="AU63" i="20"/>
  <c r="AT63" i="20"/>
  <c r="AS63" i="20"/>
  <c r="AR63" i="20"/>
  <c r="AQ63" i="20"/>
  <c r="AP63" i="20"/>
  <c r="AO63" i="20"/>
  <c r="AN63" i="20"/>
  <c r="AM63" i="20"/>
  <c r="AL63" i="20"/>
  <c r="AK63" i="20"/>
  <c r="AJ63" i="20"/>
  <c r="AI63" i="20"/>
  <c r="AH63" i="20"/>
  <c r="AG63" i="20"/>
  <c r="AF63" i="20"/>
  <c r="AE63" i="20"/>
  <c r="AD63" i="20"/>
  <c r="AC63" i="20"/>
  <c r="AB63" i="20"/>
  <c r="AA63" i="20"/>
  <c r="Z63" i="20"/>
  <c r="Y63" i="20"/>
  <c r="X63" i="20"/>
  <c r="W63" i="20"/>
  <c r="V63" i="20"/>
  <c r="U63" i="20"/>
  <c r="T63" i="20"/>
  <c r="S63" i="20"/>
  <c r="R63" i="20"/>
  <c r="Q63" i="20"/>
  <c r="P63" i="20"/>
  <c r="O63" i="20"/>
  <c r="N63" i="20"/>
  <c r="M63" i="20"/>
  <c r="L63" i="20"/>
  <c r="K63" i="20"/>
  <c r="J63" i="20"/>
  <c r="I63" i="20"/>
  <c r="H63" i="20"/>
  <c r="G63" i="20"/>
  <c r="F63" i="20"/>
  <c r="E63" i="20"/>
  <c r="D63" i="20"/>
  <c r="C63" i="20"/>
  <c r="B63" i="20"/>
  <c r="BG62" i="20"/>
  <c r="BF62" i="20"/>
  <c r="BE62" i="20"/>
  <c r="BD62" i="20"/>
  <c r="BC62" i="20"/>
  <c r="BB62" i="20"/>
  <c r="BA62" i="20"/>
  <c r="AZ62" i="20"/>
  <c r="AY62" i="20"/>
  <c r="AX62" i="20"/>
  <c r="AW62" i="20"/>
  <c r="AV62" i="20"/>
  <c r="AU62" i="20"/>
  <c r="AT62" i="20"/>
  <c r="AS62" i="20"/>
  <c r="AR62" i="20"/>
  <c r="AQ62" i="20"/>
  <c r="AP62" i="20"/>
  <c r="AO62" i="20"/>
  <c r="AN62" i="20"/>
  <c r="AM62" i="20"/>
  <c r="AL62" i="20"/>
  <c r="AK62" i="20"/>
  <c r="AJ62" i="20"/>
  <c r="AI62" i="20"/>
  <c r="AH62" i="20"/>
  <c r="AG62" i="20"/>
  <c r="AF62" i="20"/>
  <c r="AE62" i="20"/>
  <c r="AD62" i="20"/>
  <c r="AC62" i="20"/>
  <c r="AB62" i="20"/>
  <c r="AA62" i="20"/>
  <c r="Z62" i="20"/>
  <c r="Y62" i="20"/>
  <c r="X62" i="20"/>
  <c r="W62" i="20"/>
  <c r="V62" i="20"/>
  <c r="U62" i="20"/>
  <c r="T62" i="20"/>
  <c r="S62" i="20"/>
  <c r="R62" i="20"/>
  <c r="Q62" i="20"/>
  <c r="P62" i="20"/>
  <c r="O62" i="20"/>
  <c r="N62" i="20"/>
  <c r="M62" i="20"/>
  <c r="L62" i="20"/>
  <c r="K62" i="20"/>
  <c r="J62" i="20"/>
  <c r="I62" i="20"/>
  <c r="H62" i="20"/>
  <c r="G62" i="20"/>
  <c r="F62" i="20"/>
  <c r="E62" i="20"/>
  <c r="D62" i="20"/>
  <c r="C62" i="20"/>
  <c r="B62" i="20"/>
  <c r="BG61" i="20"/>
  <c r="BF61" i="20"/>
  <c r="BE61" i="20"/>
  <c r="BD61" i="20"/>
  <c r="BC61" i="20"/>
  <c r="BB61" i="20"/>
  <c r="BA61" i="20"/>
  <c r="AZ61" i="20"/>
  <c r="AY61" i="20"/>
  <c r="AX61" i="20"/>
  <c r="AW61" i="20"/>
  <c r="AV61" i="20"/>
  <c r="AU61" i="20"/>
  <c r="AT61" i="20"/>
  <c r="AS61" i="20"/>
  <c r="AR61" i="20"/>
  <c r="AQ61" i="20"/>
  <c r="AP61" i="20"/>
  <c r="AO61" i="20"/>
  <c r="AN61" i="20"/>
  <c r="AM61" i="20"/>
  <c r="AL61" i="20"/>
  <c r="AK61" i="20"/>
  <c r="AJ61" i="20"/>
  <c r="AI61" i="20"/>
  <c r="AH61" i="20"/>
  <c r="AG61" i="20"/>
  <c r="AF61" i="20"/>
  <c r="AE61" i="20"/>
  <c r="AD61" i="20"/>
  <c r="AC61" i="20"/>
  <c r="AB61" i="20"/>
  <c r="AA61" i="20"/>
  <c r="Z61" i="20"/>
  <c r="Y61" i="20"/>
  <c r="X61" i="20"/>
  <c r="W61" i="20"/>
  <c r="V61" i="20"/>
  <c r="U61" i="20"/>
  <c r="T61" i="20"/>
  <c r="S61" i="20"/>
  <c r="R61" i="20"/>
  <c r="Q61" i="20"/>
  <c r="P61" i="20"/>
  <c r="O61" i="20"/>
  <c r="N61" i="20"/>
  <c r="M61" i="20"/>
  <c r="L61" i="20"/>
  <c r="K61" i="20"/>
  <c r="J61" i="20"/>
  <c r="I61" i="20"/>
  <c r="H61" i="20"/>
  <c r="G61" i="20"/>
  <c r="F61" i="20"/>
  <c r="E61" i="20"/>
  <c r="D61" i="20"/>
  <c r="C61" i="20"/>
  <c r="B61" i="20"/>
  <c r="BG60" i="20"/>
  <c r="BF60" i="20"/>
  <c r="BE60" i="20"/>
  <c r="BD60" i="20"/>
  <c r="BC60" i="20"/>
  <c r="BB60" i="20"/>
  <c r="BA60" i="20"/>
  <c r="AZ60" i="20"/>
  <c r="AY60" i="20"/>
  <c r="AX60" i="20"/>
  <c r="AW60" i="20"/>
  <c r="AV60" i="20"/>
  <c r="AU60" i="20"/>
  <c r="AT60" i="20"/>
  <c r="AS60" i="20"/>
  <c r="AR60" i="20"/>
  <c r="AQ60" i="20"/>
  <c r="AP60" i="20"/>
  <c r="AO60" i="20"/>
  <c r="AN60" i="20"/>
  <c r="AM60" i="20"/>
  <c r="AL60" i="20"/>
  <c r="AK60" i="20"/>
  <c r="AJ60" i="20"/>
  <c r="AI60" i="20"/>
  <c r="AH60" i="20"/>
  <c r="AG60" i="20"/>
  <c r="AF60" i="20"/>
  <c r="AE60" i="20"/>
  <c r="AD60" i="20"/>
  <c r="AC60" i="20"/>
  <c r="AB60" i="20"/>
  <c r="AA60" i="20"/>
  <c r="Z60" i="20"/>
  <c r="Y60" i="20"/>
  <c r="X60" i="20"/>
  <c r="W60" i="20"/>
  <c r="V60" i="20"/>
  <c r="U60" i="20"/>
  <c r="T60" i="20"/>
  <c r="S60" i="20"/>
  <c r="R60" i="20"/>
  <c r="Q60" i="20"/>
  <c r="P60" i="20"/>
  <c r="O60" i="20"/>
  <c r="N60" i="20"/>
  <c r="M60" i="20"/>
  <c r="L60" i="20"/>
  <c r="K60" i="20"/>
  <c r="J60" i="20"/>
  <c r="I60" i="20"/>
  <c r="H60" i="20"/>
  <c r="G60" i="20"/>
  <c r="F60" i="20"/>
  <c r="E60" i="20"/>
  <c r="D60" i="20"/>
  <c r="C60" i="20"/>
  <c r="B60" i="20"/>
  <c r="BG59" i="20"/>
  <c r="BF59" i="20"/>
  <c r="BE59" i="20"/>
  <c r="BD59" i="20"/>
  <c r="BC59" i="20"/>
  <c r="BB59" i="20"/>
  <c r="BA59" i="20"/>
  <c r="AZ59" i="20"/>
  <c r="AY59" i="20"/>
  <c r="AX59" i="20"/>
  <c r="AW59" i="20"/>
  <c r="AV59" i="20"/>
  <c r="AU59" i="20"/>
  <c r="AT59" i="20"/>
  <c r="AS59" i="20"/>
  <c r="AR59" i="20"/>
  <c r="AQ59" i="20"/>
  <c r="AP59" i="20"/>
  <c r="AO59" i="20"/>
  <c r="AN59" i="20"/>
  <c r="AM59" i="20"/>
  <c r="AL59" i="20"/>
  <c r="AK59" i="20"/>
  <c r="AJ59" i="20"/>
  <c r="AI59" i="20"/>
  <c r="AH59" i="20"/>
  <c r="AG59" i="20"/>
  <c r="AF59" i="20"/>
  <c r="AE59" i="20"/>
  <c r="AD59" i="20"/>
  <c r="AC59" i="20"/>
  <c r="AB59" i="20"/>
  <c r="AA59" i="20"/>
  <c r="Z59" i="20"/>
  <c r="Y59" i="20"/>
  <c r="X59" i="20"/>
  <c r="W59" i="20"/>
  <c r="V59" i="20"/>
  <c r="U59" i="20"/>
  <c r="T59" i="20"/>
  <c r="S59" i="20"/>
  <c r="R59" i="20"/>
  <c r="Q59" i="20"/>
  <c r="P59" i="20"/>
  <c r="O59" i="20"/>
  <c r="N59" i="20"/>
  <c r="M59" i="20"/>
  <c r="L59" i="20"/>
  <c r="K59" i="20"/>
  <c r="J59" i="20"/>
  <c r="I59" i="20"/>
  <c r="H59" i="20"/>
  <c r="G59" i="20"/>
  <c r="F59" i="20"/>
  <c r="E59" i="20"/>
  <c r="D59" i="20"/>
  <c r="C59" i="20"/>
  <c r="B59" i="20"/>
  <c r="BG58" i="20"/>
  <c r="BF58" i="20"/>
  <c r="BE58" i="20"/>
  <c r="BD58" i="20"/>
  <c r="BC58" i="20"/>
  <c r="BB58" i="20"/>
  <c r="BA58" i="20"/>
  <c r="AZ58" i="20"/>
  <c r="AY58" i="20"/>
  <c r="AX58" i="20"/>
  <c r="AW58" i="20"/>
  <c r="AV58" i="20"/>
  <c r="AU58" i="20"/>
  <c r="AT58" i="20"/>
  <c r="AS58" i="20"/>
  <c r="AR58" i="20"/>
  <c r="AQ58" i="20"/>
  <c r="AP58" i="20"/>
  <c r="AO58" i="20"/>
  <c r="AN58" i="20"/>
  <c r="AM58" i="20"/>
  <c r="AL58" i="20"/>
  <c r="AK58" i="20"/>
  <c r="AJ58" i="20"/>
  <c r="AI58" i="20"/>
  <c r="AH58" i="20"/>
  <c r="AG58" i="20"/>
  <c r="AF58" i="20"/>
  <c r="AE58" i="20"/>
  <c r="AD58" i="20"/>
  <c r="AC58" i="20"/>
  <c r="AB58" i="20"/>
  <c r="AA58" i="20"/>
  <c r="Z58" i="20"/>
  <c r="Y58" i="20"/>
  <c r="X58" i="20"/>
  <c r="W58" i="20"/>
  <c r="V58" i="20"/>
  <c r="U58" i="20"/>
  <c r="T58" i="20"/>
  <c r="S58" i="20"/>
  <c r="R58" i="20"/>
  <c r="Q58" i="20"/>
  <c r="P58" i="20"/>
  <c r="O58" i="20"/>
  <c r="N58" i="20"/>
  <c r="M58" i="20"/>
  <c r="L58" i="20"/>
  <c r="K58" i="20"/>
  <c r="J58" i="20"/>
  <c r="I58" i="20"/>
  <c r="H58" i="20"/>
  <c r="G58" i="20"/>
  <c r="F58" i="20"/>
  <c r="E58" i="20"/>
  <c r="D58" i="20"/>
  <c r="C58" i="20"/>
  <c r="B58" i="20"/>
  <c r="BG57" i="20"/>
  <c r="BF57" i="20"/>
  <c r="BE57" i="20"/>
  <c r="BD57" i="20"/>
  <c r="BC57" i="20"/>
  <c r="BB57" i="20"/>
  <c r="BA57" i="20"/>
  <c r="AZ57" i="20"/>
  <c r="AY57" i="20"/>
  <c r="AX57" i="20"/>
  <c r="AW57" i="20"/>
  <c r="AV57" i="20"/>
  <c r="AU57" i="20"/>
  <c r="AT57" i="20"/>
  <c r="AS57" i="20"/>
  <c r="AR57" i="20"/>
  <c r="AQ57" i="20"/>
  <c r="AP57" i="20"/>
  <c r="AO57" i="20"/>
  <c r="AN57" i="20"/>
  <c r="AM57" i="20"/>
  <c r="AL57" i="20"/>
  <c r="AK57" i="20"/>
  <c r="AJ57" i="20"/>
  <c r="AI57" i="20"/>
  <c r="AH57" i="20"/>
  <c r="AG57" i="20"/>
  <c r="AF57" i="20"/>
  <c r="AE57" i="20"/>
  <c r="AD57" i="20"/>
  <c r="AC57" i="20"/>
  <c r="AB57" i="20"/>
  <c r="AA57" i="20"/>
  <c r="Z57" i="20"/>
  <c r="Y57" i="20"/>
  <c r="X57" i="20"/>
  <c r="W57" i="20"/>
  <c r="V57" i="20"/>
  <c r="U57" i="20"/>
  <c r="T57" i="20"/>
  <c r="S57" i="20"/>
  <c r="R57" i="20"/>
  <c r="Q57" i="20"/>
  <c r="P57" i="20"/>
  <c r="O57" i="20"/>
  <c r="N57" i="20"/>
  <c r="M57" i="20"/>
  <c r="L57" i="20"/>
  <c r="K57" i="20"/>
  <c r="J57" i="20"/>
  <c r="I57" i="20"/>
  <c r="H57" i="20"/>
  <c r="G57" i="20"/>
  <c r="F57" i="20"/>
  <c r="E57" i="20"/>
  <c r="D57" i="20"/>
  <c r="C57" i="20"/>
  <c r="B57" i="20"/>
  <c r="BG56" i="20"/>
  <c r="BF56" i="20"/>
  <c r="BE56" i="20"/>
  <c r="BD56" i="20"/>
  <c r="BC56" i="20"/>
  <c r="BB56" i="20"/>
  <c r="BA56" i="20"/>
  <c r="AZ56" i="20"/>
  <c r="AY56" i="20"/>
  <c r="AX56" i="20"/>
  <c r="AW56" i="20"/>
  <c r="AV56" i="20"/>
  <c r="AU56" i="20"/>
  <c r="AT56" i="20"/>
  <c r="AS56" i="20"/>
  <c r="AR56" i="20"/>
  <c r="AQ56" i="20"/>
  <c r="AP56" i="20"/>
  <c r="AO56" i="20"/>
  <c r="AN56" i="20"/>
  <c r="AM56" i="20"/>
  <c r="AL56" i="20"/>
  <c r="AK56" i="20"/>
  <c r="AJ56" i="20"/>
  <c r="AI56" i="20"/>
  <c r="AH56" i="20"/>
  <c r="AG56" i="20"/>
  <c r="AF56" i="20"/>
  <c r="AE56" i="20"/>
  <c r="AD56" i="20"/>
  <c r="AC56" i="20"/>
  <c r="AB56" i="20"/>
  <c r="AA56" i="20"/>
  <c r="Z56" i="20"/>
  <c r="Y56" i="20"/>
  <c r="X56" i="20"/>
  <c r="W56" i="20"/>
  <c r="V56" i="20"/>
  <c r="U56" i="20"/>
  <c r="T56" i="20"/>
  <c r="S56" i="20"/>
  <c r="R56" i="20"/>
  <c r="Q56" i="20"/>
  <c r="P56" i="20"/>
  <c r="O56" i="20"/>
  <c r="N56" i="20"/>
  <c r="M56" i="20"/>
  <c r="L56" i="20"/>
  <c r="K56" i="20"/>
  <c r="J56" i="20"/>
  <c r="I56" i="20"/>
  <c r="H56" i="20"/>
  <c r="G56" i="20"/>
  <c r="F56" i="20"/>
  <c r="E56" i="20"/>
  <c r="D56" i="20"/>
  <c r="C56" i="20"/>
  <c r="B56" i="20"/>
  <c r="BG55" i="20"/>
  <c r="BF55" i="20"/>
  <c r="BE55" i="20"/>
  <c r="BD55" i="20"/>
  <c r="BC55" i="20"/>
  <c r="BB55" i="20"/>
  <c r="BA55" i="20"/>
  <c r="AZ55" i="20"/>
  <c r="AY55" i="20"/>
  <c r="AX55" i="20"/>
  <c r="AW55" i="20"/>
  <c r="AV55" i="20"/>
  <c r="AU55" i="20"/>
  <c r="AT55" i="20"/>
  <c r="AS55" i="20"/>
  <c r="AR55" i="20"/>
  <c r="AQ55" i="20"/>
  <c r="AP55" i="20"/>
  <c r="AO55" i="20"/>
  <c r="AN55" i="20"/>
  <c r="AM55" i="20"/>
  <c r="AL55" i="20"/>
  <c r="AK55" i="20"/>
  <c r="AJ55" i="20"/>
  <c r="AI55" i="20"/>
  <c r="AH55" i="20"/>
  <c r="AG55" i="20"/>
  <c r="AF55" i="20"/>
  <c r="AE55" i="20"/>
  <c r="AD55" i="20"/>
  <c r="AC55" i="20"/>
  <c r="AB55" i="20"/>
  <c r="AA55" i="20"/>
  <c r="Z55" i="20"/>
  <c r="Y55" i="20"/>
  <c r="X55" i="20"/>
  <c r="W55" i="20"/>
  <c r="V55" i="20"/>
  <c r="U55" i="20"/>
  <c r="T55" i="20"/>
  <c r="S55" i="20"/>
  <c r="R55" i="20"/>
  <c r="Q55" i="20"/>
  <c r="P55" i="20"/>
  <c r="O55" i="20"/>
  <c r="N55" i="20"/>
  <c r="M55" i="20"/>
  <c r="L55" i="20"/>
  <c r="K55" i="20"/>
  <c r="J55" i="20"/>
  <c r="I55" i="20"/>
  <c r="H55" i="20"/>
  <c r="G55" i="20"/>
  <c r="F55" i="20"/>
  <c r="E55" i="20"/>
  <c r="D55" i="20"/>
  <c r="C55" i="20"/>
  <c r="B55" i="20"/>
  <c r="BG54" i="20"/>
  <c r="BF54" i="20"/>
  <c r="BE54" i="20"/>
  <c r="BD54" i="20"/>
  <c r="BC54" i="20"/>
  <c r="BB54" i="20"/>
  <c r="BA54" i="20"/>
  <c r="AZ54" i="20"/>
  <c r="AY54" i="20"/>
  <c r="AX54" i="20"/>
  <c r="AW54" i="20"/>
  <c r="AV54" i="20"/>
  <c r="AU54" i="20"/>
  <c r="AT54" i="20"/>
  <c r="AS54" i="20"/>
  <c r="AR54" i="20"/>
  <c r="AQ54" i="20"/>
  <c r="AP54" i="20"/>
  <c r="AO54" i="20"/>
  <c r="AN54" i="20"/>
  <c r="AM54" i="20"/>
  <c r="AL54" i="20"/>
  <c r="AK54" i="20"/>
  <c r="AJ54" i="20"/>
  <c r="AI54" i="20"/>
  <c r="AH54" i="20"/>
  <c r="AG54" i="20"/>
  <c r="AF54" i="20"/>
  <c r="AE54" i="20"/>
  <c r="AD54" i="20"/>
  <c r="AC54" i="20"/>
  <c r="AB54" i="20"/>
  <c r="AA54" i="20"/>
  <c r="Z54" i="20"/>
  <c r="Y54" i="20"/>
  <c r="X54" i="20"/>
  <c r="W54" i="20"/>
  <c r="V54" i="20"/>
  <c r="U54" i="20"/>
  <c r="T54" i="20"/>
  <c r="S54" i="20"/>
  <c r="R54" i="20"/>
  <c r="Q54" i="20"/>
  <c r="P54" i="20"/>
  <c r="O54" i="20"/>
  <c r="N54" i="20"/>
  <c r="M54" i="20"/>
  <c r="L54" i="20"/>
  <c r="K54" i="20"/>
  <c r="J54" i="20"/>
  <c r="I54" i="20"/>
  <c r="H54" i="20"/>
  <c r="G54" i="20"/>
  <c r="F54" i="20"/>
  <c r="E54" i="20"/>
  <c r="D54" i="20"/>
  <c r="C54" i="20"/>
  <c r="B54" i="20"/>
  <c r="BG53" i="20"/>
  <c r="BF53" i="20"/>
  <c r="BE53" i="20"/>
  <c r="BD53" i="20"/>
  <c r="BC53" i="20"/>
  <c r="BB53" i="20"/>
  <c r="BA53" i="20"/>
  <c r="AZ53" i="20"/>
  <c r="AY53" i="20"/>
  <c r="AX53" i="20"/>
  <c r="AW53" i="20"/>
  <c r="AV53" i="20"/>
  <c r="AU53" i="20"/>
  <c r="AT53" i="20"/>
  <c r="AS53" i="20"/>
  <c r="AR53" i="20"/>
  <c r="AQ53" i="20"/>
  <c r="AP53" i="20"/>
  <c r="AO53" i="20"/>
  <c r="AN53" i="20"/>
  <c r="AM53" i="20"/>
  <c r="AL53" i="20"/>
  <c r="AK53" i="20"/>
  <c r="AJ53" i="20"/>
  <c r="AI53" i="20"/>
  <c r="AH53" i="20"/>
  <c r="AG53" i="20"/>
  <c r="AF53" i="20"/>
  <c r="AE53" i="20"/>
  <c r="AD53" i="20"/>
  <c r="AC53" i="20"/>
  <c r="AB53" i="20"/>
  <c r="AA53" i="20"/>
  <c r="Z53" i="20"/>
  <c r="Y53" i="20"/>
  <c r="X53" i="20"/>
  <c r="W53" i="20"/>
  <c r="V53" i="20"/>
  <c r="U53" i="20"/>
  <c r="T53" i="20"/>
  <c r="S53" i="20"/>
  <c r="R53" i="20"/>
  <c r="Q53" i="20"/>
  <c r="P53" i="20"/>
  <c r="O53" i="20"/>
  <c r="N53" i="20"/>
  <c r="M53" i="20"/>
  <c r="L53" i="20"/>
  <c r="K53" i="20"/>
  <c r="J53" i="20"/>
  <c r="I53" i="20"/>
  <c r="H53" i="20"/>
  <c r="G53" i="20"/>
  <c r="F53" i="20"/>
  <c r="E53" i="20"/>
  <c r="D53" i="20"/>
  <c r="C53" i="20"/>
  <c r="B53" i="20"/>
  <c r="BG52" i="20"/>
  <c r="BF52" i="20"/>
  <c r="BE52" i="20"/>
  <c r="BD52" i="20"/>
  <c r="BC52" i="20"/>
  <c r="BB52" i="20"/>
  <c r="BA52" i="20"/>
  <c r="AZ52" i="20"/>
  <c r="AY52" i="20"/>
  <c r="AX52" i="20"/>
  <c r="AW52" i="20"/>
  <c r="AV52" i="20"/>
  <c r="AU52" i="20"/>
  <c r="AT52" i="20"/>
  <c r="AS52" i="20"/>
  <c r="AR52" i="20"/>
  <c r="AQ52" i="20"/>
  <c r="AP52" i="20"/>
  <c r="AO52" i="20"/>
  <c r="AN52" i="20"/>
  <c r="AM52" i="20"/>
  <c r="AL52" i="20"/>
  <c r="AK52" i="20"/>
  <c r="AJ52" i="20"/>
  <c r="AI52" i="20"/>
  <c r="AH52" i="20"/>
  <c r="AG52" i="20"/>
  <c r="AF52" i="20"/>
  <c r="AE52" i="20"/>
  <c r="AD52" i="20"/>
  <c r="AC52" i="20"/>
  <c r="AB52" i="20"/>
  <c r="AA52" i="20"/>
  <c r="Z52" i="20"/>
  <c r="Y52" i="20"/>
  <c r="X52" i="20"/>
  <c r="W52" i="20"/>
  <c r="V52" i="20"/>
  <c r="U52" i="20"/>
  <c r="T52" i="20"/>
  <c r="S52" i="20"/>
  <c r="R52" i="20"/>
  <c r="Q52" i="20"/>
  <c r="P52" i="20"/>
  <c r="O52" i="20"/>
  <c r="N52" i="20"/>
  <c r="M52" i="20"/>
  <c r="L52" i="20"/>
  <c r="K52" i="20"/>
  <c r="J52" i="20"/>
  <c r="I52" i="20"/>
  <c r="H52" i="20"/>
  <c r="G52" i="20"/>
  <c r="F52" i="20"/>
  <c r="E52" i="20"/>
  <c r="D52" i="20"/>
  <c r="C52" i="20"/>
  <c r="B52" i="20"/>
  <c r="BG51" i="20"/>
  <c r="BF51" i="20"/>
  <c r="BE51" i="20"/>
  <c r="BD51" i="20"/>
  <c r="BC51" i="20"/>
  <c r="BB51" i="20"/>
  <c r="BA51" i="20"/>
  <c r="AZ51" i="20"/>
  <c r="AY51" i="20"/>
  <c r="AX51" i="20"/>
  <c r="AW51" i="20"/>
  <c r="AV51" i="20"/>
  <c r="AU51" i="20"/>
  <c r="AT51" i="20"/>
  <c r="AS51" i="20"/>
  <c r="AR51" i="20"/>
  <c r="AQ51" i="20"/>
  <c r="AP51" i="20"/>
  <c r="AO51" i="20"/>
  <c r="AN51" i="20"/>
  <c r="AM51" i="20"/>
  <c r="AL51" i="20"/>
  <c r="AK51" i="20"/>
  <c r="AJ51" i="20"/>
  <c r="AI51" i="20"/>
  <c r="AH51" i="20"/>
  <c r="AG51" i="20"/>
  <c r="AF51" i="20"/>
  <c r="AE51" i="20"/>
  <c r="AD51" i="20"/>
  <c r="AC51" i="20"/>
  <c r="AB51" i="20"/>
  <c r="AA51" i="20"/>
  <c r="Z51" i="20"/>
  <c r="Y51" i="20"/>
  <c r="X51" i="20"/>
  <c r="W51" i="20"/>
  <c r="V51" i="20"/>
  <c r="U51" i="20"/>
  <c r="T51" i="20"/>
  <c r="S51" i="20"/>
  <c r="R51" i="20"/>
  <c r="Q51" i="20"/>
  <c r="P51" i="20"/>
  <c r="O51" i="20"/>
  <c r="N51" i="20"/>
  <c r="M51" i="20"/>
  <c r="L51" i="20"/>
  <c r="K51" i="20"/>
  <c r="J51" i="20"/>
  <c r="I51" i="20"/>
  <c r="H51" i="20"/>
  <c r="G51" i="20"/>
  <c r="F51" i="20"/>
  <c r="E51" i="20"/>
  <c r="D51" i="20"/>
  <c r="C51" i="20"/>
  <c r="B51" i="20"/>
  <c r="BG50" i="20"/>
  <c r="BF50" i="20"/>
  <c r="BE50" i="20"/>
  <c r="BD50" i="20"/>
  <c r="BC50" i="20"/>
  <c r="BB50" i="20"/>
  <c r="BA50" i="20"/>
  <c r="AZ50" i="20"/>
  <c r="AY50" i="20"/>
  <c r="AX50" i="20"/>
  <c r="AW50" i="20"/>
  <c r="AV50" i="20"/>
  <c r="AU50" i="20"/>
  <c r="AT50" i="20"/>
  <c r="AS50" i="20"/>
  <c r="AR50" i="20"/>
  <c r="AQ50" i="20"/>
  <c r="AP50" i="20"/>
  <c r="AO50" i="20"/>
  <c r="AN50" i="20"/>
  <c r="AM50" i="20"/>
  <c r="AL50" i="20"/>
  <c r="AK50" i="20"/>
  <c r="AJ50" i="20"/>
  <c r="AI50" i="20"/>
  <c r="AH50" i="20"/>
  <c r="AG50" i="20"/>
  <c r="AF50" i="20"/>
  <c r="AE50" i="20"/>
  <c r="AD50" i="20"/>
  <c r="AC50" i="20"/>
  <c r="AB50" i="20"/>
  <c r="AA50" i="20"/>
  <c r="Z50" i="20"/>
  <c r="Y50" i="20"/>
  <c r="X50" i="20"/>
  <c r="W50" i="20"/>
  <c r="V50" i="20"/>
  <c r="U50" i="20"/>
  <c r="T50" i="20"/>
  <c r="S50" i="20"/>
  <c r="R50" i="20"/>
  <c r="Q50" i="20"/>
  <c r="P50" i="20"/>
  <c r="O50" i="20"/>
  <c r="N50" i="20"/>
  <c r="M50" i="20"/>
  <c r="L50" i="20"/>
  <c r="K50" i="20"/>
  <c r="J50" i="20"/>
  <c r="I50" i="20"/>
  <c r="H50" i="20"/>
  <c r="G50" i="20"/>
  <c r="F50" i="20"/>
  <c r="E50" i="20"/>
  <c r="D50" i="20"/>
  <c r="C50" i="20"/>
  <c r="B50" i="20"/>
  <c r="BG49" i="20"/>
  <c r="BF49" i="20"/>
  <c r="BE49" i="20"/>
  <c r="BD49" i="20"/>
  <c r="BC49" i="20"/>
  <c r="BB49" i="20"/>
  <c r="BA49" i="20"/>
  <c r="AZ49" i="20"/>
  <c r="AY49" i="20"/>
  <c r="AX49" i="20"/>
  <c r="AW49" i="20"/>
  <c r="AV49" i="20"/>
  <c r="AU49" i="20"/>
  <c r="AT49" i="20"/>
  <c r="AS49" i="20"/>
  <c r="AR49" i="20"/>
  <c r="AQ49" i="20"/>
  <c r="AP49" i="20"/>
  <c r="AO49" i="20"/>
  <c r="AN49" i="20"/>
  <c r="AM49" i="20"/>
  <c r="AL49" i="20"/>
  <c r="AK49" i="20"/>
  <c r="AJ49" i="20"/>
  <c r="AI49" i="20"/>
  <c r="AH49" i="20"/>
  <c r="AG49" i="20"/>
  <c r="AF49" i="20"/>
  <c r="AE49" i="20"/>
  <c r="AD49" i="20"/>
  <c r="AC49" i="20"/>
  <c r="AB49" i="20"/>
  <c r="AA49" i="20"/>
  <c r="Z49" i="20"/>
  <c r="Y49" i="20"/>
  <c r="X49" i="20"/>
  <c r="W49" i="20"/>
  <c r="V49" i="20"/>
  <c r="U49" i="20"/>
  <c r="T49" i="20"/>
  <c r="S49" i="20"/>
  <c r="R49" i="20"/>
  <c r="Q49" i="20"/>
  <c r="P49" i="20"/>
  <c r="O49" i="20"/>
  <c r="N49" i="20"/>
  <c r="M49" i="20"/>
  <c r="L49" i="20"/>
  <c r="K49" i="20"/>
  <c r="J49" i="20"/>
  <c r="I49" i="20"/>
  <c r="H49" i="20"/>
  <c r="G49" i="20"/>
  <c r="F49" i="20"/>
  <c r="E49" i="20"/>
  <c r="D49" i="20"/>
  <c r="C49" i="20"/>
  <c r="B49" i="20"/>
  <c r="BG48" i="20"/>
  <c r="BF48" i="20"/>
  <c r="BE48" i="20"/>
  <c r="BD48" i="20"/>
  <c r="BC48" i="20"/>
  <c r="BB48" i="20"/>
  <c r="BA48" i="20"/>
  <c r="AZ48" i="20"/>
  <c r="AY48" i="20"/>
  <c r="AX48" i="20"/>
  <c r="AW48" i="20"/>
  <c r="AV48" i="20"/>
  <c r="AU48" i="20"/>
  <c r="AT48" i="20"/>
  <c r="AS48" i="20"/>
  <c r="AR48" i="20"/>
  <c r="AQ48" i="20"/>
  <c r="AP48" i="20"/>
  <c r="AO48" i="20"/>
  <c r="AN48" i="20"/>
  <c r="AM48" i="20"/>
  <c r="AL48" i="20"/>
  <c r="AK48" i="20"/>
  <c r="AJ48" i="20"/>
  <c r="AI48" i="20"/>
  <c r="AH48" i="20"/>
  <c r="AG48" i="20"/>
  <c r="AF48" i="20"/>
  <c r="AE48" i="20"/>
  <c r="AD48" i="20"/>
  <c r="AC48" i="20"/>
  <c r="AB48" i="20"/>
  <c r="AA48" i="20"/>
  <c r="Z48" i="20"/>
  <c r="Y48" i="20"/>
  <c r="X48" i="20"/>
  <c r="W48" i="20"/>
  <c r="V48" i="20"/>
  <c r="U48" i="20"/>
  <c r="T48" i="20"/>
  <c r="S48" i="20"/>
  <c r="R48" i="20"/>
  <c r="Q48" i="20"/>
  <c r="P48" i="20"/>
  <c r="O48" i="20"/>
  <c r="N48" i="20"/>
  <c r="M48" i="20"/>
  <c r="L48" i="20"/>
  <c r="K48" i="20"/>
  <c r="J48" i="20"/>
  <c r="I48" i="20"/>
  <c r="H48" i="20"/>
  <c r="G48" i="20"/>
  <c r="F48" i="20"/>
  <c r="E48" i="20"/>
  <c r="D48" i="20"/>
  <c r="C48" i="20"/>
  <c r="B48" i="20"/>
  <c r="BG47" i="20"/>
  <c r="BF47" i="20"/>
  <c r="BE47" i="20"/>
  <c r="BD47" i="20"/>
  <c r="BC47" i="20"/>
  <c r="BB47" i="20"/>
  <c r="BA47" i="20"/>
  <c r="AZ47" i="20"/>
  <c r="AY47" i="20"/>
  <c r="AX47" i="20"/>
  <c r="AW47" i="20"/>
  <c r="AV47" i="20"/>
  <c r="AU47" i="20"/>
  <c r="AT47" i="20"/>
  <c r="AS47" i="20"/>
  <c r="AR47" i="20"/>
  <c r="AQ47" i="20"/>
  <c r="AP47" i="20"/>
  <c r="AO47" i="20"/>
  <c r="AN47" i="20"/>
  <c r="AM47" i="20"/>
  <c r="AL47" i="20"/>
  <c r="AK47" i="20"/>
  <c r="AJ47" i="20"/>
  <c r="AI47" i="20"/>
  <c r="AH47" i="20"/>
  <c r="AG47" i="20"/>
  <c r="AF47" i="20"/>
  <c r="AE47" i="20"/>
  <c r="AD47" i="20"/>
  <c r="AC47" i="20"/>
  <c r="AB47" i="20"/>
  <c r="AA47" i="20"/>
  <c r="Z47" i="20"/>
  <c r="Y47" i="20"/>
  <c r="X47" i="20"/>
  <c r="W47" i="20"/>
  <c r="V47" i="20"/>
  <c r="U47" i="20"/>
  <c r="T47" i="20"/>
  <c r="S47" i="20"/>
  <c r="R47" i="20"/>
  <c r="Q47" i="20"/>
  <c r="P47" i="20"/>
  <c r="O47" i="20"/>
  <c r="N47" i="20"/>
  <c r="M47" i="20"/>
  <c r="L47" i="20"/>
  <c r="K47" i="20"/>
  <c r="J47" i="20"/>
  <c r="I47" i="20"/>
  <c r="H47" i="20"/>
  <c r="G47" i="20"/>
  <c r="F47" i="20"/>
  <c r="E47" i="20"/>
  <c r="D47" i="20"/>
  <c r="C47" i="20"/>
  <c r="B47" i="20"/>
  <c r="BG46" i="20"/>
  <c r="BF46" i="20"/>
  <c r="BE46" i="20"/>
  <c r="BD46" i="20"/>
  <c r="BC46" i="20"/>
  <c r="BB46" i="20"/>
  <c r="BA46" i="20"/>
  <c r="AZ46" i="20"/>
  <c r="AY46" i="20"/>
  <c r="AX46" i="20"/>
  <c r="AW46" i="20"/>
  <c r="AV46" i="20"/>
  <c r="AU46" i="20"/>
  <c r="AT46" i="20"/>
  <c r="AS46" i="20"/>
  <c r="AR46" i="20"/>
  <c r="AQ46" i="20"/>
  <c r="AP46" i="20"/>
  <c r="AO46" i="20"/>
  <c r="AN46" i="20"/>
  <c r="AM46" i="20"/>
  <c r="AL46" i="20"/>
  <c r="AK46" i="20"/>
  <c r="AJ46" i="20"/>
  <c r="AI46" i="20"/>
  <c r="AH46" i="20"/>
  <c r="AG46" i="20"/>
  <c r="AF46" i="20"/>
  <c r="AE46" i="20"/>
  <c r="AD46" i="20"/>
  <c r="AC46" i="20"/>
  <c r="AB46" i="20"/>
  <c r="AA46" i="20"/>
  <c r="Z46" i="20"/>
  <c r="Y46" i="20"/>
  <c r="X46" i="20"/>
  <c r="W46" i="20"/>
  <c r="V46" i="20"/>
  <c r="U46" i="20"/>
  <c r="T46" i="20"/>
  <c r="S46" i="20"/>
  <c r="R46" i="20"/>
  <c r="Q46" i="20"/>
  <c r="P46" i="20"/>
  <c r="O46" i="20"/>
  <c r="N46" i="20"/>
  <c r="M46" i="20"/>
  <c r="L46" i="20"/>
  <c r="K46" i="20"/>
  <c r="J46" i="20"/>
  <c r="I46" i="20"/>
  <c r="H46" i="20"/>
  <c r="G46" i="20"/>
  <c r="F46" i="20"/>
  <c r="E46" i="20"/>
  <c r="D46" i="20"/>
  <c r="C46" i="20"/>
  <c r="B46" i="20"/>
  <c r="BG45" i="20"/>
  <c r="BF45" i="20"/>
  <c r="BE45" i="20"/>
  <c r="BD45" i="20"/>
  <c r="BC45" i="20"/>
  <c r="BB45" i="20"/>
  <c r="BA45" i="20"/>
  <c r="AZ45" i="20"/>
  <c r="AY45" i="20"/>
  <c r="AX45" i="20"/>
  <c r="AW45" i="20"/>
  <c r="AV45" i="20"/>
  <c r="AU45" i="20"/>
  <c r="AT45" i="20"/>
  <c r="AS45" i="20"/>
  <c r="AR45" i="20"/>
  <c r="AQ45" i="20"/>
  <c r="AP45" i="20"/>
  <c r="AO45" i="20"/>
  <c r="AN45" i="20"/>
  <c r="AM45" i="20"/>
  <c r="AL45" i="20"/>
  <c r="AK45" i="20"/>
  <c r="AJ45" i="20"/>
  <c r="AI45" i="20"/>
  <c r="AH45" i="20"/>
  <c r="AG45" i="20"/>
  <c r="AF45" i="20"/>
  <c r="AE45" i="20"/>
  <c r="AD45" i="20"/>
  <c r="AC45" i="20"/>
  <c r="AB45" i="20"/>
  <c r="AA45" i="20"/>
  <c r="Z45" i="20"/>
  <c r="Y45" i="20"/>
  <c r="X45" i="20"/>
  <c r="W45" i="20"/>
  <c r="V45" i="20"/>
  <c r="U45" i="20"/>
  <c r="T45" i="20"/>
  <c r="S45" i="20"/>
  <c r="R45" i="20"/>
  <c r="Q45" i="20"/>
  <c r="P45" i="20"/>
  <c r="O45" i="20"/>
  <c r="N45" i="20"/>
  <c r="M45" i="20"/>
  <c r="L45" i="20"/>
  <c r="K45" i="20"/>
  <c r="J45" i="20"/>
  <c r="I45" i="20"/>
  <c r="H45" i="20"/>
  <c r="G45" i="20"/>
  <c r="F45" i="20"/>
  <c r="E45" i="20"/>
  <c r="D45" i="20"/>
  <c r="C45" i="20"/>
  <c r="B45" i="20"/>
  <c r="BG44" i="20"/>
  <c r="BF44" i="20"/>
  <c r="BE44" i="20"/>
  <c r="BD44" i="20"/>
  <c r="BC44" i="20"/>
  <c r="BB44" i="20"/>
  <c r="BA44" i="20"/>
  <c r="AZ44" i="20"/>
  <c r="AY44" i="20"/>
  <c r="AX44" i="20"/>
  <c r="AW44" i="20"/>
  <c r="AV44" i="20"/>
  <c r="AU44" i="20"/>
  <c r="AT44" i="20"/>
  <c r="AS44" i="20"/>
  <c r="AR44" i="20"/>
  <c r="AQ44" i="20"/>
  <c r="AP44" i="20"/>
  <c r="AO44" i="20"/>
  <c r="AN44" i="20"/>
  <c r="AM44" i="20"/>
  <c r="AL44" i="20"/>
  <c r="AK44" i="20"/>
  <c r="AJ44" i="20"/>
  <c r="AI44" i="20"/>
  <c r="AH44" i="20"/>
  <c r="AG44" i="20"/>
  <c r="AF44" i="20"/>
  <c r="AE44" i="20"/>
  <c r="AD44" i="20"/>
  <c r="AC44" i="20"/>
  <c r="AB44" i="20"/>
  <c r="AA44" i="20"/>
  <c r="Z44" i="20"/>
  <c r="Y44" i="20"/>
  <c r="X44" i="20"/>
  <c r="W44" i="20"/>
  <c r="V44" i="20"/>
  <c r="U44" i="20"/>
  <c r="T44" i="20"/>
  <c r="S44" i="20"/>
  <c r="R44" i="20"/>
  <c r="Q44" i="20"/>
  <c r="P44" i="20"/>
  <c r="O44" i="20"/>
  <c r="N44" i="20"/>
  <c r="M44" i="20"/>
  <c r="L44" i="20"/>
  <c r="K44" i="20"/>
  <c r="J44" i="20"/>
  <c r="I44" i="20"/>
  <c r="H44" i="20"/>
  <c r="G44" i="20"/>
  <c r="F44" i="20"/>
  <c r="E44" i="20"/>
  <c r="D44" i="20"/>
  <c r="C44" i="20"/>
  <c r="B44" i="20"/>
  <c r="BG43" i="20"/>
  <c r="BF43" i="20"/>
  <c r="BE43" i="20"/>
  <c r="BD43" i="20"/>
  <c r="BC43" i="20"/>
  <c r="BB43" i="20"/>
  <c r="BA43" i="20"/>
  <c r="AZ43" i="20"/>
  <c r="AY43" i="20"/>
  <c r="AX43" i="20"/>
  <c r="AW43" i="20"/>
  <c r="AV43" i="20"/>
  <c r="AU43" i="20"/>
  <c r="AT43" i="20"/>
  <c r="AS43" i="20"/>
  <c r="AR43" i="20"/>
  <c r="AQ43" i="20"/>
  <c r="AP43" i="20"/>
  <c r="AO43" i="20"/>
  <c r="AN43" i="20"/>
  <c r="AM43" i="20"/>
  <c r="AL43" i="20"/>
  <c r="AK43" i="20"/>
  <c r="AJ43" i="20"/>
  <c r="AI43" i="20"/>
  <c r="AH43" i="20"/>
  <c r="AG43" i="20"/>
  <c r="AF43" i="20"/>
  <c r="AE43" i="20"/>
  <c r="AD43" i="20"/>
  <c r="AC43" i="20"/>
  <c r="AB43" i="20"/>
  <c r="AA43" i="20"/>
  <c r="Z43" i="20"/>
  <c r="Y43" i="20"/>
  <c r="X43" i="20"/>
  <c r="W43" i="20"/>
  <c r="V43" i="20"/>
  <c r="U43" i="20"/>
  <c r="T43" i="20"/>
  <c r="S43" i="20"/>
  <c r="R43" i="20"/>
  <c r="Q43" i="20"/>
  <c r="P43" i="20"/>
  <c r="O43" i="20"/>
  <c r="N43" i="20"/>
  <c r="M43" i="20"/>
  <c r="L43" i="20"/>
  <c r="K43" i="20"/>
  <c r="J43" i="20"/>
  <c r="I43" i="20"/>
  <c r="H43" i="20"/>
  <c r="G43" i="20"/>
  <c r="F43" i="20"/>
  <c r="E43" i="20"/>
  <c r="D43" i="20"/>
  <c r="C43" i="20"/>
  <c r="B43" i="20"/>
  <c r="BG42" i="20"/>
  <c r="BF42" i="20"/>
  <c r="BE42" i="20"/>
  <c r="BD42" i="20"/>
  <c r="BC42" i="20"/>
  <c r="BB42" i="20"/>
  <c r="BA42" i="20"/>
  <c r="AZ42" i="20"/>
  <c r="AY42" i="20"/>
  <c r="AX42" i="20"/>
  <c r="AW42" i="20"/>
  <c r="AV42" i="20"/>
  <c r="AU42" i="20"/>
  <c r="AT42" i="20"/>
  <c r="AS42" i="20"/>
  <c r="AR42" i="20"/>
  <c r="AQ42" i="20"/>
  <c r="AP42" i="20"/>
  <c r="AO42" i="20"/>
  <c r="AN42" i="20"/>
  <c r="AM42" i="20"/>
  <c r="AL42" i="20"/>
  <c r="AK42" i="20"/>
  <c r="AJ42" i="20"/>
  <c r="AI42" i="20"/>
  <c r="AH42" i="20"/>
  <c r="AG42" i="20"/>
  <c r="AF42" i="20"/>
  <c r="AE42" i="20"/>
  <c r="AD42" i="20"/>
  <c r="AC42" i="20"/>
  <c r="AB42" i="20"/>
  <c r="AA42" i="20"/>
  <c r="Z42" i="20"/>
  <c r="Y42" i="20"/>
  <c r="X42" i="20"/>
  <c r="W42" i="20"/>
  <c r="V42" i="20"/>
  <c r="U42" i="20"/>
  <c r="T42" i="20"/>
  <c r="S42" i="20"/>
  <c r="R42" i="20"/>
  <c r="Q42" i="20"/>
  <c r="P42" i="20"/>
  <c r="O42" i="20"/>
  <c r="N42" i="20"/>
  <c r="M42" i="20"/>
  <c r="L42" i="20"/>
  <c r="K42" i="20"/>
  <c r="J42" i="20"/>
  <c r="I42" i="20"/>
  <c r="H42" i="20"/>
  <c r="G42" i="20"/>
  <c r="F42" i="20"/>
  <c r="E42" i="20"/>
  <c r="D42" i="20"/>
  <c r="C42" i="20"/>
  <c r="B42" i="20"/>
  <c r="BG41" i="20"/>
  <c r="BF41" i="20"/>
  <c r="BE41" i="20"/>
  <c r="BD41" i="20"/>
  <c r="BC41" i="20"/>
  <c r="BB41" i="20"/>
  <c r="BA41" i="20"/>
  <c r="AZ41" i="20"/>
  <c r="AY41" i="20"/>
  <c r="AX41" i="20"/>
  <c r="AW41" i="20"/>
  <c r="AV41" i="20"/>
  <c r="AU41" i="20"/>
  <c r="AT41" i="20"/>
  <c r="AS41" i="20"/>
  <c r="AR41" i="20"/>
  <c r="AQ41" i="20"/>
  <c r="AP41" i="20"/>
  <c r="AO41" i="20"/>
  <c r="AN41" i="20"/>
  <c r="AM41" i="20"/>
  <c r="AL41" i="20"/>
  <c r="AK41" i="20"/>
  <c r="AJ41" i="20"/>
  <c r="AI41" i="20"/>
  <c r="AH41" i="20"/>
  <c r="AG41" i="20"/>
  <c r="AF41" i="20"/>
  <c r="AE41" i="20"/>
  <c r="AD41" i="20"/>
  <c r="AC41" i="20"/>
  <c r="AB41" i="20"/>
  <c r="AA41" i="20"/>
  <c r="Z41" i="20"/>
  <c r="Y41" i="20"/>
  <c r="X41" i="20"/>
  <c r="W41" i="20"/>
  <c r="V41" i="20"/>
  <c r="U41" i="20"/>
  <c r="T41" i="20"/>
  <c r="S41" i="20"/>
  <c r="R41" i="20"/>
  <c r="Q41" i="20"/>
  <c r="P41" i="20"/>
  <c r="O41" i="20"/>
  <c r="N41" i="20"/>
  <c r="M41" i="20"/>
  <c r="L41" i="20"/>
  <c r="K41" i="20"/>
  <c r="J41" i="20"/>
  <c r="I41" i="20"/>
  <c r="H41" i="20"/>
  <c r="G41" i="20"/>
  <c r="F41" i="20"/>
  <c r="E41" i="20"/>
  <c r="D41" i="20"/>
  <c r="C41" i="20"/>
  <c r="B41" i="20"/>
  <c r="BG40" i="20"/>
  <c r="BF40" i="20"/>
  <c r="BE40" i="20"/>
  <c r="BD40" i="20"/>
  <c r="BC40" i="20"/>
  <c r="BB40" i="20"/>
  <c r="BA40" i="20"/>
  <c r="AZ40" i="20"/>
  <c r="AY40" i="20"/>
  <c r="AX40" i="20"/>
  <c r="AW40" i="20"/>
  <c r="AV40" i="20"/>
  <c r="AU40" i="20"/>
  <c r="AT40" i="20"/>
  <c r="AS40" i="20"/>
  <c r="AR40" i="20"/>
  <c r="AQ40" i="20"/>
  <c r="AP40" i="20"/>
  <c r="AO40" i="20"/>
  <c r="AN40" i="20"/>
  <c r="AM40" i="20"/>
  <c r="AL40" i="20"/>
  <c r="AK40" i="20"/>
  <c r="AJ40" i="20"/>
  <c r="AI40" i="20"/>
  <c r="AH40" i="20"/>
  <c r="AG40" i="20"/>
  <c r="AF40" i="20"/>
  <c r="AE40" i="20"/>
  <c r="AD40" i="20"/>
  <c r="AC40" i="20"/>
  <c r="AB40" i="20"/>
  <c r="AA40" i="20"/>
  <c r="Z40" i="20"/>
  <c r="Y40" i="20"/>
  <c r="X40" i="20"/>
  <c r="W40" i="20"/>
  <c r="V40" i="20"/>
  <c r="U40" i="20"/>
  <c r="T40" i="20"/>
  <c r="S40" i="20"/>
  <c r="R40" i="20"/>
  <c r="Q40" i="20"/>
  <c r="P40" i="20"/>
  <c r="O40" i="20"/>
  <c r="N40" i="20"/>
  <c r="M40" i="20"/>
  <c r="L40" i="20"/>
  <c r="K40" i="20"/>
  <c r="J40" i="20"/>
  <c r="I40" i="20"/>
  <c r="H40" i="20"/>
  <c r="G40" i="20"/>
  <c r="F40" i="20"/>
  <c r="E40" i="20"/>
  <c r="D40" i="20"/>
  <c r="C40" i="20"/>
  <c r="B40" i="20"/>
  <c r="BG39" i="20"/>
  <c r="BF39" i="20"/>
  <c r="BE39" i="20"/>
  <c r="BD39" i="20"/>
  <c r="BC39" i="20"/>
  <c r="BB39" i="20"/>
  <c r="BA39" i="20"/>
  <c r="AZ39" i="20"/>
  <c r="AY39" i="20"/>
  <c r="AX39" i="20"/>
  <c r="AW39" i="20"/>
  <c r="AV39" i="20"/>
  <c r="AU39" i="20"/>
  <c r="AT39" i="20"/>
  <c r="AS39" i="20"/>
  <c r="AR39" i="20"/>
  <c r="AQ39" i="20"/>
  <c r="AP39" i="20"/>
  <c r="AO39" i="20"/>
  <c r="AN39" i="20"/>
  <c r="AM39" i="20"/>
  <c r="AL39" i="20"/>
  <c r="AK39" i="20"/>
  <c r="AJ39" i="20"/>
  <c r="AI39" i="20"/>
  <c r="AH39" i="20"/>
  <c r="AG39" i="20"/>
  <c r="AF39" i="20"/>
  <c r="AE39" i="20"/>
  <c r="AD39" i="20"/>
  <c r="AC39" i="20"/>
  <c r="AB39" i="20"/>
  <c r="AA39" i="20"/>
  <c r="Z39" i="20"/>
  <c r="Y39" i="20"/>
  <c r="X39" i="20"/>
  <c r="W39" i="20"/>
  <c r="V39" i="20"/>
  <c r="U39" i="20"/>
  <c r="T39" i="20"/>
  <c r="S39" i="20"/>
  <c r="R39" i="20"/>
  <c r="Q39" i="20"/>
  <c r="P39" i="20"/>
  <c r="O39" i="20"/>
  <c r="N39" i="20"/>
  <c r="M39" i="20"/>
  <c r="L39" i="20"/>
  <c r="K39" i="20"/>
  <c r="J39" i="20"/>
  <c r="I39" i="20"/>
  <c r="H39" i="20"/>
  <c r="G39" i="20"/>
  <c r="F39" i="20"/>
  <c r="E39" i="20"/>
  <c r="D39" i="20"/>
  <c r="C39" i="20"/>
  <c r="B39" i="20"/>
  <c r="BG38" i="20"/>
  <c r="BF38" i="20"/>
  <c r="BE38" i="20"/>
  <c r="BD38" i="20"/>
  <c r="BC38" i="20"/>
  <c r="BB38" i="20"/>
  <c r="BA38" i="20"/>
  <c r="AZ38" i="20"/>
  <c r="AY38" i="20"/>
  <c r="AX38" i="20"/>
  <c r="AW38" i="20"/>
  <c r="AV38" i="20"/>
  <c r="AU38" i="20"/>
  <c r="AT38" i="20"/>
  <c r="AS38" i="20"/>
  <c r="AR38" i="20"/>
  <c r="AQ38" i="20"/>
  <c r="AP38" i="20"/>
  <c r="AO38" i="20"/>
  <c r="AN38" i="20"/>
  <c r="AM38" i="20"/>
  <c r="AL38" i="20"/>
  <c r="AK38" i="20"/>
  <c r="AJ38" i="20"/>
  <c r="AI38" i="20"/>
  <c r="AH38" i="20"/>
  <c r="AG38" i="20"/>
  <c r="AF38" i="20"/>
  <c r="AE38" i="20"/>
  <c r="AD38" i="20"/>
  <c r="AC38" i="20"/>
  <c r="AB38" i="20"/>
  <c r="AA38" i="20"/>
  <c r="Z38" i="20"/>
  <c r="Y38" i="20"/>
  <c r="X38" i="20"/>
  <c r="W38" i="20"/>
  <c r="V38" i="20"/>
  <c r="U38" i="20"/>
  <c r="T38" i="20"/>
  <c r="S38" i="20"/>
  <c r="R38" i="20"/>
  <c r="Q38" i="20"/>
  <c r="P38" i="20"/>
  <c r="O38" i="20"/>
  <c r="N38" i="20"/>
  <c r="M38" i="20"/>
  <c r="L38" i="20"/>
  <c r="K38" i="20"/>
  <c r="J38" i="20"/>
  <c r="I38" i="20"/>
  <c r="H38" i="20"/>
  <c r="G38" i="20"/>
  <c r="F38" i="20"/>
  <c r="E38" i="20"/>
  <c r="D38" i="20"/>
  <c r="C38" i="20"/>
  <c r="B38" i="20"/>
  <c r="BG37" i="20"/>
  <c r="BF37" i="20"/>
  <c r="BE37" i="20"/>
  <c r="BD37" i="20"/>
  <c r="BC37" i="20"/>
  <c r="BB37" i="20"/>
  <c r="BA37" i="20"/>
  <c r="AZ37" i="20"/>
  <c r="AY37" i="20"/>
  <c r="AX37" i="20"/>
  <c r="AW37" i="20"/>
  <c r="AV37" i="20"/>
  <c r="AU37" i="20"/>
  <c r="AT37" i="20"/>
  <c r="AS37" i="20"/>
  <c r="AR37" i="20"/>
  <c r="AQ37" i="20"/>
  <c r="AP37" i="20"/>
  <c r="AO37" i="20"/>
  <c r="AN37" i="20"/>
  <c r="AM37" i="20"/>
  <c r="AL37" i="20"/>
  <c r="AK37" i="20"/>
  <c r="AJ37" i="20"/>
  <c r="AI37" i="20"/>
  <c r="AH37" i="20"/>
  <c r="AG37" i="20"/>
  <c r="AF37" i="20"/>
  <c r="AE37" i="20"/>
  <c r="AD37" i="20"/>
  <c r="AC37" i="20"/>
  <c r="AB37" i="20"/>
  <c r="AA37" i="20"/>
  <c r="Z37" i="20"/>
  <c r="Y37" i="20"/>
  <c r="X37" i="20"/>
  <c r="W37" i="20"/>
  <c r="V37" i="20"/>
  <c r="U37" i="20"/>
  <c r="T37" i="20"/>
  <c r="S37" i="20"/>
  <c r="R37" i="20"/>
  <c r="Q37" i="20"/>
  <c r="P37" i="20"/>
  <c r="O37" i="20"/>
  <c r="N37" i="20"/>
  <c r="M37" i="20"/>
  <c r="L37" i="20"/>
  <c r="K37" i="20"/>
  <c r="J37" i="20"/>
  <c r="I37" i="20"/>
  <c r="H37" i="20"/>
  <c r="G37" i="20"/>
  <c r="F37" i="20"/>
  <c r="E37" i="20"/>
  <c r="D37" i="20"/>
  <c r="C37" i="20"/>
  <c r="B37" i="20"/>
  <c r="BG36" i="20"/>
  <c r="BF36" i="20"/>
  <c r="BE36" i="20"/>
  <c r="BD36" i="20"/>
  <c r="BC36" i="20"/>
  <c r="BB36" i="20"/>
  <c r="BA36" i="20"/>
  <c r="AZ36" i="20"/>
  <c r="AY36" i="20"/>
  <c r="AX36" i="20"/>
  <c r="AW36" i="20"/>
  <c r="AV36" i="20"/>
  <c r="AU36" i="20"/>
  <c r="AT36" i="20"/>
  <c r="AS36" i="20"/>
  <c r="AR36" i="20"/>
  <c r="AQ36" i="20"/>
  <c r="AP36" i="20"/>
  <c r="AO36" i="20"/>
  <c r="AN36" i="20"/>
  <c r="AM36" i="20"/>
  <c r="AL36" i="20"/>
  <c r="AK36" i="20"/>
  <c r="AJ36" i="20"/>
  <c r="AI36" i="20"/>
  <c r="AH36" i="20"/>
  <c r="AG36" i="20"/>
  <c r="AF36" i="20"/>
  <c r="AE36" i="20"/>
  <c r="AD36" i="20"/>
  <c r="AC36" i="20"/>
  <c r="AB36" i="20"/>
  <c r="AA36" i="20"/>
  <c r="Z36" i="20"/>
  <c r="Y36" i="20"/>
  <c r="X36" i="20"/>
  <c r="W36" i="20"/>
  <c r="V36" i="20"/>
  <c r="U36" i="20"/>
  <c r="T36" i="20"/>
  <c r="S36" i="20"/>
  <c r="R36" i="20"/>
  <c r="Q36" i="20"/>
  <c r="P36" i="20"/>
  <c r="O36" i="20"/>
  <c r="N36" i="20"/>
  <c r="M36" i="20"/>
  <c r="L36" i="20"/>
  <c r="K36" i="20"/>
  <c r="J36" i="20"/>
  <c r="I36" i="20"/>
  <c r="H36" i="20"/>
  <c r="G36" i="20"/>
  <c r="F36" i="20"/>
  <c r="E36" i="20"/>
  <c r="D36" i="20"/>
  <c r="C36" i="20"/>
  <c r="B36" i="20"/>
  <c r="BG35" i="20"/>
  <c r="BF35" i="20"/>
  <c r="BE35" i="20"/>
  <c r="BD35" i="20"/>
  <c r="BC35" i="20"/>
  <c r="BB35" i="20"/>
  <c r="BA35" i="20"/>
  <c r="AZ35" i="20"/>
  <c r="AY35" i="20"/>
  <c r="AX35" i="20"/>
  <c r="AW35" i="20"/>
  <c r="AV35" i="20"/>
  <c r="AU35" i="20"/>
  <c r="AT35" i="20"/>
  <c r="AS35" i="20"/>
  <c r="AR35" i="20"/>
  <c r="AQ35" i="20"/>
  <c r="AP35" i="20"/>
  <c r="AO35" i="20"/>
  <c r="AN35" i="20"/>
  <c r="AM35" i="20"/>
  <c r="AL35" i="20"/>
  <c r="AK35" i="20"/>
  <c r="AJ35" i="20"/>
  <c r="AI35" i="20"/>
  <c r="AH35" i="20"/>
  <c r="AG35" i="20"/>
  <c r="AF35" i="20"/>
  <c r="AE35" i="20"/>
  <c r="AD35" i="20"/>
  <c r="AC35" i="20"/>
  <c r="AB35" i="20"/>
  <c r="AA35" i="20"/>
  <c r="Z35" i="20"/>
  <c r="Y35" i="20"/>
  <c r="X35" i="20"/>
  <c r="W35" i="20"/>
  <c r="V35" i="20"/>
  <c r="U35" i="20"/>
  <c r="T35" i="20"/>
  <c r="S35" i="20"/>
  <c r="R35" i="20"/>
  <c r="Q35" i="20"/>
  <c r="P35" i="20"/>
  <c r="O35" i="20"/>
  <c r="N35" i="20"/>
  <c r="M35" i="20"/>
  <c r="L35" i="20"/>
  <c r="K35" i="20"/>
  <c r="J35" i="20"/>
  <c r="I35" i="20"/>
  <c r="H35" i="20"/>
  <c r="G35" i="20"/>
  <c r="F35" i="20"/>
  <c r="E35" i="20"/>
  <c r="D35" i="20"/>
  <c r="C35" i="20"/>
  <c r="B35" i="20"/>
  <c r="BG32" i="20"/>
  <c r="BF32" i="20"/>
  <c r="BE32" i="20"/>
  <c r="BD32" i="20"/>
  <c r="BC32" i="20"/>
  <c r="BB32" i="20"/>
  <c r="BA32" i="20"/>
  <c r="AZ32" i="20"/>
  <c r="AY32" i="20"/>
  <c r="AX32" i="20"/>
  <c r="AW32" i="20"/>
  <c r="AV32" i="20"/>
  <c r="AU32" i="20"/>
  <c r="AT32" i="20"/>
  <c r="AS32" i="20"/>
  <c r="AR32" i="20"/>
  <c r="AQ32" i="20"/>
  <c r="AP32" i="20"/>
  <c r="AO32" i="20"/>
  <c r="AN32" i="20"/>
  <c r="AM32" i="20"/>
  <c r="AL32" i="20"/>
  <c r="AK32" i="20"/>
  <c r="AJ32" i="20"/>
  <c r="AI32" i="20"/>
  <c r="AH32" i="20"/>
  <c r="AG32" i="20"/>
  <c r="AF32" i="20"/>
  <c r="AE32" i="20"/>
  <c r="AD32" i="20"/>
  <c r="AC32" i="20"/>
  <c r="AB32" i="20"/>
  <c r="AA32" i="20"/>
  <c r="Z32" i="20"/>
  <c r="Y32" i="20"/>
  <c r="X32" i="20"/>
  <c r="W32" i="20"/>
  <c r="V32" i="20"/>
  <c r="U32" i="20"/>
  <c r="T32" i="20"/>
  <c r="S32" i="20"/>
  <c r="R32" i="20"/>
  <c r="Q32" i="20"/>
  <c r="P32" i="20"/>
  <c r="O32" i="20"/>
  <c r="N32" i="20"/>
  <c r="M32" i="20"/>
  <c r="L32" i="20"/>
  <c r="K32" i="20"/>
  <c r="J32" i="20"/>
  <c r="I32" i="20"/>
  <c r="H32" i="20"/>
  <c r="G32" i="20"/>
  <c r="F32" i="20"/>
  <c r="E32" i="20"/>
  <c r="D32" i="20"/>
  <c r="C32" i="20"/>
  <c r="B32" i="20"/>
  <c r="BG31" i="20"/>
  <c r="BF31" i="20"/>
  <c r="BE31" i="20"/>
  <c r="BD31" i="20"/>
  <c r="BC31" i="20"/>
  <c r="BB31" i="20"/>
  <c r="BA31" i="20"/>
  <c r="AZ31" i="20"/>
  <c r="AY31" i="20"/>
  <c r="AX31" i="20"/>
  <c r="AW31" i="20"/>
  <c r="AV31" i="20"/>
  <c r="AU31" i="20"/>
  <c r="AT31" i="20"/>
  <c r="AS31" i="20"/>
  <c r="AR31" i="20"/>
  <c r="AQ31" i="20"/>
  <c r="AP31" i="20"/>
  <c r="AO31" i="20"/>
  <c r="AN31" i="20"/>
  <c r="AM31" i="20"/>
  <c r="AL31" i="20"/>
  <c r="AK31" i="20"/>
  <c r="AJ31" i="20"/>
  <c r="AI31" i="20"/>
  <c r="AH31" i="20"/>
  <c r="AG31" i="20"/>
  <c r="AF31" i="20"/>
  <c r="AE31" i="20"/>
  <c r="AD31" i="20"/>
  <c r="AC31" i="20"/>
  <c r="AB31" i="20"/>
  <c r="AA31" i="20"/>
  <c r="Z31" i="20"/>
  <c r="Y31" i="20"/>
  <c r="X31" i="20"/>
  <c r="W31" i="20"/>
  <c r="V31" i="20"/>
  <c r="U31" i="20"/>
  <c r="T31" i="20"/>
  <c r="S31" i="20"/>
  <c r="R31" i="20"/>
  <c r="Q31" i="20"/>
  <c r="P31" i="20"/>
  <c r="O31" i="20"/>
  <c r="N31" i="20"/>
  <c r="M31" i="20"/>
  <c r="L31" i="20"/>
  <c r="K31" i="20"/>
  <c r="J31" i="20"/>
  <c r="I31" i="20"/>
  <c r="H31" i="20"/>
  <c r="G31" i="20"/>
  <c r="F31" i="20"/>
  <c r="E31" i="20"/>
  <c r="D31" i="20"/>
  <c r="C31" i="20"/>
  <c r="B31" i="20"/>
  <c r="BG30" i="20"/>
  <c r="BF30" i="20"/>
  <c r="BE30" i="20"/>
  <c r="BD30" i="20"/>
  <c r="BC30" i="20"/>
  <c r="BB30" i="20"/>
  <c r="BA30" i="20"/>
  <c r="AZ30" i="20"/>
  <c r="AY30" i="20"/>
  <c r="AX30" i="20"/>
  <c r="AW30" i="20"/>
  <c r="AV30" i="20"/>
  <c r="AU30" i="20"/>
  <c r="AT30" i="20"/>
  <c r="AS30" i="20"/>
  <c r="AR30" i="20"/>
  <c r="AQ30" i="20"/>
  <c r="AP30" i="20"/>
  <c r="AO30" i="20"/>
  <c r="AN30" i="20"/>
  <c r="AM30" i="20"/>
  <c r="AL30" i="20"/>
  <c r="AK30" i="20"/>
  <c r="AJ30" i="20"/>
  <c r="AI30" i="20"/>
  <c r="AH30" i="20"/>
  <c r="AG30" i="20"/>
  <c r="AF30" i="20"/>
  <c r="AE30" i="20"/>
  <c r="AD30" i="20"/>
  <c r="AC30" i="20"/>
  <c r="AB30" i="20"/>
  <c r="AA30" i="20"/>
  <c r="Z30" i="20"/>
  <c r="Y30" i="20"/>
  <c r="X30" i="20"/>
  <c r="W30" i="20"/>
  <c r="V30" i="20"/>
  <c r="U30" i="20"/>
  <c r="T30" i="20"/>
  <c r="S30" i="20"/>
  <c r="R30" i="20"/>
  <c r="Q30" i="20"/>
  <c r="P30" i="20"/>
  <c r="O30" i="20"/>
  <c r="N30" i="20"/>
  <c r="M30" i="20"/>
  <c r="L30" i="20"/>
  <c r="K30" i="20"/>
  <c r="J30" i="20"/>
  <c r="I30" i="20"/>
  <c r="H30" i="20"/>
  <c r="G30" i="20"/>
  <c r="F30" i="20"/>
  <c r="E30" i="20"/>
  <c r="D30" i="20"/>
  <c r="C30" i="20"/>
  <c r="B30" i="20"/>
  <c r="BG29" i="20"/>
  <c r="BF29" i="20"/>
  <c r="BE29" i="20"/>
  <c r="BD29" i="20"/>
  <c r="BC29" i="20"/>
  <c r="BB29" i="20"/>
  <c r="BA29" i="20"/>
  <c r="AZ29" i="20"/>
  <c r="AY29" i="20"/>
  <c r="AX29" i="20"/>
  <c r="AW29" i="20"/>
  <c r="AV29" i="20"/>
  <c r="AU29" i="20"/>
  <c r="AT29" i="20"/>
  <c r="AS29" i="20"/>
  <c r="AR29" i="20"/>
  <c r="AQ29" i="20"/>
  <c r="AP29" i="20"/>
  <c r="AO29" i="20"/>
  <c r="AN29" i="20"/>
  <c r="AM29" i="20"/>
  <c r="AL29" i="20"/>
  <c r="AK29" i="20"/>
  <c r="AJ29" i="20"/>
  <c r="AI29" i="20"/>
  <c r="AH29" i="20"/>
  <c r="AG29" i="20"/>
  <c r="AF29" i="20"/>
  <c r="AE29" i="20"/>
  <c r="AD29" i="20"/>
  <c r="AC29" i="20"/>
  <c r="AB29" i="20"/>
  <c r="AA29" i="20"/>
  <c r="Z29" i="20"/>
  <c r="Y29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D29" i="20"/>
  <c r="C29" i="20"/>
  <c r="B29" i="20"/>
  <c r="BG28" i="20"/>
  <c r="BF28" i="20"/>
  <c r="BE28" i="20"/>
  <c r="BD28" i="20"/>
  <c r="BC28" i="20"/>
  <c r="BB28" i="20"/>
  <c r="BA28" i="20"/>
  <c r="AZ28" i="20"/>
  <c r="AY28" i="20"/>
  <c r="AX28" i="20"/>
  <c r="AW28" i="20"/>
  <c r="AV28" i="20"/>
  <c r="AU28" i="20"/>
  <c r="AT28" i="20"/>
  <c r="AS28" i="20"/>
  <c r="AR28" i="20"/>
  <c r="AQ28" i="20"/>
  <c r="AP28" i="20"/>
  <c r="AO28" i="20"/>
  <c r="AN28" i="20"/>
  <c r="AM28" i="20"/>
  <c r="AL28" i="20"/>
  <c r="AK28" i="20"/>
  <c r="AJ28" i="20"/>
  <c r="AI28" i="20"/>
  <c r="AH28" i="20"/>
  <c r="AG28" i="20"/>
  <c r="AF28" i="20"/>
  <c r="AE28" i="20"/>
  <c r="AD28" i="20"/>
  <c r="AC28" i="20"/>
  <c r="AB28" i="20"/>
  <c r="AA28" i="20"/>
  <c r="Z28" i="20"/>
  <c r="Y2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C28" i="20"/>
  <c r="B28" i="20"/>
  <c r="BG27" i="20"/>
  <c r="BF27" i="20"/>
  <c r="BE27" i="20"/>
  <c r="BD27" i="20"/>
  <c r="BC27" i="20"/>
  <c r="BB27" i="20"/>
  <c r="BA27" i="20"/>
  <c r="AZ27" i="20"/>
  <c r="AY27" i="20"/>
  <c r="AX27" i="20"/>
  <c r="AW27" i="20"/>
  <c r="AV27" i="20"/>
  <c r="AU27" i="20"/>
  <c r="AT27" i="20"/>
  <c r="AS27" i="20"/>
  <c r="AR27" i="20"/>
  <c r="AQ27" i="20"/>
  <c r="AP27" i="20"/>
  <c r="AO27" i="20"/>
  <c r="AN27" i="20"/>
  <c r="AM27" i="20"/>
  <c r="AL27" i="20"/>
  <c r="AK27" i="20"/>
  <c r="AJ27" i="20"/>
  <c r="AI27" i="20"/>
  <c r="AH27" i="20"/>
  <c r="AG27" i="20"/>
  <c r="AF27" i="20"/>
  <c r="AE27" i="20"/>
  <c r="AD27" i="20"/>
  <c r="AC27" i="20"/>
  <c r="AB27" i="20"/>
  <c r="AA27" i="20"/>
  <c r="Z27" i="20"/>
  <c r="Y27" i="20"/>
  <c r="X27" i="20"/>
  <c r="W27" i="20"/>
  <c r="V27" i="20"/>
  <c r="U27" i="20"/>
  <c r="T27" i="20"/>
  <c r="S27" i="20"/>
  <c r="R27" i="20"/>
  <c r="Q27" i="20"/>
  <c r="P27" i="20"/>
  <c r="O27" i="20"/>
  <c r="N27" i="20"/>
  <c r="M27" i="20"/>
  <c r="L27" i="20"/>
  <c r="K27" i="20"/>
  <c r="J27" i="20"/>
  <c r="I27" i="20"/>
  <c r="H27" i="20"/>
  <c r="G27" i="20"/>
  <c r="F27" i="20"/>
  <c r="E27" i="20"/>
  <c r="D27" i="20"/>
  <c r="C27" i="20"/>
  <c r="B27" i="20"/>
  <c r="BG26" i="20"/>
  <c r="BF26" i="20"/>
  <c r="BE26" i="20"/>
  <c r="BD26" i="20"/>
  <c r="BC26" i="20"/>
  <c r="BB26" i="20"/>
  <c r="BA26" i="20"/>
  <c r="AZ26" i="20"/>
  <c r="AY26" i="20"/>
  <c r="AX26" i="20"/>
  <c r="AW26" i="20"/>
  <c r="AV26" i="20"/>
  <c r="AU26" i="20"/>
  <c r="AT26" i="20"/>
  <c r="AS26" i="20"/>
  <c r="AR26" i="20"/>
  <c r="AQ26" i="20"/>
  <c r="AP26" i="20"/>
  <c r="AO26" i="20"/>
  <c r="AN26" i="20"/>
  <c r="AM26" i="20"/>
  <c r="AL26" i="20"/>
  <c r="AK26" i="20"/>
  <c r="AJ26" i="20"/>
  <c r="AI26" i="20"/>
  <c r="AH26" i="20"/>
  <c r="AG26" i="20"/>
  <c r="AF26" i="20"/>
  <c r="AE26" i="20"/>
  <c r="AD26" i="20"/>
  <c r="AC26" i="20"/>
  <c r="AB26" i="20"/>
  <c r="AA26" i="20"/>
  <c r="Z26" i="20"/>
  <c r="Y26" i="20"/>
  <c r="X26" i="20"/>
  <c r="W26" i="20"/>
  <c r="V26" i="20"/>
  <c r="U26" i="20"/>
  <c r="T26" i="20"/>
  <c r="S26" i="20"/>
  <c r="R26" i="20"/>
  <c r="Q26" i="20"/>
  <c r="P26" i="20"/>
  <c r="O26" i="20"/>
  <c r="N26" i="20"/>
  <c r="M26" i="20"/>
  <c r="L26" i="20"/>
  <c r="K26" i="20"/>
  <c r="J26" i="20"/>
  <c r="I26" i="20"/>
  <c r="H26" i="20"/>
  <c r="G26" i="20"/>
  <c r="F26" i="20"/>
  <c r="E26" i="20"/>
  <c r="D26" i="20"/>
  <c r="C26" i="20"/>
  <c r="B26" i="20"/>
  <c r="BG25" i="20"/>
  <c r="BF25" i="20"/>
  <c r="BE25" i="20"/>
  <c r="BD25" i="20"/>
  <c r="BC25" i="20"/>
  <c r="BB25" i="20"/>
  <c r="BA25" i="20"/>
  <c r="AZ25" i="20"/>
  <c r="AY25" i="20"/>
  <c r="AX25" i="20"/>
  <c r="AW25" i="20"/>
  <c r="AV25" i="20"/>
  <c r="AU25" i="20"/>
  <c r="AT25" i="20"/>
  <c r="AS25" i="20"/>
  <c r="AR25" i="20"/>
  <c r="AQ25" i="20"/>
  <c r="AP25" i="20"/>
  <c r="AO25" i="20"/>
  <c r="AN25" i="20"/>
  <c r="AM25" i="20"/>
  <c r="AL25" i="20"/>
  <c r="AK25" i="20"/>
  <c r="AJ25" i="20"/>
  <c r="AI25" i="20"/>
  <c r="AH25" i="20"/>
  <c r="AG25" i="20"/>
  <c r="AF25" i="20"/>
  <c r="AE25" i="20"/>
  <c r="AD25" i="20"/>
  <c r="AC25" i="20"/>
  <c r="AB25" i="20"/>
  <c r="AA25" i="20"/>
  <c r="Z25" i="20"/>
  <c r="Y25" i="20"/>
  <c r="X25" i="20"/>
  <c r="W25" i="20"/>
  <c r="V25" i="20"/>
  <c r="U25" i="20"/>
  <c r="T25" i="20"/>
  <c r="S25" i="20"/>
  <c r="R25" i="20"/>
  <c r="Q25" i="20"/>
  <c r="P25" i="20"/>
  <c r="O25" i="20"/>
  <c r="N25" i="20"/>
  <c r="M25" i="20"/>
  <c r="L25" i="20"/>
  <c r="K25" i="20"/>
  <c r="J25" i="20"/>
  <c r="I25" i="20"/>
  <c r="H25" i="20"/>
  <c r="G25" i="20"/>
  <c r="F25" i="20"/>
  <c r="E25" i="20"/>
  <c r="D25" i="20"/>
  <c r="C25" i="20"/>
  <c r="B25" i="20"/>
  <c r="BG24" i="20"/>
  <c r="BF24" i="20"/>
  <c r="BE24" i="20"/>
  <c r="BD24" i="20"/>
  <c r="BC24" i="20"/>
  <c r="BB24" i="20"/>
  <c r="BA24" i="20"/>
  <c r="AZ24" i="20"/>
  <c r="AY24" i="20"/>
  <c r="AX24" i="20"/>
  <c r="AW24" i="20"/>
  <c r="AV24" i="20"/>
  <c r="AU24" i="20"/>
  <c r="AT24" i="20"/>
  <c r="AS24" i="20"/>
  <c r="AR24" i="20"/>
  <c r="AQ24" i="20"/>
  <c r="AP24" i="20"/>
  <c r="AO24" i="20"/>
  <c r="AN24" i="20"/>
  <c r="AM24" i="20"/>
  <c r="AL24" i="20"/>
  <c r="AK24" i="20"/>
  <c r="AJ24" i="20"/>
  <c r="AI24" i="20"/>
  <c r="AH24" i="20"/>
  <c r="AG24" i="20"/>
  <c r="AF24" i="20"/>
  <c r="AE24" i="20"/>
  <c r="AD24" i="20"/>
  <c r="AC24" i="20"/>
  <c r="AB24" i="20"/>
  <c r="AA24" i="20"/>
  <c r="Z24" i="20"/>
  <c r="Y24" i="20"/>
  <c r="X24" i="20"/>
  <c r="W24" i="20"/>
  <c r="V24" i="20"/>
  <c r="U24" i="20"/>
  <c r="T24" i="20"/>
  <c r="S24" i="20"/>
  <c r="R24" i="20"/>
  <c r="Q24" i="20"/>
  <c r="P24" i="20"/>
  <c r="O24" i="20"/>
  <c r="N24" i="20"/>
  <c r="M24" i="20"/>
  <c r="L24" i="20"/>
  <c r="K24" i="20"/>
  <c r="J24" i="20"/>
  <c r="I24" i="20"/>
  <c r="H24" i="20"/>
  <c r="G24" i="20"/>
  <c r="F24" i="20"/>
  <c r="E24" i="20"/>
  <c r="D24" i="20"/>
  <c r="C24" i="20"/>
  <c r="B24" i="20"/>
  <c r="BG23" i="20"/>
  <c r="BF23" i="20"/>
  <c r="BE23" i="20"/>
  <c r="BD23" i="20"/>
  <c r="BC23" i="20"/>
  <c r="BB23" i="20"/>
  <c r="BA23" i="20"/>
  <c r="AZ23" i="20"/>
  <c r="AY23" i="20"/>
  <c r="AX23" i="20"/>
  <c r="AW23" i="20"/>
  <c r="AV23" i="20"/>
  <c r="AU23" i="20"/>
  <c r="AT23" i="20"/>
  <c r="AS23" i="20"/>
  <c r="AR23" i="20"/>
  <c r="AQ23" i="20"/>
  <c r="AP23" i="20"/>
  <c r="AO23" i="20"/>
  <c r="AN23" i="20"/>
  <c r="AM23" i="20"/>
  <c r="AL23" i="20"/>
  <c r="AK23" i="20"/>
  <c r="AJ23" i="20"/>
  <c r="AI23" i="20"/>
  <c r="AH23" i="20"/>
  <c r="AG23" i="20"/>
  <c r="AF23" i="20"/>
  <c r="AE23" i="20"/>
  <c r="AD23" i="20"/>
  <c r="AC23" i="20"/>
  <c r="AB23" i="20"/>
  <c r="AA23" i="20"/>
  <c r="Z23" i="20"/>
  <c r="Y23" i="20"/>
  <c r="X23" i="20"/>
  <c r="W23" i="20"/>
  <c r="V23" i="20"/>
  <c r="U23" i="20"/>
  <c r="T23" i="20"/>
  <c r="S23" i="20"/>
  <c r="R23" i="20"/>
  <c r="Q23" i="20"/>
  <c r="P23" i="20"/>
  <c r="O23" i="20"/>
  <c r="N23" i="20"/>
  <c r="M23" i="20"/>
  <c r="L23" i="20"/>
  <c r="K23" i="20"/>
  <c r="J23" i="20"/>
  <c r="I23" i="20"/>
  <c r="H23" i="20"/>
  <c r="G23" i="20"/>
  <c r="F23" i="20"/>
  <c r="E23" i="20"/>
  <c r="D23" i="20"/>
  <c r="C23" i="20"/>
  <c r="B23" i="20"/>
  <c r="BG22" i="20"/>
  <c r="BF22" i="20"/>
  <c r="BE22" i="20"/>
  <c r="BD22" i="20"/>
  <c r="BC22" i="20"/>
  <c r="BB22" i="20"/>
  <c r="BA22" i="20"/>
  <c r="AZ22" i="20"/>
  <c r="AY22" i="20"/>
  <c r="AX22" i="20"/>
  <c r="AW22" i="20"/>
  <c r="AV22" i="20"/>
  <c r="AU22" i="20"/>
  <c r="AT22" i="20"/>
  <c r="AS22" i="20"/>
  <c r="AR22" i="20"/>
  <c r="AQ22" i="20"/>
  <c r="AP22" i="20"/>
  <c r="AO22" i="20"/>
  <c r="AN22" i="20"/>
  <c r="AM22" i="20"/>
  <c r="AL22" i="20"/>
  <c r="AK22" i="20"/>
  <c r="AJ22" i="20"/>
  <c r="AI22" i="20"/>
  <c r="AH22" i="20"/>
  <c r="AG22" i="20"/>
  <c r="AF22" i="20"/>
  <c r="AE22" i="20"/>
  <c r="AD22" i="20"/>
  <c r="AC22" i="20"/>
  <c r="AB22" i="20"/>
  <c r="AA22" i="20"/>
  <c r="Z22" i="20"/>
  <c r="Y22" i="20"/>
  <c r="X22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C22" i="20"/>
  <c r="B22" i="20"/>
  <c r="BG21" i="20"/>
  <c r="BF21" i="20"/>
  <c r="BE21" i="20"/>
  <c r="BD21" i="20"/>
  <c r="BC21" i="20"/>
  <c r="BB21" i="20"/>
  <c r="BA21" i="20"/>
  <c r="AZ21" i="20"/>
  <c r="AY21" i="20"/>
  <c r="AX21" i="20"/>
  <c r="AW21" i="20"/>
  <c r="AV21" i="20"/>
  <c r="AU21" i="20"/>
  <c r="AT21" i="20"/>
  <c r="AS21" i="20"/>
  <c r="AR21" i="20"/>
  <c r="AQ21" i="20"/>
  <c r="AP21" i="20"/>
  <c r="AO21" i="20"/>
  <c r="AN21" i="20"/>
  <c r="AM21" i="20"/>
  <c r="AL21" i="20"/>
  <c r="AK21" i="20"/>
  <c r="AJ21" i="20"/>
  <c r="AI21" i="20"/>
  <c r="AH21" i="20"/>
  <c r="AG21" i="20"/>
  <c r="AF21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C21" i="20"/>
  <c r="B21" i="20"/>
  <c r="BG20" i="20"/>
  <c r="BF20" i="20"/>
  <c r="BE20" i="20"/>
  <c r="BD20" i="20"/>
  <c r="BC20" i="20"/>
  <c r="BB20" i="20"/>
  <c r="BA20" i="20"/>
  <c r="AZ20" i="20"/>
  <c r="AY20" i="20"/>
  <c r="AX20" i="20"/>
  <c r="AW20" i="20"/>
  <c r="AV20" i="20"/>
  <c r="AU20" i="20"/>
  <c r="AT20" i="20"/>
  <c r="AS20" i="20"/>
  <c r="AR20" i="20"/>
  <c r="AQ20" i="20"/>
  <c r="AP20" i="20"/>
  <c r="AO20" i="20"/>
  <c r="AN20" i="20"/>
  <c r="AM20" i="20"/>
  <c r="AL20" i="20"/>
  <c r="AK20" i="20"/>
  <c r="AJ20" i="20"/>
  <c r="AI20" i="20"/>
  <c r="AH20" i="20"/>
  <c r="AG20" i="20"/>
  <c r="AF20" i="20"/>
  <c r="AE20" i="20"/>
  <c r="AD20" i="20"/>
  <c r="AC20" i="20"/>
  <c r="AB20" i="20"/>
  <c r="AA20" i="20"/>
  <c r="Z20" i="20"/>
  <c r="Y20" i="20"/>
  <c r="X20" i="20"/>
  <c r="W20" i="20"/>
  <c r="V20" i="20"/>
  <c r="U20" i="20"/>
  <c r="T20" i="20"/>
  <c r="S20" i="20"/>
  <c r="R20" i="20"/>
  <c r="Q20" i="20"/>
  <c r="P20" i="20"/>
  <c r="O20" i="20"/>
  <c r="N20" i="20"/>
  <c r="M20" i="20"/>
  <c r="L20" i="20"/>
  <c r="K20" i="20"/>
  <c r="J20" i="20"/>
  <c r="I20" i="20"/>
  <c r="H20" i="20"/>
  <c r="G20" i="20"/>
  <c r="F20" i="20"/>
  <c r="E20" i="20"/>
  <c r="D20" i="20"/>
  <c r="C20" i="20"/>
  <c r="B20" i="20"/>
  <c r="BG19" i="20"/>
  <c r="BF19" i="20"/>
  <c r="BE19" i="20"/>
  <c r="BD19" i="20"/>
  <c r="BC19" i="20"/>
  <c r="BB19" i="20"/>
  <c r="BA19" i="20"/>
  <c r="AZ19" i="20"/>
  <c r="AY19" i="20"/>
  <c r="AX19" i="20"/>
  <c r="AW19" i="20"/>
  <c r="AV19" i="20"/>
  <c r="AU19" i="20"/>
  <c r="AT19" i="20"/>
  <c r="AS19" i="20"/>
  <c r="AR19" i="20"/>
  <c r="AQ19" i="20"/>
  <c r="AP19" i="20"/>
  <c r="AO19" i="20"/>
  <c r="AN19" i="20"/>
  <c r="AM19" i="20"/>
  <c r="AL19" i="20"/>
  <c r="AK19" i="20"/>
  <c r="AJ19" i="20"/>
  <c r="AI19" i="20"/>
  <c r="AH19" i="20"/>
  <c r="AG19" i="20"/>
  <c r="AF19" i="20"/>
  <c r="AE19" i="20"/>
  <c r="AD19" i="20"/>
  <c r="AC19" i="20"/>
  <c r="AB19" i="20"/>
  <c r="AA19" i="20"/>
  <c r="Z19" i="20"/>
  <c r="Y19" i="20"/>
  <c r="X19" i="20"/>
  <c r="W19" i="20"/>
  <c r="V19" i="20"/>
  <c r="U19" i="20"/>
  <c r="T19" i="20"/>
  <c r="S19" i="20"/>
  <c r="R19" i="20"/>
  <c r="Q19" i="20"/>
  <c r="P19" i="20"/>
  <c r="O19" i="20"/>
  <c r="N19" i="20"/>
  <c r="M19" i="20"/>
  <c r="L19" i="20"/>
  <c r="K19" i="20"/>
  <c r="J19" i="20"/>
  <c r="I19" i="20"/>
  <c r="H19" i="20"/>
  <c r="G19" i="20"/>
  <c r="F19" i="20"/>
  <c r="E19" i="20"/>
  <c r="D19" i="20"/>
  <c r="C19" i="20"/>
  <c r="B19" i="20"/>
  <c r="BG18" i="20"/>
  <c r="BF18" i="20"/>
  <c r="BE18" i="20"/>
  <c r="BD18" i="20"/>
  <c r="BC18" i="20"/>
  <c r="BB18" i="20"/>
  <c r="BA18" i="20"/>
  <c r="AZ18" i="20"/>
  <c r="AY18" i="20"/>
  <c r="AX18" i="20"/>
  <c r="AW18" i="20"/>
  <c r="AV18" i="20"/>
  <c r="AU18" i="20"/>
  <c r="AT18" i="20"/>
  <c r="AS18" i="20"/>
  <c r="AR18" i="20"/>
  <c r="AQ18" i="20"/>
  <c r="AP18" i="20"/>
  <c r="AO18" i="20"/>
  <c r="AN18" i="20"/>
  <c r="AM18" i="20"/>
  <c r="AL18" i="20"/>
  <c r="AK18" i="20"/>
  <c r="AJ18" i="20"/>
  <c r="AI18" i="20"/>
  <c r="AH18" i="20"/>
  <c r="AG18" i="20"/>
  <c r="AF18" i="20"/>
  <c r="AE18" i="20"/>
  <c r="AD18" i="20"/>
  <c r="AC18" i="20"/>
  <c r="AB18" i="20"/>
  <c r="AA18" i="20"/>
  <c r="Z18" i="20"/>
  <c r="Y18" i="20"/>
  <c r="X18" i="20"/>
  <c r="W18" i="20"/>
  <c r="V18" i="20"/>
  <c r="U18" i="20"/>
  <c r="T18" i="20"/>
  <c r="S18" i="20"/>
  <c r="R18" i="20"/>
  <c r="Q18" i="20"/>
  <c r="P18" i="20"/>
  <c r="O18" i="20"/>
  <c r="N18" i="20"/>
  <c r="M18" i="20"/>
  <c r="L18" i="20"/>
  <c r="K18" i="20"/>
  <c r="J18" i="20"/>
  <c r="I18" i="20"/>
  <c r="H18" i="20"/>
  <c r="G18" i="20"/>
  <c r="F18" i="20"/>
  <c r="E18" i="20"/>
  <c r="D18" i="20"/>
  <c r="C18" i="20"/>
  <c r="B18" i="20"/>
  <c r="BG12" i="20"/>
  <c r="BF12" i="20"/>
  <c r="BE12" i="20"/>
  <c r="BD12" i="20"/>
  <c r="BC12" i="20"/>
  <c r="BB12" i="20"/>
  <c r="BA12" i="20"/>
  <c r="AZ12" i="20"/>
  <c r="AY12" i="20"/>
  <c r="AX12" i="20"/>
  <c r="AW12" i="20"/>
  <c r="AV12" i="20"/>
  <c r="AU12" i="20"/>
  <c r="AT12" i="20"/>
  <c r="AS12" i="20"/>
  <c r="AR12" i="20"/>
  <c r="AQ12" i="20"/>
  <c r="AP12" i="20"/>
  <c r="AO12" i="20"/>
  <c r="AN12" i="20"/>
  <c r="AM12" i="20"/>
  <c r="AL12" i="20"/>
  <c r="AK12" i="20"/>
  <c r="AJ12" i="20"/>
  <c r="AI12" i="20"/>
  <c r="AH12" i="20"/>
  <c r="AG12" i="20"/>
  <c r="AF12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B12" i="20"/>
  <c r="BG11" i="20"/>
  <c r="BF11" i="20"/>
  <c r="BE11" i="20"/>
  <c r="BD11" i="20"/>
  <c r="BC11" i="20"/>
  <c r="BB11" i="20"/>
  <c r="BA11" i="20"/>
  <c r="AZ11" i="20"/>
  <c r="AY11" i="20"/>
  <c r="AX11" i="20"/>
  <c r="AW11" i="20"/>
  <c r="AV11" i="20"/>
  <c r="AU11" i="20"/>
  <c r="AT11" i="20"/>
  <c r="AS11" i="20"/>
  <c r="AR11" i="20"/>
  <c r="AQ11" i="20"/>
  <c r="AP11" i="20"/>
  <c r="AO11" i="20"/>
  <c r="AN11" i="20"/>
  <c r="AM11" i="20"/>
  <c r="AL11" i="20"/>
  <c r="AK11" i="20"/>
  <c r="AJ11" i="20"/>
  <c r="AI11" i="20"/>
  <c r="AH11" i="20"/>
  <c r="AG11" i="20"/>
  <c r="AF11" i="20"/>
  <c r="AE11" i="20"/>
  <c r="AD11" i="20"/>
  <c r="AC11" i="20"/>
  <c r="AB11" i="20"/>
  <c r="AA11" i="20"/>
  <c r="Z11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B11" i="20"/>
  <c r="BG10" i="20"/>
  <c r="BF10" i="20"/>
  <c r="BE10" i="20"/>
  <c r="BD10" i="20"/>
  <c r="BC10" i="20"/>
  <c r="BB10" i="20"/>
  <c r="BA10" i="20"/>
  <c r="AZ10" i="20"/>
  <c r="AY10" i="20"/>
  <c r="AX10" i="20"/>
  <c r="AW10" i="20"/>
  <c r="AV10" i="20"/>
  <c r="AU10" i="20"/>
  <c r="AT10" i="20"/>
  <c r="AS10" i="20"/>
  <c r="AR10" i="20"/>
  <c r="AQ10" i="20"/>
  <c r="AP10" i="20"/>
  <c r="AO10" i="20"/>
  <c r="AN10" i="20"/>
  <c r="AM10" i="20"/>
  <c r="AL10" i="20"/>
  <c r="AK10" i="20"/>
  <c r="AJ10" i="20"/>
  <c r="AI10" i="20"/>
  <c r="AH10" i="20"/>
  <c r="AG10" i="20"/>
  <c r="AF10" i="20"/>
  <c r="AE10" i="20"/>
  <c r="AD10" i="20"/>
  <c r="AC10" i="20"/>
  <c r="AB10" i="20"/>
  <c r="AA10" i="20"/>
  <c r="Z10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B10" i="20"/>
  <c r="BG9" i="20"/>
  <c r="BF9" i="20"/>
  <c r="BE9" i="20"/>
  <c r="BD9" i="20"/>
  <c r="BC9" i="20"/>
  <c r="BB9" i="20"/>
  <c r="BA9" i="20"/>
  <c r="AZ9" i="20"/>
  <c r="AY9" i="20"/>
  <c r="AX9" i="20"/>
  <c r="AW9" i="20"/>
  <c r="AV9" i="20"/>
  <c r="AU9" i="20"/>
  <c r="AT9" i="20"/>
  <c r="AS9" i="20"/>
  <c r="AR9" i="20"/>
  <c r="AQ9" i="20"/>
  <c r="AP9" i="20"/>
  <c r="AO9" i="20"/>
  <c r="AN9" i="20"/>
  <c r="AM9" i="20"/>
  <c r="AL9" i="20"/>
  <c r="AK9" i="20"/>
  <c r="AJ9" i="20"/>
  <c r="AI9" i="20"/>
  <c r="AH9" i="20"/>
  <c r="AG9" i="20"/>
  <c r="AF9" i="20"/>
  <c r="AE9" i="20"/>
  <c r="AD9" i="20"/>
  <c r="AC9" i="20"/>
  <c r="AB9" i="20"/>
  <c r="AA9" i="20"/>
  <c r="Z9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BG8" i="20"/>
  <c r="BF8" i="20"/>
  <c r="BE8" i="20"/>
  <c r="BD8" i="20"/>
  <c r="BC8" i="20"/>
  <c r="BB8" i="20"/>
  <c r="BA8" i="20"/>
  <c r="AZ8" i="20"/>
  <c r="AY8" i="20"/>
  <c r="AX8" i="20"/>
  <c r="AW8" i="20"/>
  <c r="AV8" i="20"/>
  <c r="AU8" i="20"/>
  <c r="AT8" i="20"/>
  <c r="AS8" i="20"/>
  <c r="AR8" i="20"/>
  <c r="AQ8" i="20"/>
  <c r="AP8" i="20"/>
  <c r="AO8" i="20"/>
  <c r="AN8" i="20"/>
  <c r="AM8" i="20"/>
  <c r="AL8" i="20"/>
  <c r="AK8" i="20"/>
  <c r="AJ8" i="20"/>
  <c r="AI8" i="20"/>
  <c r="AH8" i="20"/>
  <c r="AG8" i="20"/>
  <c r="AF8" i="20"/>
  <c r="AE8" i="20"/>
  <c r="AD8" i="20"/>
  <c r="AC8" i="20"/>
  <c r="AB8" i="20"/>
  <c r="AA8" i="20"/>
  <c r="Z8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BG7" i="20"/>
  <c r="BF7" i="20"/>
  <c r="BE7" i="20"/>
  <c r="BD7" i="20"/>
  <c r="BC7" i="20"/>
  <c r="BB7" i="20"/>
  <c r="BA7" i="20"/>
  <c r="AZ7" i="20"/>
  <c r="AY7" i="20"/>
  <c r="AX7" i="20"/>
  <c r="AW7" i="20"/>
  <c r="AV7" i="20"/>
  <c r="AU7" i="20"/>
  <c r="AT7" i="20"/>
  <c r="AS7" i="20"/>
  <c r="AR7" i="20"/>
  <c r="AQ7" i="20"/>
  <c r="AP7" i="20"/>
  <c r="AO7" i="20"/>
  <c r="AN7" i="20"/>
  <c r="AM7" i="20"/>
  <c r="AL7" i="20"/>
  <c r="AK7" i="20"/>
  <c r="AJ7" i="20"/>
  <c r="AI7" i="20"/>
  <c r="AH7" i="20"/>
  <c r="AG7" i="20"/>
  <c r="AF7" i="20"/>
  <c r="AE7" i="20"/>
  <c r="AD7" i="20"/>
  <c r="AC7" i="20"/>
  <c r="AB7" i="20"/>
  <c r="AA7" i="20"/>
  <c r="Z7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BG6" i="20"/>
  <c r="BF6" i="20"/>
  <c r="BE6" i="20"/>
  <c r="BD6" i="20"/>
  <c r="BC6" i="20"/>
  <c r="BB6" i="20"/>
  <c r="BA6" i="20"/>
  <c r="AZ6" i="20"/>
  <c r="AY6" i="20"/>
  <c r="AX6" i="20"/>
  <c r="AW6" i="20"/>
  <c r="AV6" i="20"/>
  <c r="AU6" i="20"/>
  <c r="AT6" i="20"/>
  <c r="AS6" i="20"/>
  <c r="AR6" i="20"/>
  <c r="AQ6" i="20"/>
  <c r="AP6" i="20"/>
  <c r="AO6" i="20"/>
  <c r="AN6" i="20"/>
  <c r="AM6" i="20"/>
  <c r="AL6" i="20"/>
  <c r="AK6" i="20"/>
  <c r="AJ6" i="20"/>
  <c r="AI6" i="20"/>
  <c r="AH6" i="20"/>
  <c r="AG6" i="20"/>
  <c r="AF6" i="20"/>
  <c r="AE6" i="20"/>
  <c r="AD6" i="20"/>
  <c r="AC6" i="20"/>
  <c r="AB6" i="20"/>
  <c r="AA6" i="20"/>
  <c r="Z6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BG5" i="20"/>
  <c r="BF5" i="20"/>
  <c r="BE5" i="20"/>
  <c r="BD5" i="20"/>
  <c r="BC5" i="20"/>
  <c r="BB5" i="20"/>
  <c r="BA5" i="20"/>
  <c r="AZ5" i="20"/>
  <c r="AY5" i="20"/>
  <c r="AX5" i="20"/>
  <c r="AW5" i="20"/>
  <c r="AV5" i="20"/>
  <c r="AU5" i="20"/>
  <c r="AT5" i="20"/>
  <c r="AS5" i="20"/>
  <c r="AR5" i="20"/>
  <c r="AQ5" i="20"/>
  <c r="AP5" i="20"/>
  <c r="AO5" i="20"/>
  <c r="AN5" i="20"/>
  <c r="AM5" i="20"/>
  <c r="AL5" i="20"/>
  <c r="AK5" i="20"/>
  <c r="AJ5" i="20"/>
  <c r="AI5" i="20"/>
  <c r="AH5" i="20"/>
  <c r="AG5" i="20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BG4" i="20"/>
  <c r="BF4" i="20"/>
  <c r="BE4" i="20"/>
  <c r="BD4" i="20"/>
  <c r="BC4" i="20"/>
  <c r="BB4" i="20"/>
  <c r="BA4" i="20"/>
  <c r="AZ4" i="20"/>
  <c r="AY4" i="20"/>
  <c r="AX4" i="20"/>
  <c r="AW4" i="20"/>
  <c r="AV4" i="20"/>
  <c r="AU4" i="20"/>
  <c r="AT4" i="20"/>
  <c r="AS4" i="20"/>
  <c r="AR4" i="20"/>
  <c r="AQ4" i="20"/>
  <c r="AP4" i="20"/>
  <c r="AO4" i="20"/>
  <c r="AN4" i="20"/>
  <c r="AM4" i="20"/>
  <c r="AL4" i="20"/>
  <c r="AK4" i="20"/>
  <c r="AJ4" i="20"/>
  <c r="AI4" i="20"/>
  <c r="AH4" i="20"/>
  <c r="AG4" i="20"/>
  <c r="AF4" i="20"/>
  <c r="AE4" i="20"/>
  <c r="AD4" i="20"/>
  <c r="AC4" i="20"/>
  <c r="AB4" i="20"/>
  <c r="AA4" i="20"/>
  <c r="Z4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BG3" i="20"/>
  <c r="BF3" i="20"/>
  <c r="BE3" i="20"/>
  <c r="BD3" i="20"/>
  <c r="BC3" i="20"/>
  <c r="BB3" i="20"/>
  <c r="BA3" i="20"/>
  <c r="AZ3" i="20"/>
  <c r="AY3" i="20"/>
  <c r="AX3" i="20"/>
  <c r="AW3" i="20"/>
  <c r="AV3" i="20"/>
  <c r="AU3" i="20"/>
  <c r="AT3" i="20"/>
  <c r="AS3" i="20"/>
  <c r="AR3" i="20"/>
  <c r="AQ3" i="20"/>
  <c r="AP3" i="20"/>
  <c r="AO3" i="20"/>
  <c r="AN3" i="20"/>
  <c r="AM3" i="20"/>
  <c r="AL3" i="20"/>
  <c r="AK3" i="20"/>
  <c r="AJ3" i="20"/>
  <c r="AI3" i="20"/>
  <c r="AH3" i="20"/>
  <c r="AG3" i="20"/>
  <c r="AF3" i="20"/>
  <c r="AE3" i="20"/>
  <c r="AD3" i="20"/>
  <c r="AC3" i="20"/>
  <c r="AB3" i="20"/>
  <c r="AA3" i="20"/>
  <c r="Z3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W129" i="17"/>
  <c r="V129" i="17"/>
  <c r="U129" i="17"/>
  <c r="T129" i="17"/>
  <c r="S129" i="17"/>
  <c r="R129" i="17"/>
  <c r="Q129" i="17"/>
  <c r="P129" i="17"/>
  <c r="O129" i="17"/>
  <c r="N129" i="17"/>
  <c r="M129" i="17"/>
  <c r="L129" i="17"/>
  <c r="K129" i="17"/>
  <c r="J129" i="17"/>
  <c r="I129" i="17"/>
  <c r="H129" i="17"/>
  <c r="G129" i="17"/>
  <c r="F129" i="17"/>
  <c r="E129" i="17"/>
  <c r="D129" i="17"/>
  <c r="C129" i="17"/>
  <c r="B129" i="17"/>
  <c r="W128" i="17"/>
  <c r="V128" i="17"/>
  <c r="U128" i="17"/>
  <c r="T128" i="17"/>
  <c r="S128" i="17"/>
  <c r="R128" i="17"/>
  <c r="Q128" i="17"/>
  <c r="P128" i="17"/>
  <c r="O128" i="17"/>
  <c r="N128" i="17"/>
  <c r="M128" i="17"/>
  <c r="L128" i="17"/>
  <c r="K128" i="17"/>
  <c r="J128" i="17"/>
  <c r="I128" i="17"/>
  <c r="H128" i="17"/>
  <c r="G128" i="17"/>
  <c r="F128" i="17"/>
  <c r="E128" i="17"/>
  <c r="D128" i="17"/>
  <c r="C128" i="17"/>
  <c r="B128" i="17"/>
  <c r="W127" i="17"/>
  <c r="V127" i="17"/>
  <c r="U127" i="17"/>
  <c r="T127" i="17"/>
  <c r="S127" i="17"/>
  <c r="R127" i="17"/>
  <c r="Q127" i="17"/>
  <c r="P127" i="17"/>
  <c r="O127" i="17"/>
  <c r="N127" i="17"/>
  <c r="M127" i="17"/>
  <c r="L127" i="17"/>
  <c r="K127" i="17"/>
  <c r="J127" i="17"/>
  <c r="I127" i="17"/>
  <c r="H127" i="17"/>
  <c r="G127" i="17"/>
  <c r="F127" i="17"/>
  <c r="E127" i="17"/>
  <c r="D127" i="17"/>
  <c r="C127" i="17"/>
  <c r="B127" i="17"/>
  <c r="W126" i="17"/>
  <c r="V126" i="17"/>
  <c r="U126" i="17"/>
  <c r="T126" i="17"/>
  <c r="S126" i="17"/>
  <c r="R126" i="17"/>
  <c r="Q126" i="17"/>
  <c r="P126" i="17"/>
  <c r="O126" i="17"/>
  <c r="N126" i="17"/>
  <c r="M126" i="17"/>
  <c r="L126" i="17"/>
  <c r="K126" i="17"/>
  <c r="J126" i="17"/>
  <c r="I126" i="17"/>
  <c r="H126" i="17"/>
  <c r="G126" i="17"/>
  <c r="F126" i="17"/>
  <c r="E126" i="17"/>
  <c r="D126" i="17"/>
  <c r="C126" i="17"/>
  <c r="B126" i="17"/>
  <c r="W125" i="17"/>
  <c r="V125" i="17"/>
  <c r="U125" i="17"/>
  <c r="T125" i="17"/>
  <c r="S125" i="17"/>
  <c r="R125" i="17"/>
  <c r="Q125" i="17"/>
  <c r="P125" i="17"/>
  <c r="O125" i="17"/>
  <c r="N125" i="17"/>
  <c r="M125" i="17"/>
  <c r="L125" i="17"/>
  <c r="K125" i="17"/>
  <c r="J125" i="17"/>
  <c r="I125" i="17"/>
  <c r="H125" i="17"/>
  <c r="G125" i="17"/>
  <c r="F125" i="17"/>
  <c r="E125" i="17"/>
  <c r="D125" i="17"/>
  <c r="C125" i="17"/>
  <c r="B125" i="17"/>
  <c r="W124" i="17"/>
  <c r="V124" i="17"/>
  <c r="U124" i="17"/>
  <c r="T124" i="17"/>
  <c r="S124" i="17"/>
  <c r="R124" i="17"/>
  <c r="Q124" i="17"/>
  <c r="P124" i="17"/>
  <c r="O124" i="17"/>
  <c r="N124" i="17"/>
  <c r="M124" i="17"/>
  <c r="L124" i="17"/>
  <c r="K124" i="17"/>
  <c r="J124" i="17"/>
  <c r="I124" i="17"/>
  <c r="H124" i="17"/>
  <c r="G124" i="17"/>
  <c r="F124" i="17"/>
  <c r="E124" i="17"/>
  <c r="D124" i="17"/>
  <c r="C124" i="17"/>
  <c r="B124" i="17"/>
  <c r="W123" i="17"/>
  <c r="V123" i="17"/>
  <c r="U123" i="17"/>
  <c r="T123" i="17"/>
  <c r="S123" i="17"/>
  <c r="R123" i="17"/>
  <c r="Q123" i="17"/>
  <c r="P123" i="17"/>
  <c r="O123" i="17"/>
  <c r="N123" i="17"/>
  <c r="M123" i="17"/>
  <c r="L123" i="17"/>
  <c r="K123" i="17"/>
  <c r="J123" i="17"/>
  <c r="I123" i="17"/>
  <c r="H123" i="17"/>
  <c r="G123" i="17"/>
  <c r="F123" i="17"/>
  <c r="E123" i="17"/>
  <c r="D123" i="17"/>
  <c r="C123" i="17"/>
  <c r="B123" i="17"/>
  <c r="W122" i="17"/>
  <c r="V122" i="17"/>
  <c r="U122" i="17"/>
  <c r="T122" i="17"/>
  <c r="S122" i="17"/>
  <c r="R122" i="17"/>
  <c r="Q122" i="17"/>
  <c r="P122" i="17"/>
  <c r="O122" i="17"/>
  <c r="N122" i="17"/>
  <c r="M122" i="17"/>
  <c r="L122" i="17"/>
  <c r="K122" i="17"/>
  <c r="J122" i="17"/>
  <c r="I122" i="17"/>
  <c r="H122" i="17"/>
  <c r="G122" i="17"/>
  <c r="F122" i="17"/>
  <c r="E122" i="17"/>
  <c r="D122" i="17"/>
  <c r="C122" i="17"/>
  <c r="B122" i="17"/>
  <c r="W121" i="17"/>
  <c r="V121" i="17"/>
  <c r="U121" i="17"/>
  <c r="T121" i="17"/>
  <c r="S121" i="17"/>
  <c r="R121" i="17"/>
  <c r="Q121" i="17"/>
  <c r="P121" i="17"/>
  <c r="O121" i="17"/>
  <c r="N121" i="17"/>
  <c r="M121" i="17"/>
  <c r="L121" i="17"/>
  <c r="K121" i="17"/>
  <c r="J121" i="17"/>
  <c r="I121" i="17"/>
  <c r="H121" i="17"/>
  <c r="G121" i="17"/>
  <c r="F121" i="17"/>
  <c r="E121" i="17"/>
  <c r="D121" i="17"/>
  <c r="C121" i="17"/>
  <c r="B121" i="17"/>
  <c r="W120" i="17"/>
  <c r="V120" i="17"/>
  <c r="U120" i="17"/>
  <c r="T120" i="17"/>
  <c r="S120" i="17"/>
  <c r="R120" i="17"/>
  <c r="Q120" i="17"/>
  <c r="P120" i="17"/>
  <c r="O120" i="17"/>
  <c r="N120" i="17"/>
  <c r="M120" i="17"/>
  <c r="L120" i="17"/>
  <c r="K120" i="17"/>
  <c r="J120" i="17"/>
  <c r="I120" i="17"/>
  <c r="H120" i="17"/>
  <c r="G120" i="17"/>
  <c r="F120" i="17"/>
  <c r="E120" i="17"/>
  <c r="D120" i="17"/>
  <c r="C120" i="17"/>
  <c r="B120" i="17"/>
  <c r="W119" i="17"/>
  <c r="V119" i="17"/>
  <c r="U119" i="17"/>
  <c r="T119" i="17"/>
  <c r="S119" i="17"/>
  <c r="R119" i="17"/>
  <c r="Q119" i="17"/>
  <c r="P119" i="17"/>
  <c r="O119" i="17"/>
  <c r="N119" i="17"/>
  <c r="M119" i="17"/>
  <c r="L119" i="17"/>
  <c r="K119" i="17"/>
  <c r="J119" i="17"/>
  <c r="I119" i="17"/>
  <c r="H119" i="17"/>
  <c r="G119" i="17"/>
  <c r="F119" i="17"/>
  <c r="E119" i="17"/>
  <c r="D119" i="17"/>
  <c r="C119" i="17"/>
  <c r="B119" i="17"/>
  <c r="W118" i="17"/>
  <c r="V118" i="17"/>
  <c r="U118" i="17"/>
  <c r="T118" i="17"/>
  <c r="S118" i="17"/>
  <c r="R118" i="17"/>
  <c r="Q118" i="17"/>
  <c r="P118" i="17"/>
  <c r="O118" i="17"/>
  <c r="N118" i="17"/>
  <c r="M118" i="17"/>
  <c r="L118" i="17"/>
  <c r="K118" i="17"/>
  <c r="J118" i="17"/>
  <c r="I118" i="17"/>
  <c r="H118" i="17"/>
  <c r="G118" i="17"/>
  <c r="F118" i="17"/>
  <c r="E118" i="17"/>
  <c r="D118" i="17"/>
  <c r="C118" i="17"/>
  <c r="B118" i="17"/>
  <c r="W117" i="17"/>
  <c r="V117" i="17"/>
  <c r="U117" i="17"/>
  <c r="T117" i="17"/>
  <c r="S117" i="17"/>
  <c r="R117" i="17"/>
  <c r="Q117" i="17"/>
  <c r="P117" i="17"/>
  <c r="O117" i="17"/>
  <c r="N117" i="17"/>
  <c r="M117" i="17"/>
  <c r="L117" i="17"/>
  <c r="K117" i="17"/>
  <c r="J117" i="17"/>
  <c r="I117" i="17"/>
  <c r="H117" i="17"/>
  <c r="G117" i="17"/>
  <c r="F117" i="17"/>
  <c r="E117" i="17"/>
  <c r="D117" i="17"/>
  <c r="C117" i="17"/>
  <c r="B117" i="17"/>
  <c r="W116" i="17"/>
  <c r="V116" i="17"/>
  <c r="U116" i="17"/>
  <c r="T116" i="17"/>
  <c r="S116" i="17"/>
  <c r="R116" i="17"/>
  <c r="Q116" i="17"/>
  <c r="P116" i="17"/>
  <c r="O116" i="17"/>
  <c r="N116" i="17"/>
  <c r="M116" i="17"/>
  <c r="L116" i="17"/>
  <c r="K116" i="17"/>
  <c r="J116" i="17"/>
  <c r="I116" i="17"/>
  <c r="H116" i="17"/>
  <c r="G116" i="17"/>
  <c r="F116" i="17"/>
  <c r="E116" i="17"/>
  <c r="D116" i="17"/>
  <c r="C116" i="17"/>
  <c r="B116" i="17"/>
  <c r="W115" i="17"/>
  <c r="V115" i="17"/>
  <c r="U115" i="17"/>
  <c r="T115" i="17"/>
  <c r="S115" i="17"/>
  <c r="R115" i="17"/>
  <c r="Q115" i="17"/>
  <c r="P115" i="17"/>
  <c r="O115" i="17"/>
  <c r="N115" i="17"/>
  <c r="M115" i="17"/>
  <c r="L115" i="17"/>
  <c r="K115" i="17"/>
  <c r="J115" i="17"/>
  <c r="I115" i="17"/>
  <c r="H115" i="17"/>
  <c r="G115" i="17"/>
  <c r="F115" i="17"/>
  <c r="E115" i="17"/>
  <c r="D115" i="17"/>
  <c r="C115" i="17"/>
  <c r="B115" i="17"/>
  <c r="W114" i="17"/>
  <c r="V114" i="17"/>
  <c r="U114" i="17"/>
  <c r="T114" i="17"/>
  <c r="S114" i="17"/>
  <c r="R114" i="17"/>
  <c r="Q114" i="17"/>
  <c r="P114" i="17"/>
  <c r="O114" i="17"/>
  <c r="N114" i="17"/>
  <c r="M114" i="17"/>
  <c r="L114" i="17"/>
  <c r="K114" i="17"/>
  <c r="J114" i="17"/>
  <c r="I114" i="17"/>
  <c r="H114" i="17"/>
  <c r="G114" i="17"/>
  <c r="F114" i="17"/>
  <c r="E114" i="17"/>
  <c r="D114" i="17"/>
  <c r="C114" i="17"/>
  <c r="B114" i="17"/>
  <c r="W113" i="17"/>
  <c r="V113" i="17"/>
  <c r="U113" i="17"/>
  <c r="T113" i="17"/>
  <c r="S113" i="17"/>
  <c r="R113" i="17"/>
  <c r="Q113" i="17"/>
  <c r="P113" i="17"/>
  <c r="O113" i="17"/>
  <c r="N113" i="17"/>
  <c r="M113" i="17"/>
  <c r="L113" i="17"/>
  <c r="K113" i="17"/>
  <c r="J113" i="17"/>
  <c r="I113" i="17"/>
  <c r="H113" i="17"/>
  <c r="G113" i="17"/>
  <c r="F113" i="17"/>
  <c r="E113" i="17"/>
  <c r="D113" i="17"/>
  <c r="C113" i="17"/>
  <c r="B113" i="17"/>
  <c r="W112" i="17"/>
  <c r="V112" i="17"/>
  <c r="U112" i="17"/>
  <c r="T112" i="17"/>
  <c r="S112" i="17"/>
  <c r="R112" i="17"/>
  <c r="Q112" i="17"/>
  <c r="P112" i="17"/>
  <c r="O112" i="17"/>
  <c r="N112" i="17"/>
  <c r="M112" i="17"/>
  <c r="L112" i="17"/>
  <c r="K112" i="17"/>
  <c r="J112" i="17"/>
  <c r="I112" i="17"/>
  <c r="H112" i="17"/>
  <c r="G112" i="17"/>
  <c r="F112" i="17"/>
  <c r="E112" i="17"/>
  <c r="D112" i="17"/>
  <c r="C112" i="17"/>
  <c r="B112" i="17"/>
  <c r="W111" i="17"/>
  <c r="V111" i="17"/>
  <c r="U111" i="17"/>
  <c r="T111" i="17"/>
  <c r="S111" i="17"/>
  <c r="R111" i="17"/>
  <c r="Q111" i="17"/>
  <c r="P111" i="17"/>
  <c r="O111" i="17"/>
  <c r="N111" i="17"/>
  <c r="M111" i="17"/>
  <c r="L111" i="17"/>
  <c r="K111" i="17"/>
  <c r="J111" i="17"/>
  <c r="I111" i="17"/>
  <c r="H111" i="17"/>
  <c r="G111" i="17"/>
  <c r="F111" i="17"/>
  <c r="E111" i="17"/>
  <c r="D111" i="17"/>
  <c r="C111" i="17"/>
  <c r="B111" i="17"/>
  <c r="W110" i="17"/>
  <c r="V110" i="17"/>
  <c r="U110" i="17"/>
  <c r="T110" i="17"/>
  <c r="S110" i="17"/>
  <c r="R110" i="17"/>
  <c r="Q110" i="17"/>
  <c r="P110" i="17"/>
  <c r="O110" i="17"/>
  <c r="N110" i="17"/>
  <c r="M110" i="17"/>
  <c r="L110" i="17"/>
  <c r="K110" i="17"/>
  <c r="J110" i="17"/>
  <c r="I110" i="17"/>
  <c r="H110" i="17"/>
  <c r="G110" i="17"/>
  <c r="F110" i="17"/>
  <c r="E110" i="17"/>
  <c r="D110" i="17"/>
  <c r="C110" i="17"/>
  <c r="B110" i="17"/>
  <c r="W108" i="17"/>
  <c r="V108" i="17"/>
  <c r="U108" i="17"/>
  <c r="T108" i="17"/>
  <c r="S108" i="17"/>
  <c r="R108" i="17"/>
  <c r="Q108" i="17"/>
  <c r="P108" i="17"/>
  <c r="O108" i="17"/>
  <c r="N108" i="17"/>
  <c r="M108" i="17"/>
  <c r="L108" i="17"/>
  <c r="K108" i="17"/>
  <c r="J108" i="17"/>
  <c r="I108" i="17"/>
  <c r="H108" i="17"/>
  <c r="G108" i="17"/>
  <c r="F108" i="17"/>
  <c r="E108" i="17"/>
  <c r="D108" i="17"/>
  <c r="C108" i="17"/>
  <c r="B108" i="17"/>
  <c r="W107" i="17"/>
  <c r="V107" i="17"/>
  <c r="U107" i="17"/>
  <c r="T107" i="17"/>
  <c r="S107" i="17"/>
  <c r="R107" i="17"/>
  <c r="Q107" i="17"/>
  <c r="P107" i="17"/>
  <c r="O107" i="17"/>
  <c r="N107" i="17"/>
  <c r="M107" i="17"/>
  <c r="L107" i="17"/>
  <c r="K107" i="17"/>
  <c r="J107" i="17"/>
  <c r="I107" i="17"/>
  <c r="H107" i="17"/>
  <c r="G107" i="17"/>
  <c r="F107" i="17"/>
  <c r="E107" i="17"/>
  <c r="D107" i="17"/>
  <c r="C107" i="17"/>
  <c r="B107" i="17"/>
  <c r="W106" i="17"/>
  <c r="V106" i="17"/>
  <c r="U106" i="17"/>
  <c r="T106" i="17"/>
  <c r="S106" i="17"/>
  <c r="R106" i="17"/>
  <c r="Q106" i="17"/>
  <c r="P106" i="17"/>
  <c r="O106" i="17"/>
  <c r="N106" i="17"/>
  <c r="M106" i="17"/>
  <c r="L106" i="17"/>
  <c r="K106" i="17"/>
  <c r="J106" i="17"/>
  <c r="I106" i="17"/>
  <c r="H106" i="17"/>
  <c r="G106" i="17"/>
  <c r="F106" i="17"/>
  <c r="E106" i="17"/>
  <c r="D106" i="17"/>
  <c r="C106" i="17"/>
  <c r="B106" i="17"/>
  <c r="W105" i="17"/>
  <c r="V105" i="17"/>
  <c r="U105" i="17"/>
  <c r="T105" i="17"/>
  <c r="S105" i="17"/>
  <c r="R105" i="17"/>
  <c r="Q105" i="17"/>
  <c r="P105" i="17"/>
  <c r="O105" i="17"/>
  <c r="N105" i="17"/>
  <c r="M105" i="17"/>
  <c r="L105" i="17"/>
  <c r="K105" i="17"/>
  <c r="J105" i="17"/>
  <c r="I105" i="17"/>
  <c r="H105" i="17"/>
  <c r="G105" i="17"/>
  <c r="F105" i="17"/>
  <c r="E105" i="17"/>
  <c r="D105" i="17"/>
  <c r="C105" i="17"/>
  <c r="B105" i="17"/>
  <c r="W104" i="17"/>
  <c r="V104" i="17"/>
  <c r="U104" i="17"/>
  <c r="T104" i="17"/>
  <c r="S104" i="17"/>
  <c r="R104" i="17"/>
  <c r="Q104" i="17"/>
  <c r="P104" i="17"/>
  <c r="O104" i="17"/>
  <c r="N104" i="17"/>
  <c r="M104" i="17"/>
  <c r="L104" i="17"/>
  <c r="K104" i="17"/>
  <c r="J104" i="17"/>
  <c r="I104" i="17"/>
  <c r="H104" i="17"/>
  <c r="G104" i="17"/>
  <c r="F104" i="17"/>
  <c r="E104" i="17"/>
  <c r="D104" i="17"/>
  <c r="C104" i="17"/>
  <c r="B104" i="17"/>
  <c r="W103" i="17"/>
  <c r="V103" i="17"/>
  <c r="U103" i="17"/>
  <c r="T103" i="17"/>
  <c r="S103" i="17"/>
  <c r="R103" i="17"/>
  <c r="Q103" i="17"/>
  <c r="P103" i="17"/>
  <c r="O103" i="17"/>
  <c r="N103" i="17"/>
  <c r="M103" i="17"/>
  <c r="L103" i="17"/>
  <c r="K103" i="17"/>
  <c r="J103" i="17"/>
  <c r="I103" i="17"/>
  <c r="H103" i="17"/>
  <c r="G103" i="17"/>
  <c r="F103" i="17"/>
  <c r="E103" i="17"/>
  <c r="D103" i="17"/>
  <c r="C103" i="17"/>
  <c r="B103" i="17"/>
  <c r="W102" i="17"/>
  <c r="V102" i="17"/>
  <c r="U102" i="17"/>
  <c r="T102" i="17"/>
  <c r="S102" i="17"/>
  <c r="R102" i="17"/>
  <c r="Q102" i="17"/>
  <c r="P102" i="17"/>
  <c r="O102" i="17"/>
  <c r="N102" i="17"/>
  <c r="M102" i="17"/>
  <c r="L102" i="17"/>
  <c r="K102" i="17"/>
  <c r="J102" i="17"/>
  <c r="I102" i="17"/>
  <c r="H102" i="17"/>
  <c r="G102" i="17"/>
  <c r="F102" i="17"/>
  <c r="E102" i="17"/>
  <c r="D102" i="17"/>
  <c r="C102" i="17"/>
  <c r="B102" i="17"/>
  <c r="W101" i="17"/>
  <c r="V101" i="17"/>
  <c r="U101" i="17"/>
  <c r="T101" i="17"/>
  <c r="S101" i="17"/>
  <c r="R101" i="17"/>
  <c r="Q101" i="17"/>
  <c r="P101" i="17"/>
  <c r="O101" i="17"/>
  <c r="N101" i="17"/>
  <c r="M101" i="17"/>
  <c r="L101" i="17"/>
  <c r="K101" i="17"/>
  <c r="J101" i="17"/>
  <c r="I101" i="17"/>
  <c r="H101" i="17"/>
  <c r="G101" i="17"/>
  <c r="F101" i="17"/>
  <c r="E101" i="17"/>
  <c r="D101" i="17"/>
  <c r="C101" i="17"/>
  <c r="B101" i="17"/>
  <c r="W100" i="17"/>
  <c r="V100" i="17"/>
  <c r="U100" i="17"/>
  <c r="T100" i="17"/>
  <c r="S100" i="17"/>
  <c r="R100" i="17"/>
  <c r="Q100" i="17"/>
  <c r="P100" i="17"/>
  <c r="O100" i="17"/>
  <c r="N100" i="17"/>
  <c r="M100" i="17"/>
  <c r="L100" i="17"/>
  <c r="K100" i="17"/>
  <c r="J100" i="17"/>
  <c r="I100" i="17"/>
  <c r="H100" i="17"/>
  <c r="G100" i="17"/>
  <c r="F100" i="17"/>
  <c r="E100" i="17"/>
  <c r="D100" i="17"/>
  <c r="C100" i="17"/>
  <c r="B100" i="17"/>
  <c r="W99" i="17"/>
  <c r="V99" i="17"/>
  <c r="U99" i="17"/>
  <c r="T99" i="17"/>
  <c r="S99" i="17"/>
  <c r="R99" i="17"/>
  <c r="Q99" i="17"/>
  <c r="P99" i="17"/>
  <c r="O99" i="17"/>
  <c r="N99" i="17"/>
  <c r="M99" i="17"/>
  <c r="L99" i="17"/>
  <c r="K99" i="17"/>
  <c r="J99" i="17"/>
  <c r="I99" i="17"/>
  <c r="H99" i="17"/>
  <c r="G99" i="17"/>
  <c r="F99" i="17"/>
  <c r="E99" i="17"/>
  <c r="D99" i="17"/>
  <c r="C99" i="17"/>
  <c r="B99" i="17"/>
  <c r="W98" i="17"/>
  <c r="V98" i="17"/>
  <c r="U98" i="17"/>
  <c r="T98" i="17"/>
  <c r="S98" i="17"/>
  <c r="R98" i="17"/>
  <c r="Q98" i="17"/>
  <c r="P98" i="17"/>
  <c r="O98" i="17"/>
  <c r="N98" i="17"/>
  <c r="M98" i="17"/>
  <c r="L98" i="17"/>
  <c r="K98" i="17"/>
  <c r="J98" i="17"/>
  <c r="I98" i="17"/>
  <c r="H98" i="17"/>
  <c r="G98" i="17"/>
  <c r="F98" i="17"/>
  <c r="E98" i="17"/>
  <c r="D98" i="17"/>
  <c r="C98" i="17"/>
  <c r="B98" i="17"/>
  <c r="W97" i="17"/>
  <c r="V97" i="17"/>
  <c r="U97" i="17"/>
  <c r="T97" i="17"/>
  <c r="S97" i="17"/>
  <c r="R97" i="17"/>
  <c r="Q97" i="17"/>
  <c r="P97" i="17"/>
  <c r="O97" i="17"/>
  <c r="N97" i="17"/>
  <c r="M97" i="17"/>
  <c r="L97" i="17"/>
  <c r="K97" i="17"/>
  <c r="J97" i="17"/>
  <c r="I97" i="17"/>
  <c r="H97" i="17"/>
  <c r="G97" i="17"/>
  <c r="F97" i="17"/>
  <c r="E97" i="17"/>
  <c r="D97" i="17"/>
  <c r="C97" i="17"/>
  <c r="B97" i="17"/>
  <c r="W96" i="17"/>
  <c r="V96" i="17"/>
  <c r="U96" i="17"/>
  <c r="T96" i="17"/>
  <c r="S96" i="17"/>
  <c r="R96" i="17"/>
  <c r="Q96" i="17"/>
  <c r="P96" i="17"/>
  <c r="O96" i="17"/>
  <c r="N96" i="17"/>
  <c r="M96" i="17"/>
  <c r="L96" i="17"/>
  <c r="K96" i="17"/>
  <c r="J96" i="17"/>
  <c r="I96" i="17"/>
  <c r="H96" i="17"/>
  <c r="G96" i="17"/>
  <c r="F96" i="17"/>
  <c r="E96" i="17"/>
  <c r="D96" i="17"/>
  <c r="C96" i="17"/>
  <c r="B96" i="17"/>
  <c r="W95" i="17"/>
  <c r="V95" i="17"/>
  <c r="U95" i="17"/>
  <c r="T95" i="17"/>
  <c r="S95" i="17"/>
  <c r="R95" i="17"/>
  <c r="Q95" i="17"/>
  <c r="P95" i="17"/>
  <c r="O95" i="17"/>
  <c r="N95" i="17"/>
  <c r="M95" i="17"/>
  <c r="L95" i="17"/>
  <c r="K95" i="17"/>
  <c r="J95" i="17"/>
  <c r="I95" i="17"/>
  <c r="H95" i="17"/>
  <c r="G95" i="17"/>
  <c r="F95" i="17"/>
  <c r="E95" i="17"/>
  <c r="D95" i="17"/>
  <c r="C95" i="17"/>
  <c r="B95" i="17"/>
  <c r="W94" i="17"/>
  <c r="V94" i="17"/>
  <c r="U94" i="17"/>
  <c r="T94" i="17"/>
  <c r="S94" i="17"/>
  <c r="R94" i="17"/>
  <c r="Q94" i="17"/>
  <c r="P94" i="17"/>
  <c r="O94" i="17"/>
  <c r="N94" i="17"/>
  <c r="M94" i="17"/>
  <c r="L94" i="17"/>
  <c r="K94" i="17"/>
  <c r="J94" i="17"/>
  <c r="I94" i="17"/>
  <c r="H94" i="17"/>
  <c r="G94" i="17"/>
  <c r="F94" i="17"/>
  <c r="E94" i="17"/>
  <c r="D94" i="17"/>
  <c r="C94" i="17"/>
  <c r="B94" i="17"/>
  <c r="W93" i="17"/>
  <c r="V93" i="17"/>
  <c r="U93" i="17"/>
  <c r="T93" i="17"/>
  <c r="S93" i="17"/>
  <c r="R93" i="17"/>
  <c r="Q93" i="17"/>
  <c r="P93" i="17"/>
  <c r="O93" i="17"/>
  <c r="N93" i="17"/>
  <c r="M93" i="17"/>
  <c r="L93" i="17"/>
  <c r="K93" i="17"/>
  <c r="J93" i="17"/>
  <c r="I93" i="17"/>
  <c r="H93" i="17"/>
  <c r="G93" i="17"/>
  <c r="F93" i="17"/>
  <c r="E93" i="17"/>
  <c r="D93" i="17"/>
  <c r="C93" i="17"/>
  <c r="B93" i="17"/>
  <c r="W92" i="17"/>
  <c r="V92" i="17"/>
  <c r="U92" i="17"/>
  <c r="T92" i="17"/>
  <c r="S92" i="17"/>
  <c r="R92" i="17"/>
  <c r="Q92" i="17"/>
  <c r="P92" i="17"/>
  <c r="O92" i="17"/>
  <c r="N92" i="17"/>
  <c r="M92" i="17"/>
  <c r="L92" i="17"/>
  <c r="K92" i="17"/>
  <c r="J92" i="17"/>
  <c r="I92" i="17"/>
  <c r="H92" i="17"/>
  <c r="G92" i="17"/>
  <c r="F92" i="17"/>
  <c r="E92" i="17"/>
  <c r="D92" i="17"/>
  <c r="C92" i="17"/>
  <c r="B92" i="17"/>
  <c r="W91" i="17"/>
  <c r="V91" i="17"/>
  <c r="U91" i="17"/>
  <c r="T91" i="17"/>
  <c r="S91" i="17"/>
  <c r="R91" i="17"/>
  <c r="Q91" i="17"/>
  <c r="P91" i="17"/>
  <c r="O91" i="17"/>
  <c r="N91" i="17"/>
  <c r="M91" i="17"/>
  <c r="L91" i="17"/>
  <c r="K91" i="17"/>
  <c r="J91" i="17"/>
  <c r="I91" i="17"/>
  <c r="H91" i="17"/>
  <c r="G91" i="17"/>
  <c r="F91" i="17"/>
  <c r="E91" i="17"/>
  <c r="D91" i="17"/>
  <c r="C91" i="17"/>
  <c r="B91" i="17"/>
  <c r="W90" i="17"/>
  <c r="V90" i="17"/>
  <c r="U90" i="17"/>
  <c r="T90" i="17"/>
  <c r="S90" i="17"/>
  <c r="R90" i="17"/>
  <c r="Q90" i="17"/>
  <c r="P90" i="17"/>
  <c r="O90" i="17"/>
  <c r="N90" i="17"/>
  <c r="M90" i="17"/>
  <c r="L90" i="17"/>
  <c r="K90" i="17"/>
  <c r="J90" i="17"/>
  <c r="I90" i="17"/>
  <c r="H90" i="17"/>
  <c r="G90" i="17"/>
  <c r="F90" i="17"/>
  <c r="E90" i="17"/>
  <c r="D90" i="17"/>
  <c r="C90" i="17"/>
  <c r="B90" i="17"/>
  <c r="W89" i="17"/>
  <c r="V89" i="17"/>
  <c r="U89" i="17"/>
  <c r="T89" i="17"/>
  <c r="S89" i="17"/>
  <c r="R89" i="17"/>
  <c r="Q89" i="17"/>
  <c r="P89" i="17"/>
  <c r="O89" i="17"/>
  <c r="N89" i="17"/>
  <c r="M89" i="17"/>
  <c r="L89" i="17"/>
  <c r="K89" i="17"/>
  <c r="J89" i="17"/>
  <c r="I89" i="17"/>
  <c r="H89" i="17"/>
  <c r="G89" i="17"/>
  <c r="F89" i="17"/>
  <c r="E89" i="17"/>
  <c r="D89" i="17"/>
  <c r="C89" i="17"/>
  <c r="B89" i="17"/>
  <c r="W84" i="17"/>
  <c r="V84" i="17"/>
  <c r="U84" i="17"/>
  <c r="T84" i="17"/>
  <c r="S84" i="17"/>
  <c r="R84" i="17"/>
  <c r="Q84" i="17"/>
  <c r="P84" i="17"/>
  <c r="O84" i="17"/>
  <c r="N84" i="17"/>
  <c r="M84" i="17"/>
  <c r="L84" i="17"/>
  <c r="K84" i="17"/>
  <c r="J84" i="17"/>
  <c r="I84" i="17"/>
  <c r="H84" i="17"/>
  <c r="G84" i="17"/>
  <c r="F84" i="17"/>
  <c r="E84" i="17"/>
  <c r="D84" i="17"/>
  <c r="C84" i="17"/>
  <c r="B84" i="17"/>
  <c r="W83" i="17"/>
  <c r="V83" i="17"/>
  <c r="U83" i="17"/>
  <c r="T83" i="17"/>
  <c r="S83" i="17"/>
  <c r="R83" i="17"/>
  <c r="Q83" i="17"/>
  <c r="P83" i="17"/>
  <c r="O83" i="17"/>
  <c r="N83" i="17"/>
  <c r="M83" i="17"/>
  <c r="L83" i="17"/>
  <c r="K83" i="17"/>
  <c r="J83" i="17"/>
  <c r="I83" i="17"/>
  <c r="H83" i="17"/>
  <c r="G83" i="17"/>
  <c r="F83" i="17"/>
  <c r="E83" i="17"/>
  <c r="D83" i="17"/>
  <c r="C83" i="17"/>
  <c r="B83" i="17"/>
  <c r="W82" i="17"/>
  <c r="V82" i="17"/>
  <c r="U82" i="17"/>
  <c r="T82" i="17"/>
  <c r="S82" i="17"/>
  <c r="R82" i="17"/>
  <c r="Q82" i="17"/>
  <c r="P82" i="17"/>
  <c r="O82" i="17"/>
  <c r="N82" i="17"/>
  <c r="M82" i="17"/>
  <c r="L82" i="17"/>
  <c r="K82" i="17"/>
  <c r="J82" i="17"/>
  <c r="I82" i="17"/>
  <c r="H82" i="17"/>
  <c r="G82" i="17"/>
  <c r="F82" i="17"/>
  <c r="E82" i="17"/>
  <c r="D82" i="17"/>
  <c r="C82" i="17"/>
  <c r="B82" i="17"/>
  <c r="W81" i="17"/>
  <c r="V81" i="17"/>
  <c r="U81" i="17"/>
  <c r="T81" i="17"/>
  <c r="S81" i="17"/>
  <c r="R81" i="17"/>
  <c r="Q81" i="17"/>
  <c r="P81" i="17"/>
  <c r="O81" i="17"/>
  <c r="N81" i="17"/>
  <c r="M81" i="17"/>
  <c r="L81" i="17"/>
  <c r="K81" i="17"/>
  <c r="J81" i="17"/>
  <c r="I81" i="17"/>
  <c r="H81" i="17"/>
  <c r="G81" i="17"/>
  <c r="F81" i="17"/>
  <c r="E81" i="17"/>
  <c r="D81" i="17"/>
  <c r="C81" i="17"/>
  <c r="B81" i="17"/>
  <c r="W80" i="17"/>
  <c r="V80" i="17"/>
  <c r="U80" i="17"/>
  <c r="T80" i="17"/>
  <c r="S80" i="17"/>
  <c r="R80" i="17"/>
  <c r="Q80" i="17"/>
  <c r="P80" i="17"/>
  <c r="O80" i="17"/>
  <c r="N80" i="17"/>
  <c r="M80" i="17"/>
  <c r="L80" i="17"/>
  <c r="K80" i="17"/>
  <c r="J80" i="17"/>
  <c r="I80" i="17"/>
  <c r="H80" i="17"/>
  <c r="G80" i="17"/>
  <c r="F80" i="17"/>
  <c r="E80" i="17"/>
  <c r="D80" i="17"/>
  <c r="C80" i="17"/>
  <c r="B80" i="17"/>
  <c r="W79" i="17"/>
  <c r="V79" i="17"/>
  <c r="U79" i="17"/>
  <c r="T79" i="17"/>
  <c r="S79" i="17"/>
  <c r="R79" i="17"/>
  <c r="Q79" i="17"/>
  <c r="P79" i="17"/>
  <c r="O79" i="17"/>
  <c r="N79" i="17"/>
  <c r="M79" i="17"/>
  <c r="L79" i="17"/>
  <c r="K79" i="17"/>
  <c r="J79" i="17"/>
  <c r="I79" i="17"/>
  <c r="H79" i="17"/>
  <c r="G79" i="17"/>
  <c r="F79" i="17"/>
  <c r="E79" i="17"/>
  <c r="D79" i="17"/>
  <c r="C79" i="17"/>
  <c r="B79" i="17"/>
  <c r="W78" i="17"/>
  <c r="V78" i="17"/>
  <c r="U78" i="17"/>
  <c r="T78" i="17"/>
  <c r="S78" i="17"/>
  <c r="R78" i="17"/>
  <c r="Q78" i="17"/>
  <c r="P78" i="17"/>
  <c r="O78" i="17"/>
  <c r="N78" i="17"/>
  <c r="M78" i="17"/>
  <c r="L78" i="17"/>
  <c r="K78" i="17"/>
  <c r="J78" i="17"/>
  <c r="I78" i="17"/>
  <c r="H78" i="17"/>
  <c r="G78" i="17"/>
  <c r="F78" i="17"/>
  <c r="E78" i="17"/>
  <c r="D78" i="17"/>
  <c r="C78" i="17"/>
  <c r="B78" i="17"/>
  <c r="W77" i="17"/>
  <c r="V77" i="17"/>
  <c r="U77" i="17"/>
  <c r="T77" i="17"/>
  <c r="S77" i="17"/>
  <c r="R77" i="17"/>
  <c r="Q77" i="17"/>
  <c r="P77" i="17"/>
  <c r="O77" i="17"/>
  <c r="N77" i="17"/>
  <c r="M77" i="17"/>
  <c r="L77" i="17"/>
  <c r="K77" i="17"/>
  <c r="J77" i="17"/>
  <c r="I77" i="17"/>
  <c r="H77" i="17"/>
  <c r="G77" i="17"/>
  <c r="F77" i="17"/>
  <c r="E77" i="17"/>
  <c r="D77" i="17"/>
  <c r="C77" i="17"/>
  <c r="B77" i="17"/>
  <c r="W76" i="17"/>
  <c r="V76" i="17"/>
  <c r="U76" i="17"/>
  <c r="T76" i="17"/>
  <c r="S76" i="17"/>
  <c r="R76" i="17"/>
  <c r="Q76" i="17"/>
  <c r="P76" i="17"/>
  <c r="O76" i="17"/>
  <c r="N76" i="17"/>
  <c r="M76" i="17"/>
  <c r="L76" i="17"/>
  <c r="K76" i="17"/>
  <c r="J76" i="17"/>
  <c r="I76" i="17"/>
  <c r="H76" i="17"/>
  <c r="G76" i="17"/>
  <c r="F76" i="17"/>
  <c r="E76" i="17"/>
  <c r="D76" i="17"/>
  <c r="C76" i="17"/>
  <c r="B76" i="17"/>
  <c r="W75" i="17"/>
  <c r="V75" i="17"/>
  <c r="U75" i="17"/>
  <c r="T75" i="17"/>
  <c r="S75" i="17"/>
  <c r="R75" i="17"/>
  <c r="Q75" i="17"/>
  <c r="P75" i="17"/>
  <c r="O75" i="17"/>
  <c r="N75" i="17"/>
  <c r="M75" i="17"/>
  <c r="L75" i="17"/>
  <c r="K75" i="17"/>
  <c r="J75" i="17"/>
  <c r="I75" i="17"/>
  <c r="H75" i="17"/>
  <c r="G75" i="17"/>
  <c r="F75" i="17"/>
  <c r="E75" i="17"/>
  <c r="D75" i="17"/>
  <c r="C75" i="17"/>
  <c r="B75" i="17"/>
  <c r="W74" i="17"/>
  <c r="V74" i="17"/>
  <c r="U74" i="17"/>
  <c r="T74" i="17"/>
  <c r="S74" i="17"/>
  <c r="R74" i="17"/>
  <c r="Q74" i="17"/>
  <c r="P74" i="17"/>
  <c r="O74" i="17"/>
  <c r="N74" i="17"/>
  <c r="M74" i="17"/>
  <c r="L74" i="17"/>
  <c r="K74" i="17"/>
  <c r="J74" i="17"/>
  <c r="I74" i="17"/>
  <c r="H74" i="17"/>
  <c r="G74" i="17"/>
  <c r="F74" i="17"/>
  <c r="E74" i="17"/>
  <c r="D74" i="17"/>
  <c r="C74" i="17"/>
  <c r="B74" i="17"/>
  <c r="W73" i="17"/>
  <c r="V73" i="17"/>
  <c r="U73" i="17"/>
  <c r="T73" i="17"/>
  <c r="S73" i="17"/>
  <c r="R73" i="17"/>
  <c r="Q73" i="17"/>
  <c r="P73" i="17"/>
  <c r="O73" i="17"/>
  <c r="N73" i="17"/>
  <c r="M73" i="17"/>
  <c r="L73" i="17"/>
  <c r="K73" i="17"/>
  <c r="J73" i="17"/>
  <c r="I73" i="17"/>
  <c r="H73" i="17"/>
  <c r="G73" i="17"/>
  <c r="F73" i="17"/>
  <c r="E73" i="17"/>
  <c r="D73" i="17"/>
  <c r="C73" i="17"/>
  <c r="B73" i="17"/>
  <c r="W72" i="17"/>
  <c r="V72" i="17"/>
  <c r="U72" i="17"/>
  <c r="T72" i="17"/>
  <c r="S72" i="17"/>
  <c r="R72" i="17"/>
  <c r="Q72" i="17"/>
  <c r="P72" i="17"/>
  <c r="O72" i="17"/>
  <c r="N72" i="17"/>
  <c r="M72" i="17"/>
  <c r="L72" i="17"/>
  <c r="K72" i="17"/>
  <c r="J72" i="17"/>
  <c r="I72" i="17"/>
  <c r="H72" i="17"/>
  <c r="G72" i="17"/>
  <c r="F72" i="17"/>
  <c r="E72" i="17"/>
  <c r="D72" i="17"/>
  <c r="C72" i="17"/>
  <c r="B72" i="17"/>
  <c r="W71" i="17"/>
  <c r="V71" i="17"/>
  <c r="U71" i="17"/>
  <c r="T71" i="17"/>
  <c r="S71" i="17"/>
  <c r="R71" i="17"/>
  <c r="Q71" i="17"/>
  <c r="P71" i="17"/>
  <c r="O71" i="17"/>
  <c r="N71" i="17"/>
  <c r="M71" i="17"/>
  <c r="L71" i="17"/>
  <c r="K71" i="17"/>
  <c r="J71" i="17"/>
  <c r="I71" i="17"/>
  <c r="H71" i="17"/>
  <c r="G71" i="17"/>
  <c r="F71" i="17"/>
  <c r="E71" i="17"/>
  <c r="D71" i="17"/>
  <c r="C71" i="17"/>
  <c r="B71" i="17"/>
  <c r="W70" i="17"/>
  <c r="V70" i="17"/>
  <c r="U70" i="17"/>
  <c r="T70" i="17"/>
  <c r="S70" i="17"/>
  <c r="R70" i="17"/>
  <c r="Q70" i="17"/>
  <c r="P70" i="17"/>
  <c r="O70" i="17"/>
  <c r="N70" i="17"/>
  <c r="M70" i="17"/>
  <c r="L70" i="17"/>
  <c r="K70" i="17"/>
  <c r="J70" i="17"/>
  <c r="I70" i="17"/>
  <c r="H70" i="17"/>
  <c r="G70" i="17"/>
  <c r="F70" i="17"/>
  <c r="E70" i="17"/>
  <c r="D70" i="17"/>
  <c r="C70" i="17"/>
  <c r="B70" i="17"/>
  <c r="W69" i="17"/>
  <c r="V69" i="17"/>
  <c r="U69" i="17"/>
  <c r="T69" i="17"/>
  <c r="S69" i="17"/>
  <c r="R69" i="17"/>
  <c r="Q69" i="17"/>
  <c r="P69" i="17"/>
  <c r="O69" i="17"/>
  <c r="N69" i="17"/>
  <c r="M69" i="17"/>
  <c r="L69" i="17"/>
  <c r="K69" i="17"/>
  <c r="J69" i="17"/>
  <c r="I69" i="17"/>
  <c r="H69" i="17"/>
  <c r="G69" i="17"/>
  <c r="F69" i="17"/>
  <c r="E69" i="17"/>
  <c r="D69" i="17"/>
  <c r="C69" i="17"/>
  <c r="B69" i="17"/>
  <c r="W68" i="17"/>
  <c r="V68" i="17"/>
  <c r="U68" i="17"/>
  <c r="T68" i="17"/>
  <c r="S68" i="17"/>
  <c r="R68" i="17"/>
  <c r="Q68" i="17"/>
  <c r="P68" i="17"/>
  <c r="O68" i="17"/>
  <c r="N68" i="17"/>
  <c r="M68" i="17"/>
  <c r="L68" i="17"/>
  <c r="K68" i="17"/>
  <c r="J68" i="17"/>
  <c r="I68" i="17"/>
  <c r="H68" i="17"/>
  <c r="G68" i="17"/>
  <c r="F68" i="17"/>
  <c r="E68" i="17"/>
  <c r="D68" i="17"/>
  <c r="C68" i="17"/>
  <c r="B68" i="17"/>
  <c r="W67" i="17"/>
  <c r="V67" i="17"/>
  <c r="U67" i="17"/>
  <c r="T67" i="17"/>
  <c r="S67" i="17"/>
  <c r="R67" i="17"/>
  <c r="Q67" i="17"/>
  <c r="P67" i="17"/>
  <c r="O67" i="17"/>
  <c r="N67" i="17"/>
  <c r="M67" i="17"/>
  <c r="L67" i="17"/>
  <c r="K67" i="17"/>
  <c r="J67" i="17"/>
  <c r="I67" i="17"/>
  <c r="H67" i="17"/>
  <c r="G67" i="17"/>
  <c r="F67" i="17"/>
  <c r="E67" i="17"/>
  <c r="D67" i="17"/>
  <c r="C67" i="17"/>
  <c r="B67" i="17"/>
  <c r="W66" i="17"/>
  <c r="V66" i="17"/>
  <c r="U66" i="17"/>
  <c r="T66" i="17"/>
  <c r="S66" i="17"/>
  <c r="R66" i="17"/>
  <c r="Q66" i="17"/>
  <c r="P66" i="17"/>
  <c r="O66" i="17"/>
  <c r="N66" i="17"/>
  <c r="M66" i="17"/>
  <c r="L66" i="17"/>
  <c r="K66" i="17"/>
  <c r="J66" i="17"/>
  <c r="I66" i="17"/>
  <c r="H66" i="17"/>
  <c r="G66" i="17"/>
  <c r="F66" i="17"/>
  <c r="E66" i="17"/>
  <c r="D66" i="17"/>
  <c r="C66" i="17"/>
  <c r="B66" i="17"/>
  <c r="W65" i="17"/>
  <c r="V65" i="17"/>
  <c r="U65" i="17"/>
  <c r="T65" i="17"/>
  <c r="S65" i="17"/>
  <c r="R65" i="17"/>
  <c r="Q65" i="17"/>
  <c r="P65" i="17"/>
  <c r="O65" i="17"/>
  <c r="N65" i="17"/>
  <c r="M65" i="17"/>
  <c r="L65" i="17"/>
  <c r="K65" i="17"/>
  <c r="J65" i="17"/>
  <c r="I65" i="17"/>
  <c r="H65" i="17"/>
  <c r="G65" i="17"/>
  <c r="F65" i="17"/>
  <c r="E65" i="17"/>
  <c r="D65" i="17"/>
  <c r="C65" i="17"/>
  <c r="B65" i="17"/>
  <c r="W64" i="17"/>
  <c r="V64" i="17"/>
  <c r="U64" i="17"/>
  <c r="T64" i="17"/>
  <c r="S64" i="17"/>
  <c r="R64" i="17"/>
  <c r="Q64" i="17"/>
  <c r="P64" i="17"/>
  <c r="O64" i="17"/>
  <c r="N64" i="17"/>
  <c r="M64" i="17"/>
  <c r="L64" i="17"/>
  <c r="K64" i="17"/>
  <c r="J64" i="17"/>
  <c r="I64" i="17"/>
  <c r="H64" i="17"/>
  <c r="G64" i="17"/>
  <c r="F64" i="17"/>
  <c r="E64" i="17"/>
  <c r="D64" i="17"/>
  <c r="C64" i="17"/>
  <c r="B64" i="17"/>
  <c r="W63" i="17"/>
  <c r="V63" i="17"/>
  <c r="U63" i="17"/>
  <c r="T63" i="17"/>
  <c r="S63" i="17"/>
  <c r="R63" i="17"/>
  <c r="Q63" i="17"/>
  <c r="P63" i="17"/>
  <c r="O63" i="17"/>
  <c r="N63" i="17"/>
  <c r="M63" i="17"/>
  <c r="L63" i="17"/>
  <c r="K63" i="17"/>
  <c r="J63" i="17"/>
  <c r="I63" i="17"/>
  <c r="H63" i="17"/>
  <c r="G63" i="17"/>
  <c r="F63" i="17"/>
  <c r="E63" i="17"/>
  <c r="D63" i="17"/>
  <c r="C63" i="17"/>
  <c r="B63" i="17"/>
  <c r="W62" i="17"/>
  <c r="V62" i="17"/>
  <c r="U62" i="17"/>
  <c r="T62" i="17"/>
  <c r="S62" i="17"/>
  <c r="R62" i="17"/>
  <c r="Q62" i="17"/>
  <c r="P62" i="17"/>
  <c r="O62" i="17"/>
  <c r="N62" i="17"/>
  <c r="M62" i="17"/>
  <c r="L62" i="17"/>
  <c r="K62" i="17"/>
  <c r="J62" i="17"/>
  <c r="I62" i="17"/>
  <c r="H62" i="17"/>
  <c r="G62" i="17"/>
  <c r="F62" i="17"/>
  <c r="E62" i="17"/>
  <c r="D62" i="17"/>
  <c r="C62" i="17"/>
  <c r="B62" i="17"/>
  <c r="W61" i="17"/>
  <c r="V61" i="17"/>
  <c r="U61" i="17"/>
  <c r="T61" i="17"/>
  <c r="S61" i="17"/>
  <c r="R61" i="17"/>
  <c r="Q61" i="17"/>
  <c r="P61" i="17"/>
  <c r="O61" i="17"/>
  <c r="N61" i="17"/>
  <c r="M61" i="17"/>
  <c r="L61" i="17"/>
  <c r="K61" i="17"/>
  <c r="J61" i="17"/>
  <c r="I61" i="17"/>
  <c r="H61" i="17"/>
  <c r="G61" i="17"/>
  <c r="F61" i="17"/>
  <c r="E61" i="17"/>
  <c r="D61" i="17"/>
  <c r="C61" i="17"/>
  <c r="B61" i="17"/>
  <c r="W60" i="17"/>
  <c r="V60" i="17"/>
  <c r="U60" i="17"/>
  <c r="T60" i="17"/>
  <c r="S60" i="17"/>
  <c r="R60" i="17"/>
  <c r="Q60" i="17"/>
  <c r="P60" i="17"/>
  <c r="O60" i="17"/>
  <c r="N60" i="17"/>
  <c r="M60" i="17"/>
  <c r="L60" i="17"/>
  <c r="K60" i="17"/>
  <c r="J60" i="17"/>
  <c r="I60" i="17"/>
  <c r="H60" i="17"/>
  <c r="G60" i="17"/>
  <c r="F60" i="17"/>
  <c r="E60" i="17"/>
  <c r="D60" i="17"/>
  <c r="C60" i="17"/>
  <c r="B60" i="17"/>
  <c r="W59" i="17"/>
  <c r="V59" i="17"/>
  <c r="U59" i="17"/>
  <c r="T59" i="17"/>
  <c r="S59" i="17"/>
  <c r="R59" i="17"/>
  <c r="Q59" i="17"/>
  <c r="P59" i="17"/>
  <c r="O59" i="17"/>
  <c r="N59" i="17"/>
  <c r="M59" i="17"/>
  <c r="L59" i="17"/>
  <c r="K59" i="17"/>
  <c r="J59" i="17"/>
  <c r="I59" i="17"/>
  <c r="H59" i="17"/>
  <c r="G59" i="17"/>
  <c r="F59" i="17"/>
  <c r="E59" i="17"/>
  <c r="D59" i="17"/>
  <c r="C59" i="17"/>
  <c r="B59" i="17"/>
  <c r="W58" i="17"/>
  <c r="V58" i="17"/>
  <c r="U58" i="17"/>
  <c r="T58" i="17"/>
  <c r="S58" i="17"/>
  <c r="R58" i="17"/>
  <c r="Q58" i="17"/>
  <c r="P58" i="17"/>
  <c r="O58" i="17"/>
  <c r="N58" i="17"/>
  <c r="M58" i="17"/>
  <c r="L58" i="17"/>
  <c r="K58" i="17"/>
  <c r="J58" i="17"/>
  <c r="I58" i="17"/>
  <c r="H58" i="17"/>
  <c r="G58" i="17"/>
  <c r="F58" i="17"/>
  <c r="E58" i="17"/>
  <c r="D58" i="17"/>
  <c r="C58" i="17"/>
  <c r="B58" i="17"/>
  <c r="W57" i="17"/>
  <c r="V57" i="17"/>
  <c r="U57" i="17"/>
  <c r="T57" i="17"/>
  <c r="S57" i="17"/>
  <c r="R57" i="17"/>
  <c r="Q57" i="17"/>
  <c r="P57" i="17"/>
  <c r="O57" i="17"/>
  <c r="N57" i="17"/>
  <c r="M57" i="17"/>
  <c r="L57" i="17"/>
  <c r="K57" i="17"/>
  <c r="J57" i="17"/>
  <c r="I57" i="17"/>
  <c r="H57" i="17"/>
  <c r="G57" i="17"/>
  <c r="F57" i="17"/>
  <c r="E57" i="17"/>
  <c r="D57" i="17"/>
  <c r="C57" i="17"/>
  <c r="B57" i="17"/>
  <c r="W56" i="17"/>
  <c r="V56" i="17"/>
  <c r="U56" i="17"/>
  <c r="T56" i="17"/>
  <c r="S56" i="17"/>
  <c r="R56" i="17"/>
  <c r="Q56" i="17"/>
  <c r="P56" i="17"/>
  <c r="O56" i="17"/>
  <c r="N56" i="17"/>
  <c r="M56" i="17"/>
  <c r="L56" i="17"/>
  <c r="K56" i="17"/>
  <c r="J56" i="17"/>
  <c r="I56" i="17"/>
  <c r="H56" i="17"/>
  <c r="G56" i="17"/>
  <c r="F56" i="17"/>
  <c r="E56" i="17"/>
  <c r="D56" i="17"/>
  <c r="C56" i="17"/>
  <c r="B56" i="17"/>
  <c r="W55" i="17"/>
  <c r="V55" i="17"/>
  <c r="U55" i="17"/>
  <c r="T55" i="17"/>
  <c r="S55" i="17"/>
  <c r="R55" i="17"/>
  <c r="Q55" i="17"/>
  <c r="P55" i="17"/>
  <c r="O55" i="17"/>
  <c r="N55" i="17"/>
  <c r="M55" i="17"/>
  <c r="L55" i="17"/>
  <c r="K55" i="17"/>
  <c r="J55" i="17"/>
  <c r="I55" i="17"/>
  <c r="H55" i="17"/>
  <c r="G55" i="17"/>
  <c r="F55" i="17"/>
  <c r="E55" i="17"/>
  <c r="D55" i="17"/>
  <c r="C55" i="17"/>
  <c r="B55" i="17"/>
  <c r="W54" i="17"/>
  <c r="V54" i="17"/>
  <c r="U54" i="17"/>
  <c r="T54" i="17"/>
  <c r="S54" i="17"/>
  <c r="R54" i="17"/>
  <c r="Q54" i="17"/>
  <c r="P54" i="17"/>
  <c r="O54" i="17"/>
  <c r="N54" i="17"/>
  <c r="M54" i="17"/>
  <c r="L54" i="17"/>
  <c r="K54" i="17"/>
  <c r="J54" i="17"/>
  <c r="I54" i="17"/>
  <c r="H54" i="17"/>
  <c r="G54" i="17"/>
  <c r="F54" i="17"/>
  <c r="E54" i="17"/>
  <c r="D54" i="17"/>
  <c r="C54" i="17"/>
  <c r="B54" i="17"/>
  <c r="W53" i="17"/>
  <c r="V53" i="17"/>
  <c r="U53" i="17"/>
  <c r="T53" i="17"/>
  <c r="S53" i="17"/>
  <c r="R53" i="17"/>
  <c r="Q53" i="17"/>
  <c r="P53" i="17"/>
  <c r="O53" i="17"/>
  <c r="N53" i="17"/>
  <c r="M53" i="17"/>
  <c r="L53" i="17"/>
  <c r="K53" i="17"/>
  <c r="J53" i="17"/>
  <c r="I53" i="17"/>
  <c r="H53" i="17"/>
  <c r="G53" i="17"/>
  <c r="F53" i="17"/>
  <c r="E53" i="17"/>
  <c r="D53" i="17"/>
  <c r="C53" i="17"/>
  <c r="B53" i="17"/>
  <c r="W52" i="17"/>
  <c r="V52" i="17"/>
  <c r="U52" i="17"/>
  <c r="T52" i="17"/>
  <c r="S52" i="17"/>
  <c r="R52" i="17"/>
  <c r="Q52" i="17"/>
  <c r="P52" i="17"/>
  <c r="O52" i="17"/>
  <c r="N52" i="17"/>
  <c r="M52" i="17"/>
  <c r="L52" i="17"/>
  <c r="K52" i="17"/>
  <c r="J52" i="17"/>
  <c r="I52" i="17"/>
  <c r="H52" i="17"/>
  <c r="G52" i="17"/>
  <c r="F52" i="17"/>
  <c r="E52" i="17"/>
  <c r="D52" i="17"/>
  <c r="C52" i="17"/>
  <c r="B52" i="17"/>
  <c r="W51" i="17"/>
  <c r="V51" i="17"/>
  <c r="U51" i="17"/>
  <c r="T51" i="17"/>
  <c r="S51" i="17"/>
  <c r="R51" i="17"/>
  <c r="Q51" i="17"/>
  <c r="P51" i="17"/>
  <c r="O51" i="17"/>
  <c r="N51" i="17"/>
  <c r="M51" i="17"/>
  <c r="L51" i="17"/>
  <c r="K51" i="17"/>
  <c r="J51" i="17"/>
  <c r="I51" i="17"/>
  <c r="H51" i="17"/>
  <c r="G51" i="17"/>
  <c r="F51" i="17"/>
  <c r="E51" i="17"/>
  <c r="D51" i="17"/>
  <c r="C51" i="17"/>
  <c r="B51" i="17"/>
  <c r="W50" i="17"/>
  <c r="V50" i="17"/>
  <c r="U50" i="17"/>
  <c r="T50" i="17"/>
  <c r="S50" i="17"/>
  <c r="R50" i="17"/>
  <c r="Q50" i="17"/>
  <c r="P50" i="17"/>
  <c r="O50" i="17"/>
  <c r="N50" i="17"/>
  <c r="M50" i="17"/>
  <c r="L50" i="17"/>
  <c r="K50" i="17"/>
  <c r="J50" i="17"/>
  <c r="I50" i="17"/>
  <c r="H50" i="17"/>
  <c r="G50" i="17"/>
  <c r="F50" i="17"/>
  <c r="E50" i="17"/>
  <c r="D50" i="17"/>
  <c r="C50" i="17"/>
  <c r="B50" i="17"/>
  <c r="W49" i="17"/>
  <c r="V49" i="17"/>
  <c r="U49" i="17"/>
  <c r="T49" i="17"/>
  <c r="S49" i="17"/>
  <c r="R49" i="17"/>
  <c r="Q49" i="17"/>
  <c r="P49" i="17"/>
  <c r="O49" i="17"/>
  <c r="N49" i="17"/>
  <c r="M49" i="17"/>
  <c r="L49" i="17"/>
  <c r="K49" i="17"/>
  <c r="J49" i="17"/>
  <c r="I49" i="17"/>
  <c r="H49" i="17"/>
  <c r="G49" i="17"/>
  <c r="F49" i="17"/>
  <c r="E49" i="17"/>
  <c r="D49" i="17"/>
  <c r="C49" i="17"/>
  <c r="B49" i="17"/>
  <c r="W48" i="17"/>
  <c r="V48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W47" i="17"/>
  <c r="V47" i="17"/>
  <c r="U47" i="17"/>
  <c r="T47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B47" i="17"/>
  <c r="W46" i="17"/>
  <c r="V46" i="17"/>
  <c r="U46" i="17"/>
  <c r="T46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C46" i="17"/>
  <c r="B46" i="17"/>
  <c r="W45" i="17"/>
  <c r="V45" i="17"/>
  <c r="U45" i="17"/>
  <c r="T45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B45" i="17"/>
  <c r="W44" i="17"/>
  <c r="V44" i="17"/>
  <c r="U44" i="17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B44" i="17"/>
  <c r="W43" i="17"/>
  <c r="V43" i="17"/>
  <c r="U43" i="17"/>
  <c r="T43" i="17"/>
  <c r="S43" i="17"/>
  <c r="R43" i="17"/>
  <c r="Q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D43" i="17"/>
  <c r="C43" i="17"/>
  <c r="B43" i="17"/>
  <c r="W42" i="17"/>
  <c r="V42" i="17"/>
  <c r="U42" i="17"/>
  <c r="T42" i="17"/>
  <c r="S42" i="17"/>
  <c r="R42" i="17"/>
  <c r="Q42" i="17"/>
  <c r="P42" i="17"/>
  <c r="O42" i="17"/>
  <c r="N42" i="17"/>
  <c r="M42" i="17"/>
  <c r="L42" i="17"/>
  <c r="K42" i="17"/>
  <c r="J42" i="17"/>
  <c r="I42" i="17"/>
  <c r="H42" i="17"/>
  <c r="G42" i="17"/>
  <c r="F42" i="17"/>
  <c r="E42" i="17"/>
  <c r="D42" i="17"/>
  <c r="C42" i="17"/>
  <c r="B42" i="17"/>
  <c r="W41" i="17"/>
  <c r="V41" i="17"/>
  <c r="U41" i="17"/>
  <c r="T41" i="17"/>
  <c r="S41" i="17"/>
  <c r="R41" i="17"/>
  <c r="Q41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D41" i="17"/>
  <c r="C41" i="17"/>
  <c r="B41" i="17"/>
  <c r="W40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D40" i="17"/>
  <c r="C40" i="17"/>
  <c r="B40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C39" i="17"/>
  <c r="B39" i="17"/>
  <c r="W38" i="17"/>
  <c r="V38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C38" i="17"/>
  <c r="B38" i="17"/>
  <c r="W37" i="17"/>
  <c r="V37" i="17"/>
  <c r="U37" i="17"/>
  <c r="T37" i="17"/>
  <c r="S37" i="17"/>
  <c r="R37" i="17"/>
  <c r="Q37" i="17"/>
  <c r="P37" i="17"/>
  <c r="O37" i="17"/>
  <c r="N37" i="17"/>
  <c r="M37" i="17"/>
  <c r="L37" i="17"/>
  <c r="K37" i="17"/>
  <c r="J37" i="17"/>
  <c r="I37" i="17"/>
  <c r="H37" i="17"/>
  <c r="G37" i="17"/>
  <c r="F37" i="17"/>
  <c r="E37" i="17"/>
  <c r="D37" i="17"/>
  <c r="C37" i="17"/>
  <c r="B37" i="17"/>
  <c r="W36" i="17"/>
  <c r="V36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B36" i="17"/>
  <c r="W35" i="17"/>
  <c r="V35" i="17"/>
  <c r="U35" i="17"/>
  <c r="T35" i="17"/>
  <c r="S35" i="17"/>
  <c r="R35" i="17"/>
  <c r="Q35" i="17"/>
  <c r="P35" i="17"/>
  <c r="O35" i="17"/>
  <c r="N35" i="17"/>
  <c r="M35" i="17"/>
  <c r="L35" i="17"/>
  <c r="K35" i="17"/>
  <c r="J35" i="17"/>
  <c r="I35" i="17"/>
  <c r="H35" i="17"/>
  <c r="G35" i="17"/>
  <c r="F35" i="17"/>
  <c r="E35" i="17"/>
  <c r="D35" i="17"/>
  <c r="C35" i="17"/>
  <c r="B35" i="17"/>
  <c r="W32" i="17"/>
  <c r="V32" i="17"/>
  <c r="U32" i="17"/>
  <c r="T32" i="17"/>
  <c r="S32" i="17"/>
  <c r="R32" i="17"/>
  <c r="Q32" i="17"/>
  <c r="P32" i="17"/>
  <c r="O32" i="17"/>
  <c r="N32" i="17"/>
  <c r="M32" i="17"/>
  <c r="L32" i="17"/>
  <c r="K32" i="17"/>
  <c r="J32" i="17"/>
  <c r="I32" i="17"/>
  <c r="H32" i="17"/>
  <c r="G32" i="17"/>
  <c r="F32" i="17"/>
  <c r="E32" i="17"/>
  <c r="D32" i="17"/>
  <c r="C32" i="17"/>
  <c r="B32" i="17"/>
  <c r="W31" i="17"/>
  <c r="V31" i="17"/>
  <c r="U31" i="17"/>
  <c r="T31" i="17"/>
  <c r="S31" i="17"/>
  <c r="R31" i="17"/>
  <c r="Q31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C31" i="17"/>
  <c r="B31" i="17"/>
  <c r="W30" i="17"/>
  <c r="V30" i="17"/>
  <c r="U30" i="17"/>
  <c r="T30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C30" i="17"/>
  <c r="B30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W27" i="17"/>
  <c r="V27" i="17"/>
  <c r="U27" i="17"/>
  <c r="T27" i="17"/>
  <c r="S27" i="17"/>
  <c r="R27" i="17"/>
  <c r="Q27" i="17"/>
  <c r="P27" i="17"/>
  <c r="O27" i="17"/>
  <c r="N27" i="17"/>
  <c r="M27" i="17"/>
  <c r="L27" i="17"/>
  <c r="K27" i="17"/>
  <c r="J27" i="17"/>
  <c r="I27" i="17"/>
  <c r="H27" i="17"/>
  <c r="G27" i="17"/>
  <c r="F27" i="17"/>
  <c r="E27" i="17"/>
  <c r="D27" i="17"/>
  <c r="C27" i="17"/>
  <c r="B27" i="17"/>
  <c r="W26" i="17"/>
  <c r="V26" i="17"/>
  <c r="U26" i="17"/>
  <c r="T26" i="17"/>
  <c r="S26" i="17"/>
  <c r="R26" i="17"/>
  <c r="Q26" i="17"/>
  <c r="P26" i="17"/>
  <c r="O26" i="17"/>
  <c r="N26" i="17"/>
  <c r="M26" i="17"/>
  <c r="L26" i="17"/>
  <c r="K26" i="17"/>
  <c r="J26" i="17"/>
  <c r="I26" i="17"/>
  <c r="H26" i="17"/>
  <c r="G26" i="17"/>
  <c r="F26" i="17"/>
  <c r="E26" i="17"/>
  <c r="D26" i="17"/>
  <c r="C26" i="17"/>
  <c r="B26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C25" i="17"/>
  <c r="B25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C24" i="17"/>
  <c r="B24" i="17"/>
  <c r="W23" i="17"/>
  <c r="V23" i="17"/>
  <c r="U23" i="17"/>
  <c r="T23" i="17"/>
  <c r="S23" i="17"/>
  <c r="R23" i="17"/>
  <c r="Q23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C23" i="17"/>
  <c r="B23" i="17"/>
  <c r="W22" i="17"/>
  <c r="V22" i="17"/>
  <c r="U22" i="17"/>
  <c r="T22" i="17"/>
  <c r="S22" i="17"/>
  <c r="R22" i="17"/>
  <c r="Q22" i="17"/>
  <c r="P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C22" i="17"/>
  <c r="B22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C21" i="17"/>
  <c r="B21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C20" i="17"/>
  <c r="B20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C19" i="17"/>
  <c r="B19" i="17"/>
  <c r="W18" i="17"/>
  <c r="V18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C18" i="17"/>
  <c r="B18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B11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B10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B6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U126" i="12"/>
  <c r="V126" i="12"/>
  <c r="W126" i="12"/>
  <c r="X126" i="12"/>
  <c r="Y126" i="12"/>
  <c r="Z126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U127" i="12"/>
  <c r="V127" i="12"/>
  <c r="W127" i="12"/>
  <c r="X127" i="12"/>
  <c r="Y127" i="12"/>
  <c r="Z127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U128" i="12"/>
  <c r="V128" i="12"/>
  <c r="W128" i="12"/>
  <c r="X128" i="12"/>
  <c r="Y128" i="12"/>
  <c r="Z128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U129" i="12"/>
  <c r="V129" i="12"/>
  <c r="W129" i="12"/>
  <c r="X129" i="12"/>
  <c r="Y129" i="12"/>
  <c r="Z129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Z57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U58" i="12"/>
  <c r="V58" i="12"/>
  <c r="W58" i="12"/>
  <c r="X58" i="12"/>
  <c r="Y58" i="12"/>
  <c r="Z58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Z60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Z61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W62" i="12"/>
  <c r="X62" i="12"/>
  <c r="Y62" i="12"/>
  <c r="Z62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Z63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Z64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Z65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U68" i="12"/>
  <c r="V68" i="12"/>
  <c r="W68" i="12"/>
  <c r="X68" i="12"/>
  <c r="Y68" i="12"/>
  <c r="Z68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W70" i="12"/>
  <c r="X70" i="12"/>
  <c r="Y70" i="12"/>
  <c r="Z70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U71" i="12"/>
  <c r="V71" i="12"/>
  <c r="W71" i="12"/>
  <c r="X71" i="12"/>
  <c r="Y71" i="12"/>
  <c r="Z71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U72" i="12"/>
  <c r="V72" i="12"/>
  <c r="W72" i="12"/>
  <c r="X72" i="12"/>
  <c r="Y72" i="12"/>
  <c r="Z72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U73" i="12"/>
  <c r="V73" i="12"/>
  <c r="W73" i="12"/>
  <c r="X73" i="12"/>
  <c r="Y73" i="12"/>
  <c r="Z73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U74" i="12"/>
  <c r="V74" i="12"/>
  <c r="W74" i="12"/>
  <c r="X74" i="12"/>
  <c r="Y74" i="12"/>
  <c r="Z74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U75" i="12"/>
  <c r="V75" i="12"/>
  <c r="W75" i="12"/>
  <c r="X75" i="12"/>
  <c r="Y75" i="12"/>
  <c r="Z75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U76" i="12"/>
  <c r="V76" i="12"/>
  <c r="W76" i="12"/>
  <c r="X76" i="12"/>
  <c r="Y76" i="12"/>
  <c r="Z76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U77" i="12"/>
  <c r="V77" i="12"/>
  <c r="W77" i="12"/>
  <c r="X77" i="12"/>
  <c r="Y77" i="12"/>
  <c r="Z77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U78" i="12"/>
  <c r="V78" i="12"/>
  <c r="W78" i="12"/>
  <c r="X78" i="12"/>
  <c r="Y78" i="12"/>
  <c r="Z78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U79" i="12"/>
  <c r="V79" i="12"/>
  <c r="W79" i="12"/>
  <c r="X79" i="12"/>
  <c r="Y79" i="12"/>
  <c r="Z79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U80" i="12"/>
  <c r="V80" i="12"/>
  <c r="W80" i="12"/>
  <c r="X80" i="12"/>
  <c r="Y80" i="12"/>
  <c r="Z80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U81" i="12"/>
  <c r="V81" i="12"/>
  <c r="W81" i="12"/>
  <c r="X81" i="12"/>
  <c r="Y81" i="12"/>
  <c r="Z81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U82" i="12"/>
  <c r="V82" i="12"/>
  <c r="W82" i="12"/>
  <c r="X82" i="12"/>
  <c r="Y82" i="12"/>
  <c r="Z82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U83" i="12"/>
  <c r="V83" i="12"/>
  <c r="W83" i="12"/>
  <c r="X83" i="12"/>
  <c r="Y83" i="12"/>
  <c r="Z83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U84" i="12"/>
  <c r="V84" i="12"/>
  <c r="W84" i="12"/>
  <c r="X84" i="12"/>
  <c r="Y84" i="12"/>
  <c r="Z84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U89" i="12"/>
  <c r="V89" i="12"/>
  <c r="W89" i="12"/>
  <c r="X89" i="12"/>
  <c r="Y89" i="12"/>
  <c r="Z89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U90" i="12"/>
  <c r="V90" i="12"/>
  <c r="W90" i="12"/>
  <c r="X90" i="12"/>
  <c r="Y90" i="12"/>
  <c r="Z90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U91" i="12"/>
  <c r="V91" i="12"/>
  <c r="W91" i="12"/>
  <c r="X91" i="12"/>
  <c r="Y91" i="12"/>
  <c r="Z91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U92" i="12"/>
  <c r="V92" i="12"/>
  <c r="W92" i="12"/>
  <c r="X92" i="12"/>
  <c r="Y92" i="12"/>
  <c r="Z92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U93" i="12"/>
  <c r="V93" i="12"/>
  <c r="W93" i="12"/>
  <c r="X93" i="12"/>
  <c r="Y93" i="12"/>
  <c r="Z93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U94" i="12"/>
  <c r="V94" i="12"/>
  <c r="W94" i="12"/>
  <c r="X94" i="12"/>
  <c r="Y94" i="12"/>
  <c r="Z94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U95" i="12"/>
  <c r="V95" i="12"/>
  <c r="W95" i="12"/>
  <c r="X95" i="12"/>
  <c r="Y95" i="12"/>
  <c r="Z95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U96" i="12"/>
  <c r="V96" i="12"/>
  <c r="W96" i="12"/>
  <c r="X96" i="12"/>
  <c r="Y96" i="12"/>
  <c r="Z96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U97" i="12"/>
  <c r="V97" i="12"/>
  <c r="W97" i="12"/>
  <c r="X97" i="12"/>
  <c r="Y97" i="12"/>
  <c r="Z97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U98" i="12"/>
  <c r="V98" i="12"/>
  <c r="W98" i="12"/>
  <c r="X98" i="12"/>
  <c r="Y98" i="12"/>
  <c r="Z98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U99" i="12"/>
  <c r="V99" i="12"/>
  <c r="W99" i="12"/>
  <c r="X99" i="12"/>
  <c r="Y99" i="12"/>
  <c r="Z99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U100" i="12"/>
  <c r="V100" i="12"/>
  <c r="W100" i="12"/>
  <c r="X100" i="12"/>
  <c r="Y100" i="12"/>
  <c r="Z100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U101" i="12"/>
  <c r="V101" i="12"/>
  <c r="W101" i="12"/>
  <c r="X101" i="12"/>
  <c r="Y101" i="12"/>
  <c r="Z101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U102" i="12"/>
  <c r="V102" i="12"/>
  <c r="W102" i="12"/>
  <c r="X102" i="12"/>
  <c r="Y102" i="12"/>
  <c r="Z102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U103" i="12"/>
  <c r="V103" i="12"/>
  <c r="W103" i="12"/>
  <c r="X103" i="12"/>
  <c r="Y103" i="12"/>
  <c r="Z103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U104" i="12"/>
  <c r="V104" i="12"/>
  <c r="W104" i="12"/>
  <c r="X104" i="12"/>
  <c r="Y104" i="12"/>
  <c r="Z104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U105" i="12"/>
  <c r="V105" i="12"/>
  <c r="W105" i="12"/>
  <c r="X105" i="12"/>
  <c r="Y105" i="12"/>
  <c r="Z105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U106" i="12"/>
  <c r="V106" i="12"/>
  <c r="W106" i="12"/>
  <c r="X106" i="12"/>
  <c r="Y106" i="12"/>
  <c r="Z106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U107" i="12"/>
  <c r="V107" i="12"/>
  <c r="W107" i="12"/>
  <c r="X107" i="12"/>
  <c r="Y107" i="12"/>
  <c r="Z107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U108" i="12"/>
  <c r="V108" i="12"/>
  <c r="W108" i="12"/>
  <c r="X108" i="12"/>
  <c r="Y108" i="12"/>
  <c r="Z108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U109" i="12"/>
  <c r="V109" i="12"/>
  <c r="W109" i="12"/>
  <c r="X109" i="12"/>
  <c r="Y109" i="12"/>
  <c r="Z109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U110" i="12"/>
  <c r="V110" i="12"/>
  <c r="W110" i="12"/>
  <c r="X110" i="12"/>
  <c r="Y110" i="12"/>
  <c r="Z110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U111" i="12"/>
  <c r="V111" i="12"/>
  <c r="W111" i="12"/>
  <c r="X111" i="12"/>
  <c r="Y111" i="12"/>
  <c r="Z111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U112" i="12"/>
  <c r="V112" i="12"/>
  <c r="W112" i="12"/>
  <c r="X112" i="12"/>
  <c r="Y112" i="12"/>
  <c r="Z112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U113" i="12"/>
  <c r="V113" i="12"/>
  <c r="W113" i="12"/>
  <c r="X113" i="12"/>
  <c r="Y113" i="12"/>
  <c r="Z113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U114" i="12"/>
  <c r="V114" i="12"/>
  <c r="W114" i="12"/>
  <c r="X114" i="12"/>
  <c r="Y114" i="12"/>
  <c r="Z114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U115" i="12"/>
  <c r="V115" i="12"/>
  <c r="W115" i="12"/>
  <c r="X115" i="12"/>
  <c r="Y115" i="12"/>
  <c r="Z115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U116" i="12"/>
  <c r="V116" i="12"/>
  <c r="W116" i="12"/>
  <c r="X116" i="12"/>
  <c r="Y116" i="12"/>
  <c r="Z116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U117" i="12"/>
  <c r="V117" i="12"/>
  <c r="W117" i="12"/>
  <c r="X117" i="12"/>
  <c r="Y117" i="12"/>
  <c r="Z117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U118" i="12"/>
  <c r="V118" i="12"/>
  <c r="W118" i="12"/>
  <c r="X118" i="12"/>
  <c r="Y118" i="12"/>
  <c r="Z118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U119" i="12"/>
  <c r="V119" i="12"/>
  <c r="W119" i="12"/>
  <c r="X119" i="12"/>
  <c r="Y119" i="12"/>
  <c r="Z119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U120" i="12"/>
  <c r="V120" i="12"/>
  <c r="W120" i="12"/>
  <c r="X120" i="12"/>
  <c r="Y120" i="12"/>
  <c r="Z120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U121" i="12"/>
  <c r="V121" i="12"/>
  <c r="W121" i="12"/>
  <c r="X121" i="12"/>
  <c r="Y121" i="12"/>
  <c r="Z121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U122" i="12"/>
  <c r="V122" i="12"/>
  <c r="W122" i="12"/>
  <c r="X122" i="12"/>
  <c r="Y122" i="12"/>
  <c r="Z122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U123" i="12"/>
  <c r="V123" i="12"/>
  <c r="W123" i="12"/>
  <c r="X123" i="12"/>
  <c r="Y123" i="12"/>
  <c r="Z123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U124" i="12"/>
  <c r="V124" i="12"/>
  <c r="W124" i="12"/>
  <c r="X124" i="12"/>
  <c r="Y124" i="12"/>
  <c r="Z124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U125" i="12"/>
  <c r="V125" i="12"/>
  <c r="W125" i="12"/>
  <c r="X125" i="12"/>
  <c r="Y125" i="12"/>
  <c r="Z125" i="12"/>
  <c r="Y3" i="12"/>
  <c r="Z3" i="12"/>
  <c r="Y4" i="12"/>
  <c r="Z4" i="12"/>
  <c r="Y5" i="12"/>
  <c r="Z5" i="12"/>
  <c r="Y6" i="12"/>
  <c r="Z6" i="12"/>
  <c r="Y7" i="12"/>
  <c r="Z7" i="12"/>
  <c r="Y8" i="12"/>
  <c r="Z8" i="12"/>
  <c r="Y9" i="12"/>
  <c r="Z9" i="12"/>
  <c r="Y10" i="12"/>
  <c r="Z10" i="12"/>
  <c r="Y11" i="12"/>
  <c r="Z11" i="12"/>
  <c r="Y12" i="12"/>
  <c r="Z12" i="12"/>
  <c r="R3" i="12"/>
  <c r="S3" i="12"/>
  <c r="T3" i="12"/>
  <c r="U3" i="12"/>
  <c r="V3" i="12"/>
  <c r="W3" i="12"/>
  <c r="X3" i="12"/>
  <c r="R4" i="12"/>
  <c r="S4" i="12"/>
  <c r="T4" i="12"/>
  <c r="U4" i="12"/>
  <c r="V4" i="12"/>
  <c r="W4" i="12"/>
  <c r="X4" i="12"/>
  <c r="R5" i="12"/>
  <c r="S5" i="12"/>
  <c r="T5" i="12"/>
  <c r="U5" i="12"/>
  <c r="V5" i="12"/>
  <c r="W5" i="12"/>
  <c r="X5" i="12"/>
  <c r="R6" i="12"/>
  <c r="S6" i="12"/>
  <c r="T6" i="12"/>
  <c r="U6" i="12"/>
  <c r="V6" i="12"/>
  <c r="W6" i="12"/>
  <c r="X6" i="12"/>
  <c r="R7" i="12"/>
  <c r="S7" i="12"/>
  <c r="T7" i="12"/>
  <c r="U7" i="12"/>
  <c r="V7" i="12"/>
  <c r="W7" i="12"/>
  <c r="X7" i="12"/>
  <c r="R8" i="12"/>
  <c r="S8" i="12"/>
  <c r="T8" i="12"/>
  <c r="U8" i="12"/>
  <c r="V8" i="12"/>
  <c r="W8" i="12"/>
  <c r="X8" i="12"/>
  <c r="R9" i="12"/>
  <c r="S9" i="12"/>
  <c r="T9" i="12"/>
  <c r="U9" i="12"/>
  <c r="V9" i="12"/>
  <c r="W9" i="12"/>
  <c r="X9" i="12"/>
  <c r="R10" i="12"/>
  <c r="S10" i="12"/>
  <c r="T10" i="12"/>
  <c r="U10" i="12"/>
  <c r="V10" i="12"/>
  <c r="W10" i="12"/>
  <c r="X10" i="12"/>
  <c r="R11" i="12"/>
  <c r="S11" i="12"/>
  <c r="T11" i="12"/>
  <c r="U11" i="12"/>
  <c r="V11" i="12"/>
  <c r="W11" i="12"/>
  <c r="X11" i="12"/>
  <c r="R12" i="12"/>
  <c r="S12" i="12"/>
  <c r="T12" i="12"/>
  <c r="U12" i="12"/>
  <c r="V12" i="12"/>
  <c r="W12" i="12"/>
  <c r="X1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B4" i="12"/>
  <c r="B5" i="12"/>
  <c r="B6" i="12"/>
  <c r="B7" i="12"/>
  <c r="B8" i="12"/>
  <c r="B9" i="12"/>
  <c r="B10" i="12"/>
  <c r="B11" i="12"/>
  <c r="B12" i="12"/>
  <c r="B3" i="12"/>
</calcChain>
</file>

<file path=xl/sharedStrings.xml><?xml version="1.0" encoding="utf-8"?>
<sst xmlns="http://schemas.openxmlformats.org/spreadsheetml/2006/main" count="3242" uniqueCount="184">
  <si>
    <t>OC</t>
  </si>
  <si>
    <t>EC</t>
  </si>
  <si>
    <t>Cl-</t>
  </si>
  <si>
    <t>NO3-</t>
  </si>
  <si>
    <t>SO42-</t>
  </si>
  <si>
    <t>Na+</t>
  </si>
  <si>
    <t>NH4+</t>
  </si>
  <si>
    <t>K+</t>
  </si>
  <si>
    <t>Mg2+</t>
  </si>
  <si>
    <t>Ca 2+</t>
  </si>
  <si>
    <t>PM10</t>
  </si>
  <si>
    <t>BCff</t>
  </si>
  <si>
    <t>BCwb</t>
  </si>
  <si>
    <t>BC</t>
  </si>
  <si>
    <t>DHOPA</t>
  </si>
  <si>
    <t>MBTCA</t>
  </si>
  <si>
    <t>ng/m3</t>
  </si>
  <si>
    <t>°C</t>
  </si>
  <si>
    <t>%</t>
  </si>
  <si>
    <t>BETA-CARYOPHYLLINIC ACID</t>
  </si>
  <si>
    <t>2-METHYL ERYTHRITOL</t>
  </si>
  <si>
    <t>2-METHYLTHREITOL</t>
  </si>
  <si>
    <t>4-METHYL-5-NITROCATHECOL</t>
  </si>
  <si>
    <t>5-NITROGUAIACOL</t>
  </si>
  <si>
    <t>4-NITROGUAIACOL</t>
  </si>
  <si>
    <t>2-METHYL-4-NITROPHENOL</t>
  </si>
  <si>
    <t>4-NITROPHENOL</t>
  </si>
  <si>
    <t>2-NITROPHENOL</t>
  </si>
  <si>
    <t>PHTHALIC ACID</t>
  </si>
  <si>
    <t>PINIC ACID</t>
  </si>
  <si>
    <t>3-HYDROXYGLUTARIC ACID</t>
  </si>
  <si>
    <t>PINONIC ACID</t>
  </si>
  <si>
    <t>ALPHA-METHYLGLYCERIC ACID</t>
  </si>
  <si>
    <t>SUCCINIC ACID</t>
  </si>
  <si>
    <t xml:space="preserve">RH </t>
  </si>
  <si>
    <t>Sampling date</t>
  </si>
  <si>
    <t>NaN</t>
  </si>
  <si>
    <t>3-(2-HYDROXY-ETHYL)-2,2-DIMETHYLCYCLOBUT</t>
  </si>
  <si>
    <t>3-HYDROX-4,4--DIMETHYLGLUTARIC ACID</t>
  </si>
  <si>
    <t>3-ACETYLPENTANEDIOIC ACID</t>
  </si>
  <si>
    <t>3-ACETYL HEXANEDIOIC ACID</t>
  </si>
  <si>
    <t>3-ISOPROPYLPENTANEDIOIC ACID</t>
  </si>
  <si>
    <t>3-METHYL-6-NITROCATHECOL</t>
  </si>
  <si>
    <t>3-METHYL-5-NITROCATHECOL</t>
  </si>
  <si>
    <t>TERPENYLIC ACID</t>
  </si>
  <si>
    <t>2-Methylnaphtalene</t>
  </si>
  <si>
    <t>Acenaphtylene</t>
  </si>
  <si>
    <t>Acenaphtene</t>
  </si>
  <si>
    <t>Fluorene</t>
  </si>
  <si>
    <t>Phenanthrene</t>
  </si>
  <si>
    <t>Anthracene</t>
  </si>
  <si>
    <t>Fluoranthene</t>
  </si>
  <si>
    <t>2-Methyl fluoranthene</t>
  </si>
  <si>
    <t>Pyrene</t>
  </si>
  <si>
    <t>Benzo[a] anthracene</t>
  </si>
  <si>
    <t>Chrysene</t>
  </si>
  <si>
    <t>Retene</t>
  </si>
  <si>
    <t>Benzo[e]pyrene</t>
  </si>
  <si>
    <t>Benzo[j]fluoranthene</t>
  </si>
  <si>
    <t>Benzo[b]fluoranthene</t>
  </si>
  <si>
    <t>Benzo[k]fluoranthene</t>
  </si>
  <si>
    <t>Benzo[a]pyrene</t>
  </si>
  <si>
    <t>Dibenzo[a,h]anthracene</t>
  </si>
  <si>
    <t>Benzo[g,h,i]perylene</t>
  </si>
  <si>
    <t>Indeno[1,2,3-cd]pyrene</t>
  </si>
  <si>
    <t>Coronene</t>
  </si>
  <si>
    <t>PHTHALDIALDEHYDE</t>
  </si>
  <si>
    <t>PHTHALIC ANHYDRIDE</t>
  </si>
  <si>
    <t>1,4-NAPHTHOQUINONE</t>
  </si>
  <si>
    <t>1-NAPHTHALDEHYDE</t>
  </si>
  <si>
    <t>2-FORMYL-TRANS-CINNAMALDEHYDE</t>
  </si>
  <si>
    <t>1-ACENAPHTHENONE</t>
  </si>
  <si>
    <t>9-FLUORENONE</t>
  </si>
  <si>
    <t>1,2-NAPHTHALIC ANHYDRIDE</t>
  </si>
  <si>
    <t>1-NITRONAPHTHALENE</t>
  </si>
  <si>
    <t>2-NITRONAPHTHALENE</t>
  </si>
  <si>
    <t>2-METHYL-4-NITRONAPHTHALENE</t>
  </si>
  <si>
    <t>1-METHYL-4-NITRONAPHTHALENE</t>
  </si>
  <si>
    <t>1-METHYL-6-NITRONAPHTHALENE</t>
  </si>
  <si>
    <t>1,5-DINITRONAPHTHALENE</t>
  </si>
  <si>
    <t>2-NITROBIPHENYL</t>
  </si>
  <si>
    <t>3-NITROBIPHENYL</t>
  </si>
  <si>
    <t>3-NITRODIBENZOFURAN</t>
  </si>
  <si>
    <t>5-NITROACENAPHTHENE</t>
  </si>
  <si>
    <t xml:space="preserve"> 2,2'-BIPHENYLDICARBOXALDEHYDE</t>
  </si>
  <si>
    <t>XANTHONE</t>
  </si>
  <si>
    <t>ACENAPHTHENEQUINONE</t>
  </si>
  <si>
    <t>2,3-NAPHTHALENEDICARBOXILICANHYDRIDE</t>
  </si>
  <si>
    <t>6H-DIBENZO[b,d]PYRAN-6-ONE</t>
  </si>
  <si>
    <t>9,10-ANTHRAQUINONE</t>
  </si>
  <si>
    <t>1,8-NAPHTHALIC ANHYDRIDE</t>
  </si>
  <si>
    <t>1,4-ANTHRAQUINONE</t>
  </si>
  <si>
    <t>4,4'-BIPHENYLDICARBOXALDEHYDE</t>
  </si>
  <si>
    <t>2-METHYLANTHRAQUINONE</t>
  </si>
  <si>
    <t>9-PHENANTHRENECARBOXALDEHYDE</t>
  </si>
  <si>
    <t>9,10-PHENANTHRENEQUINONE</t>
  </si>
  <si>
    <t>2-NITRO-9-FLUORENONE</t>
  </si>
  <si>
    <t>BENZO[a]FLUORENONE</t>
  </si>
  <si>
    <t>BENZO[b]FLUORENONE</t>
  </si>
  <si>
    <t>BENZANTHRONE</t>
  </si>
  <si>
    <t>1-PYRENECARBOXALDEHYDE</t>
  </si>
  <si>
    <t>ACEANTHRENEQUINONE</t>
  </si>
  <si>
    <t>BENZ[a]ANTHRACENE-7,12-DIONE</t>
  </si>
  <si>
    <t>2-NITROFLUORENE</t>
  </si>
  <si>
    <t>9-NITROANTHRACENE</t>
  </si>
  <si>
    <t>9-NITROPHENANTHRENE</t>
  </si>
  <si>
    <t>2-NITRODIBENZOTHIOPHENE</t>
  </si>
  <si>
    <t>3-NITROPHENANTHRENE</t>
  </si>
  <si>
    <t>2-NITROANTHRACENE</t>
  </si>
  <si>
    <t>9-METHYL-10-NITROANTHRACENE</t>
  </si>
  <si>
    <t>2-NITROFLUORANTHENE</t>
  </si>
  <si>
    <t>3-NITROFLUORANTHENE</t>
  </si>
  <si>
    <t>4-NITROPYRENE</t>
  </si>
  <si>
    <t>1-NITROPYRENE</t>
  </si>
  <si>
    <t>2-NITROPYRENE</t>
  </si>
  <si>
    <t>7-NITROBENZO[a]ANTHRACENE</t>
  </si>
  <si>
    <t>6-NITROCHRYSENE</t>
  </si>
  <si>
    <t>1,3-DINITROPYRENE</t>
  </si>
  <si>
    <t>1,6-DINITROPYRENE</t>
  </si>
  <si>
    <t>1,8-DINITROPYRENE</t>
  </si>
  <si>
    <t>1-NITROBENZO[e]PYRENE+6-NITROBENZO[a]PYR</t>
  </si>
  <si>
    <t>3-NITROBENZO[e]PYRENE</t>
  </si>
  <si>
    <t>1-NITROBENZO[a]PYRENE</t>
  </si>
  <si>
    <t>3-NITROBENZO[a]PYRENE</t>
  </si>
  <si>
    <t>Levoglucosan</t>
  </si>
  <si>
    <t>MSA</t>
  </si>
  <si>
    <t>Oxalate</t>
  </si>
  <si>
    <t>Arabitol</t>
  </si>
  <si>
    <t>Manosan</t>
  </si>
  <si>
    <t>Manitol</t>
  </si>
  <si>
    <t>Manose</t>
  </si>
  <si>
    <t>Galactosan</t>
  </si>
  <si>
    <t>Glucose</t>
  </si>
  <si>
    <t>Ag</t>
  </si>
  <si>
    <t>As</t>
  </si>
  <si>
    <t>Ba</t>
  </si>
  <si>
    <t>Be</t>
  </si>
  <si>
    <t>Bi</t>
  </si>
  <si>
    <t>Cd</t>
  </si>
  <si>
    <t>Ce</t>
  </si>
  <si>
    <t>Co</t>
  </si>
  <si>
    <t>Cs</t>
  </si>
  <si>
    <t>Cu</t>
  </si>
  <si>
    <t>La</t>
  </si>
  <si>
    <t>Li</t>
  </si>
  <si>
    <t>Mn</t>
  </si>
  <si>
    <t>Mo</t>
  </si>
  <si>
    <t>Ni</t>
  </si>
  <si>
    <t>Pb</t>
  </si>
  <si>
    <t>Pd</t>
  </si>
  <si>
    <t>Pt</t>
  </si>
  <si>
    <t>Rb</t>
  </si>
  <si>
    <t>Sb</t>
  </si>
  <si>
    <t>Se</t>
  </si>
  <si>
    <t>Sn</t>
  </si>
  <si>
    <t>Sr</t>
  </si>
  <si>
    <t>Th</t>
  </si>
  <si>
    <t>Ti</t>
  </si>
  <si>
    <t>Tl</t>
  </si>
  <si>
    <t>U</t>
  </si>
  <si>
    <t>Zn</t>
  </si>
  <si>
    <t>Cr</t>
  </si>
  <si>
    <t>Sc</t>
  </si>
  <si>
    <t>V</t>
  </si>
  <si>
    <t>Al</t>
  </si>
  <si>
    <t>Ca</t>
  </si>
  <si>
    <t>Fe</t>
  </si>
  <si>
    <t>K</t>
  </si>
  <si>
    <t>Mg</t>
  </si>
  <si>
    <t>Na</t>
  </si>
  <si>
    <t xml:space="preserve">NO </t>
  </si>
  <si>
    <t>NO2</t>
  </si>
  <si>
    <t>O3</t>
  </si>
  <si>
    <t>Temp ©</t>
  </si>
  <si>
    <t>Wd</t>
  </si>
  <si>
    <t xml:space="preserve">Solar flux </t>
  </si>
  <si>
    <t>ppb</t>
  </si>
  <si>
    <t>m/s</t>
  </si>
  <si>
    <t>°</t>
  </si>
  <si>
    <t>W/m2</t>
  </si>
  <si>
    <t xml:space="preserve">DOC              </t>
  </si>
  <si>
    <t>(µg/m3)</t>
  </si>
  <si>
    <t>Missing sample</t>
  </si>
  <si>
    <t>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</si>
</sst>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:mm:ss"/>
    <numFmt numFmtId="165" formatCode="0.0000"/>
    <numFmt numFmtId="166" formatCode="0.000"/>
    <numFmt numFmtId="167" formatCode="0.0"/>
  </numFmts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25">
    <xf numFmtId="0" fontId="0" fillId="0" borderId="0" xfId="0"/>
    <xf numFmtId="0" fontId="4" fillId="0" borderId="0" xfId="0" applyFont="1"/>
    <xf numFmtId="164" fontId="1" fillId="0" borderId="0" xfId="0" applyNumberFormat="1" applyFont="1" applyAlignment="1">
      <alignment horizontal="center"/>
    </xf>
    <xf numFmtId="11" fontId="0" fillId="0" borderId="0" xfId="0" applyNumberFormat="1"/>
    <xf numFmtId="164" fontId="4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2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2" fontId="4" fillId="3" borderId="0" xfId="0" applyNumberFormat="1" applyFont="1" applyFill="1" applyAlignment="1">
      <alignment vertical="top"/>
    </xf>
    <xf numFmtId="2" fontId="5" fillId="3" borderId="0" xfId="0" applyNumberFormat="1" applyFont="1" applyFill="1" applyAlignment="1">
      <alignment vertical="top"/>
    </xf>
    <xf numFmtId="0" fontId="4" fillId="0" borderId="0" xfId="0" applyFont="1" applyAlignment="1">
      <alignment horizontal="right"/>
    </xf>
    <xf numFmtId="2" fontId="4" fillId="2" borderId="0" xfId="0" applyNumberFormat="1" applyFont="1" applyFill="1" applyAlignment="1">
      <alignment horizontal="center" vertical="top"/>
    </xf>
    <xf numFmtId="166" fontId="0" fillId="0" borderId="0" xfId="0" applyNumberFormat="1"/>
    <xf numFmtId="0" fontId="4" fillId="0" borderId="0" xfId="0" applyFont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/>
    </xf>
    <xf numFmtId="2" fontId="0" fillId="0" borderId="0" xfId="0" applyNumberFormat="1"/>
    <xf numFmtId="2" fontId="6" fillId="0" borderId="0" xfId="2" applyNumberFormat="1" applyAlignment="1">
      <alignment horizontal="center"/>
    </xf>
    <xf numFmtId="0" fontId="4" fillId="0" borderId="0" xfId="0" applyFont="1" applyAlignment="1">
      <alignment horizontal="center" vertical="center" wrapText="1"/>
    </xf>
  </cellXfs>
  <cellStyles count="3">
    <cellStyle name="Normal" xfId="0" builtinId="0"/>
    <cellStyle name="Normal 2 2" xfId="1" xr:uid="{00000000-0005-0000-0000-000001000000}"/>
    <cellStyle name="Normal 3" xfId="2" xr:uid="{00000000-0005-0000-0000-000002000000}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29"/>
  <sheetViews>
    <sheetView tabSelected="1" workbookViewId="0"/>
  </sheetViews>
  <sheetFormatPr baseColWidth="10" defaultColWidth="11.5" defaultRowHeight="15" x14ac:dyDescent="0.2"/>
  <cols>
    <col min="1" max="1" width="27" style="1" customWidth="1"/>
  </cols>
  <sheetData>
    <row r="1" spans="1:70" ht="16" x14ac:dyDescent="0.2">
      <c r="A1" s="5" t="s">
        <v>35</v>
      </c>
      <c r="B1" s="5" t="s">
        <v>10</v>
      </c>
      <c r="C1" s="5" t="s">
        <v>0</v>
      </c>
      <c r="D1" s="5" t="s">
        <v>1</v>
      </c>
      <c r="E1" s="5" t="s">
        <v>13</v>
      </c>
      <c r="F1" s="5" t="s">
        <v>11</v>
      </c>
      <c r="G1" s="5" t="s">
        <v>12</v>
      </c>
      <c r="H1" s="5" t="s">
        <v>124</v>
      </c>
      <c r="I1" s="5" t="s">
        <v>125</v>
      </c>
      <c r="J1" s="5" t="s">
        <v>126</v>
      </c>
      <c r="K1" s="5" t="s">
        <v>2</v>
      </c>
      <c r="L1" s="5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127</v>
      </c>
      <c r="T1" s="5" t="s">
        <v>128</v>
      </c>
      <c r="U1" s="5" t="s">
        <v>129</v>
      </c>
      <c r="V1" s="5" t="s">
        <v>130</v>
      </c>
      <c r="W1" s="5" t="s">
        <v>131</v>
      </c>
      <c r="X1" s="5" t="s">
        <v>132</v>
      </c>
      <c r="Y1" s="5" t="s">
        <v>133</v>
      </c>
      <c r="Z1" s="5" t="s">
        <v>134</v>
      </c>
      <c r="AA1" s="5" t="s">
        <v>135</v>
      </c>
      <c r="AB1" s="5" t="s">
        <v>136</v>
      </c>
      <c r="AC1" s="5" t="s">
        <v>137</v>
      </c>
      <c r="AD1" s="5" t="s">
        <v>138</v>
      </c>
      <c r="AE1" s="5" t="s">
        <v>139</v>
      </c>
      <c r="AF1" s="5" t="s">
        <v>140</v>
      </c>
      <c r="AG1" s="5" t="s">
        <v>141</v>
      </c>
      <c r="AH1" s="5" t="s">
        <v>142</v>
      </c>
      <c r="AI1" s="5" t="s">
        <v>143</v>
      </c>
      <c r="AJ1" s="5" t="s">
        <v>144</v>
      </c>
      <c r="AK1" s="5" t="s">
        <v>145</v>
      </c>
      <c r="AL1" s="5" t="s">
        <v>146</v>
      </c>
      <c r="AM1" s="5" t="s">
        <v>147</v>
      </c>
      <c r="AN1" s="5" t="s">
        <v>148</v>
      </c>
      <c r="AO1" s="5" t="s">
        <v>149</v>
      </c>
      <c r="AP1" s="5" t="s">
        <v>150</v>
      </c>
      <c r="AQ1" s="5" t="s">
        <v>151</v>
      </c>
      <c r="AR1" s="5" t="s">
        <v>152</v>
      </c>
      <c r="AS1" s="5" t="s">
        <v>153</v>
      </c>
      <c r="AT1" s="5" t="s">
        <v>154</v>
      </c>
      <c r="AU1" s="5" t="s">
        <v>155</v>
      </c>
      <c r="AV1" s="5" t="s">
        <v>156</v>
      </c>
      <c r="AW1" s="5" t="s">
        <v>157</v>
      </c>
      <c r="AX1" s="5" t="s">
        <v>158</v>
      </c>
      <c r="AY1" s="5" t="s">
        <v>159</v>
      </c>
      <c r="AZ1" s="5" t="s">
        <v>160</v>
      </c>
      <c r="BA1" s="5" t="s">
        <v>161</v>
      </c>
      <c r="BB1" s="5" t="s">
        <v>162</v>
      </c>
      <c r="BC1" s="5" t="s">
        <v>163</v>
      </c>
      <c r="BD1" s="5" t="s">
        <v>164</v>
      </c>
      <c r="BE1" s="5" t="s">
        <v>165</v>
      </c>
      <c r="BF1" s="5" t="s">
        <v>166</v>
      </c>
      <c r="BG1" s="5" t="s">
        <v>167</v>
      </c>
      <c r="BH1" s="5" t="s">
        <v>168</v>
      </c>
      <c r="BI1" s="5" t="s">
        <v>169</v>
      </c>
      <c r="BJ1" s="5" t="s">
        <v>170</v>
      </c>
      <c r="BK1" s="5" t="s">
        <v>171</v>
      </c>
      <c r="BL1" s="5" t="s">
        <v>172</v>
      </c>
      <c r="BM1" s="5" t="s">
        <v>34</v>
      </c>
      <c r="BN1" s="5" t="s">
        <v>173</v>
      </c>
      <c r="BO1" s="5" t="s">
        <v>183</v>
      </c>
      <c r="BP1" s="5" t="s">
        <v>174</v>
      </c>
      <c r="BQ1" s="5" t="s">
        <v>175</v>
      </c>
      <c r="BR1" s="24" t="s">
        <v>180</v>
      </c>
    </row>
    <row r="2" spans="1:70" ht="15" customHeight="1" x14ac:dyDescent="0.2">
      <c r="A2" s="5" t="s">
        <v>35</v>
      </c>
      <c r="B2" s="5" t="s">
        <v>16</v>
      </c>
      <c r="C2" s="5" t="s">
        <v>16</v>
      </c>
      <c r="D2" s="5" t="s">
        <v>16</v>
      </c>
      <c r="E2" s="5" t="s">
        <v>16</v>
      </c>
      <c r="F2" s="5" t="s">
        <v>16</v>
      </c>
      <c r="G2" s="5" t="s">
        <v>16</v>
      </c>
      <c r="H2" s="5" t="s">
        <v>16</v>
      </c>
      <c r="I2" s="5" t="s">
        <v>16</v>
      </c>
      <c r="J2" s="5" t="s">
        <v>16</v>
      </c>
      <c r="K2" s="5" t="s">
        <v>16</v>
      </c>
      <c r="L2" s="5" t="s">
        <v>16</v>
      </c>
      <c r="M2" s="5" t="s">
        <v>16</v>
      </c>
      <c r="N2" s="5" t="s">
        <v>16</v>
      </c>
      <c r="O2" s="5" t="s">
        <v>16</v>
      </c>
      <c r="P2" s="5" t="s">
        <v>16</v>
      </c>
      <c r="Q2" s="5" t="s">
        <v>16</v>
      </c>
      <c r="R2" s="5" t="s">
        <v>16</v>
      </c>
      <c r="S2" s="5" t="s">
        <v>16</v>
      </c>
      <c r="T2" s="5" t="s">
        <v>16</v>
      </c>
      <c r="U2" s="5" t="s">
        <v>16</v>
      </c>
      <c r="V2" s="5" t="s">
        <v>16</v>
      </c>
      <c r="W2" s="5" t="s">
        <v>16</v>
      </c>
      <c r="X2" s="5" t="s">
        <v>16</v>
      </c>
      <c r="Y2" s="5" t="s">
        <v>16</v>
      </c>
      <c r="Z2" s="5" t="s">
        <v>16</v>
      </c>
      <c r="AA2" s="5" t="s">
        <v>16</v>
      </c>
      <c r="AB2" s="5" t="s">
        <v>16</v>
      </c>
      <c r="AC2" s="5" t="s">
        <v>16</v>
      </c>
      <c r="AD2" s="5" t="s">
        <v>16</v>
      </c>
      <c r="AE2" s="5" t="s">
        <v>16</v>
      </c>
      <c r="AF2" s="5" t="s">
        <v>16</v>
      </c>
      <c r="AG2" s="5" t="s">
        <v>16</v>
      </c>
      <c r="AH2" s="5" t="s">
        <v>16</v>
      </c>
      <c r="AI2" s="5" t="s">
        <v>16</v>
      </c>
      <c r="AJ2" s="5" t="s">
        <v>16</v>
      </c>
      <c r="AK2" s="5" t="s">
        <v>16</v>
      </c>
      <c r="AL2" s="5" t="s">
        <v>16</v>
      </c>
      <c r="AM2" s="5" t="s">
        <v>16</v>
      </c>
      <c r="AN2" s="5" t="s">
        <v>16</v>
      </c>
      <c r="AO2" s="5" t="s">
        <v>16</v>
      </c>
      <c r="AP2" s="5" t="s">
        <v>16</v>
      </c>
      <c r="AQ2" s="5" t="s">
        <v>16</v>
      </c>
      <c r="AR2" s="5" t="s">
        <v>16</v>
      </c>
      <c r="AS2" s="5" t="s">
        <v>16</v>
      </c>
      <c r="AT2" s="5" t="s">
        <v>16</v>
      </c>
      <c r="AU2" s="5" t="s">
        <v>16</v>
      </c>
      <c r="AV2" s="5" t="s">
        <v>16</v>
      </c>
      <c r="AW2" s="5" t="s">
        <v>16</v>
      </c>
      <c r="AX2" s="5" t="s">
        <v>16</v>
      </c>
      <c r="AY2" s="5" t="s">
        <v>16</v>
      </c>
      <c r="AZ2" s="5" t="s">
        <v>16</v>
      </c>
      <c r="BA2" s="5" t="s">
        <v>16</v>
      </c>
      <c r="BB2" s="5" t="s">
        <v>16</v>
      </c>
      <c r="BC2" s="5" t="s">
        <v>16</v>
      </c>
      <c r="BD2" s="5" t="s">
        <v>16</v>
      </c>
      <c r="BE2" s="5" t="s">
        <v>16</v>
      </c>
      <c r="BF2" s="5" t="s">
        <v>16</v>
      </c>
      <c r="BG2" s="5" t="s">
        <v>16</v>
      </c>
      <c r="BH2" s="5" t="s">
        <v>16</v>
      </c>
      <c r="BI2" s="5" t="s">
        <v>16</v>
      </c>
      <c r="BJ2" s="5" t="s">
        <v>176</v>
      </c>
      <c r="BK2" s="5" t="s">
        <v>176</v>
      </c>
      <c r="BL2" s="5" t="s">
        <v>176</v>
      </c>
      <c r="BM2" s="5" t="s">
        <v>18</v>
      </c>
      <c r="BN2" s="5" t="s">
        <v>17</v>
      </c>
      <c r="BO2" s="5" t="s">
        <v>177</v>
      </c>
      <c r="BP2" s="5" t="s">
        <v>178</v>
      </c>
      <c r="BQ2" s="5" t="s">
        <v>179</v>
      </c>
      <c r="BR2" s="5" t="s">
        <v>181</v>
      </c>
    </row>
    <row r="3" spans="1:70" x14ac:dyDescent="0.2">
      <c r="A3" s="2">
        <v>41962.291666666701</v>
      </c>
      <c r="B3" s="21">
        <v>17438.193749999999</v>
      </c>
      <c r="C3" s="21">
        <v>3509.0464950152864</v>
      </c>
      <c r="D3" s="21">
        <v>739.91158354005586</v>
      </c>
      <c r="E3" s="21">
        <v>1306.1766261440453</v>
      </c>
      <c r="F3" s="21">
        <v>1082.3042194662544</v>
      </c>
      <c r="G3" s="21">
        <v>223.87240667779085</v>
      </c>
      <c r="H3" s="21">
        <v>366.75647196833728</v>
      </c>
      <c r="I3" s="21">
        <v>3.4392613031564157</v>
      </c>
      <c r="J3" s="21">
        <v>107.43162678975213</v>
      </c>
      <c r="K3" s="21">
        <v>44.909332031872317</v>
      </c>
      <c r="L3" s="21">
        <v>2690.2803543657219</v>
      </c>
      <c r="M3" s="21">
        <v>1124.7455791931022</v>
      </c>
      <c r="N3" s="21">
        <v>20.992099785962619</v>
      </c>
      <c r="O3" s="21">
        <v>1160.1998971657806</v>
      </c>
      <c r="P3" s="21">
        <v>46.266289418446235</v>
      </c>
      <c r="Q3" s="21">
        <v>2.1</v>
      </c>
      <c r="R3" s="21">
        <v>87.732990082674874</v>
      </c>
      <c r="S3" s="21">
        <v>35.444782154224242</v>
      </c>
      <c r="T3" s="21">
        <v>28.932050582957711</v>
      </c>
      <c r="U3" s="21">
        <v>33.66631164995087</v>
      </c>
      <c r="V3" s="21">
        <v>8.6578614086221144</v>
      </c>
      <c r="W3" s="21">
        <v>0.690127991662839</v>
      </c>
      <c r="X3" s="21">
        <v>19.070965658469675</v>
      </c>
      <c r="Y3" s="21">
        <v>9.257519706265642E-3</v>
      </c>
      <c r="Z3" s="21">
        <v>0.38939124469315201</v>
      </c>
      <c r="AA3" s="21">
        <v>2.8311516481509651</v>
      </c>
      <c r="AB3" s="21">
        <v>2.3231665010030236E-3</v>
      </c>
      <c r="AC3" s="21">
        <v>8.9181608158526035E-2</v>
      </c>
      <c r="AD3" s="21">
        <v>0.14564573455949401</v>
      </c>
      <c r="AE3" s="21">
        <v>0.23451842597281486</v>
      </c>
      <c r="AF3" s="21">
        <v>3.883428318567745E-2</v>
      </c>
      <c r="AG3" s="21">
        <v>1.3834226738479678E-2</v>
      </c>
      <c r="AH3" s="21">
        <v>7.9286561142317815</v>
      </c>
      <c r="AI3" s="21">
        <v>3.3888975876433448E-2</v>
      </c>
      <c r="AJ3" s="21">
        <v>5.595131152493104E-2</v>
      </c>
      <c r="AK3" s="21">
        <v>2.2441642899047096</v>
      </c>
      <c r="AL3" s="21">
        <v>0.32795560397637985</v>
      </c>
      <c r="AM3" s="21">
        <v>0.36624567621604764</v>
      </c>
      <c r="AN3" s="21">
        <v>4.9949063260313942</v>
      </c>
      <c r="AO3" s="21">
        <v>2.685155527053211E-2</v>
      </c>
      <c r="AP3" s="21">
        <v>2.6388442282632399E-3</v>
      </c>
      <c r="AQ3" s="21">
        <v>0.34096384322739964</v>
      </c>
      <c r="AR3" s="21">
        <v>1.3841004715905263</v>
      </c>
      <c r="AS3" s="21">
        <v>0.34194889690025787</v>
      </c>
      <c r="AT3" s="21">
        <v>2.8562646535082905</v>
      </c>
      <c r="AU3" s="21">
        <v>0.33305250489857136</v>
      </c>
      <c r="AV3" s="21">
        <v>1.4655263467233838E-2</v>
      </c>
      <c r="AW3" s="21">
        <v>1.447576009132695</v>
      </c>
      <c r="AX3" s="21">
        <v>9.3728048023680854E-3</v>
      </c>
      <c r="AY3" s="21">
        <v>3.8307856979379134E-3</v>
      </c>
      <c r="AZ3" s="21">
        <v>19.18957671858897</v>
      </c>
      <c r="BA3" s="21">
        <v>1.6394946587948882</v>
      </c>
      <c r="BB3" s="21">
        <v>7.0033422416654811E-3</v>
      </c>
      <c r="BC3" s="21">
        <v>0.28217740586916179</v>
      </c>
      <c r="BD3" s="21">
        <v>34.705030260563596</v>
      </c>
      <c r="BE3" s="21">
        <v>123.04364306459939</v>
      </c>
      <c r="BF3" s="21">
        <v>88.986435175082562</v>
      </c>
      <c r="BG3" s="21">
        <v>125.5800857396264</v>
      </c>
      <c r="BH3" s="21">
        <v>11.972728929637553</v>
      </c>
      <c r="BI3" s="21">
        <v>51.225317632690903</v>
      </c>
      <c r="BJ3" s="21">
        <v>14.0482</v>
      </c>
      <c r="BK3" s="21">
        <v>14.8309</v>
      </c>
      <c r="BL3" s="21" t="s">
        <v>36</v>
      </c>
      <c r="BM3" s="21">
        <v>91.803399999999996</v>
      </c>
      <c r="BN3" s="21">
        <v>7.7654699999999997</v>
      </c>
      <c r="BO3" s="21">
        <v>2.2192500000000002</v>
      </c>
      <c r="BP3" s="21">
        <v>87.076300000000003</v>
      </c>
      <c r="BQ3" s="21">
        <v>34.048200000000001</v>
      </c>
      <c r="BR3" s="23">
        <v>1.5630127520427481</v>
      </c>
    </row>
    <row r="4" spans="1:70" x14ac:dyDescent="0.2">
      <c r="A4" s="2">
        <v>41965.291666608799</v>
      </c>
      <c r="B4" s="21">
        <v>31471.961666666681</v>
      </c>
      <c r="C4" s="21">
        <v>9879.1382507925991</v>
      </c>
      <c r="D4" s="21">
        <v>1497.8429703506049</v>
      </c>
      <c r="E4" s="21">
        <v>2554.224537958974</v>
      </c>
      <c r="F4" s="21">
        <v>1722.2452157836801</v>
      </c>
      <c r="G4" s="21">
        <v>831.97932217529399</v>
      </c>
      <c r="H4" s="21">
        <v>1273.3718273749253</v>
      </c>
      <c r="I4" s="21">
        <v>12.92927362024176</v>
      </c>
      <c r="J4" s="21">
        <v>167.85710982190136</v>
      </c>
      <c r="K4" s="21">
        <v>77.879303561308404</v>
      </c>
      <c r="L4" s="21">
        <v>1591.2873516453933</v>
      </c>
      <c r="M4" s="21">
        <v>1520.415824883152</v>
      </c>
      <c r="N4" s="21">
        <v>42.554830425616615</v>
      </c>
      <c r="O4" s="21">
        <v>843.31555098127717</v>
      </c>
      <c r="P4" s="21">
        <v>223.78231739436347</v>
      </c>
      <c r="Q4" s="21">
        <v>6.5155817904897209</v>
      </c>
      <c r="R4" s="21">
        <v>140.53004770329943</v>
      </c>
      <c r="S4" s="21">
        <v>32.607475739138096</v>
      </c>
      <c r="T4" s="21">
        <v>95.513475895625234</v>
      </c>
      <c r="U4" s="21">
        <v>58.995001177102367</v>
      </c>
      <c r="V4" s="21">
        <v>30.981437977698025</v>
      </c>
      <c r="W4" s="21">
        <v>0.68162626528971915</v>
      </c>
      <c r="X4" s="21">
        <v>64.075251025771152</v>
      </c>
      <c r="Y4" s="21">
        <v>4.5541613022683523E-2</v>
      </c>
      <c r="Z4" s="21">
        <v>1.2392725858561657</v>
      </c>
      <c r="AA4" s="21">
        <v>4.8249909294135298</v>
      </c>
      <c r="AB4" s="21">
        <v>2.3231665010030236E-3</v>
      </c>
      <c r="AC4" s="21">
        <v>0.19605665937040087</v>
      </c>
      <c r="AD4" s="21">
        <v>0.29592356368117162</v>
      </c>
      <c r="AE4" s="21">
        <v>0.43477103620033741</v>
      </c>
      <c r="AF4" s="21">
        <v>7.2373044081863958E-2</v>
      </c>
      <c r="AG4" s="21">
        <v>4.539536453800843E-2</v>
      </c>
      <c r="AH4" s="21">
        <v>12.80065052417712</v>
      </c>
      <c r="AI4" s="21">
        <v>0.10685571550390581</v>
      </c>
      <c r="AJ4" s="21">
        <v>0.19598628993993869</v>
      </c>
      <c r="AK4" s="21">
        <v>3.6086933633559819</v>
      </c>
      <c r="AL4" s="21">
        <v>1.0930861354297416</v>
      </c>
      <c r="AM4" s="21">
        <v>1.9166994052720348</v>
      </c>
      <c r="AN4" s="21">
        <v>10.325471404485752</v>
      </c>
      <c r="AO4" s="21">
        <v>2.685155527053211E-2</v>
      </c>
      <c r="AP4" s="21">
        <v>7.9568958265552533E-3</v>
      </c>
      <c r="AQ4" s="21">
        <v>1.0235850288989601</v>
      </c>
      <c r="AR4" s="21">
        <v>2.1474178864211075</v>
      </c>
      <c r="AS4" s="21">
        <v>1.0413228828530521</v>
      </c>
      <c r="AT4" s="21">
        <v>2.4199855064409128</v>
      </c>
      <c r="AU4" s="21">
        <v>0.7070541118109851</v>
      </c>
      <c r="AV4" s="21">
        <v>1.4655263467233838E-2</v>
      </c>
      <c r="AW4" s="21">
        <v>4.03382952702942</v>
      </c>
      <c r="AX4" s="21">
        <v>2.7880384371391703E-2</v>
      </c>
      <c r="AY4" s="21">
        <v>5.7254403778546955E-3</v>
      </c>
      <c r="AZ4" s="21">
        <v>31.857339422866072</v>
      </c>
      <c r="BA4" s="21">
        <v>3.9693279301158575</v>
      </c>
      <c r="BB4" s="21">
        <v>2.6244942527938391E-2</v>
      </c>
      <c r="BC4" s="21">
        <v>1.2699063754763118</v>
      </c>
      <c r="BD4" s="21">
        <v>87.614149453663572</v>
      </c>
      <c r="BE4" s="21">
        <v>150.57553736152968</v>
      </c>
      <c r="BF4" s="21">
        <v>270.48488268216653</v>
      </c>
      <c r="BG4" s="21">
        <v>382.60438915763353</v>
      </c>
      <c r="BH4" s="21">
        <v>27.373192801379872</v>
      </c>
      <c r="BI4" s="21">
        <v>89.851143602868703</v>
      </c>
      <c r="BJ4" s="21">
        <v>4.1052099999999996</v>
      </c>
      <c r="BK4" s="21">
        <v>12.432499999999999</v>
      </c>
      <c r="BL4" s="21" t="s">
        <v>36</v>
      </c>
      <c r="BM4" s="21">
        <v>86.702100000000002</v>
      </c>
      <c r="BN4" s="21">
        <v>10.7219</v>
      </c>
      <c r="BO4" s="21">
        <v>2.4983</v>
      </c>
      <c r="BP4" s="21">
        <v>110.38800000000001</v>
      </c>
      <c r="BQ4" s="21">
        <v>42.758299999999998</v>
      </c>
      <c r="BR4" s="23">
        <v>4.1603170942561647</v>
      </c>
    </row>
    <row r="5" spans="1:70" x14ac:dyDescent="0.2">
      <c r="A5" s="2">
        <v>41968.291666608799</v>
      </c>
      <c r="B5" s="21">
        <v>31596.55999999999</v>
      </c>
      <c r="C5" s="21">
        <v>6156.0079453905637</v>
      </c>
      <c r="D5" s="21">
        <v>1741.1456285227418</v>
      </c>
      <c r="E5" s="21">
        <v>2471.1610700914302</v>
      </c>
      <c r="F5" s="21">
        <v>2006.305862297221</v>
      </c>
      <c r="G5" s="21">
        <v>464.85520779420938</v>
      </c>
      <c r="H5" s="21">
        <v>870.31429332235768</v>
      </c>
      <c r="I5" s="21">
        <v>23.646680016488041</v>
      </c>
      <c r="J5" s="21">
        <v>119.71802986683907</v>
      </c>
      <c r="K5" s="21">
        <v>247.69871995683263</v>
      </c>
      <c r="L5" s="21">
        <v>6164.6177971848756</v>
      </c>
      <c r="M5" s="21">
        <v>2476.8450303617315</v>
      </c>
      <c r="N5" s="21">
        <v>187.08214523695361</v>
      </c>
      <c r="O5" s="21">
        <v>2043.8785470350331</v>
      </c>
      <c r="P5" s="21">
        <v>389.06761106073054</v>
      </c>
      <c r="Q5" s="21">
        <v>20.941692634984328</v>
      </c>
      <c r="R5" s="21">
        <v>541.69595388897551</v>
      </c>
      <c r="S5" s="21">
        <v>23.009283162737269</v>
      </c>
      <c r="T5" s="21">
        <v>71.366340492617937</v>
      </c>
      <c r="U5" s="21">
        <v>73.7185769757549</v>
      </c>
      <c r="V5" s="21">
        <v>23.427422688287184</v>
      </c>
      <c r="W5" s="21">
        <v>0.69012976799056225</v>
      </c>
      <c r="X5" s="21">
        <v>43.079164573608395</v>
      </c>
      <c r="Y5" s="21">
        <v>3.2565077663231246E-2</v>
      </c>
      <c r="Z5" s="21">
        <v>0.53139760095024358</v>
      </c>
      <c r="AA5" s="21">
        <v>7.0772028986906843</v>
      </c>
      <c r="AB5" s="21">
        <v>4.9975594900361986E-3</v>
      </c>
      <c r="AC5" s="21">
        <v>0.3361823598456572</v>
      </c>
      <c r="AD5" s="21">
        <v>0.37576342186392697</v>
      </c>
      <c r="AE5" s="21">
        <v>0.68504627119300399</v>
      </c>
      <c r="AF5" s="21">
        <v>0.12548647385093112</v>
      </c>
      <c r="AG5" s="21">
        <v>6.5021794036352706E-2</v>
      </c>
      <c r="AH5" s="21">
        <v>16.673999642506974</v>
      </c>
      <c r="AI5" s="21">
        <v>0.36051343271510183</v>
      </c>
      <c r="AJ5" s="21">
        <v>0.21375385304560221</v>
      </c>
      <c r="AK5" s="21">
        <v>7.8286904787025016</v>
      </c>
      <c r="AL5" s="21">
        <v>1.0816926608445045</v>
      </c>
      <c r="AM5" s="21">
        <v>1.5113151297415461</v>
      </c>
      <c r="AN5" s="21">
        <v>10.353719908159462</v>
      </c>
      <c r="AO5" s="21">
        <v>2.685155527053211E-2</v>
      </c>
      <c r="AP5" s="21">
        <v>7.1289689263558044E-4</v>
      </c>
      <c r="AQ5" s="21">
        <v>1.203423352641402</v>
      </c>
      <c r="AR5" s="21">
        <v>2.4494062433545016</v>
      </c>
      <c r="AS5" s="21">
        <v>1.1234481503978659</v>
      </c>
      <c r="AT5" s="21">
        <v>3.1341194531829859</v>
      </c>
      <c r="AU5" s="21">
        <v>1.439707036948483</v>
      </c>
      <c r="AV5" s="21">
        <v>3.7211603695871898E-2</v>
      </c>
      <c r="AW5" s="21">
        <v>12.200193089558315</v>
      </c>
      <c r="AX5" s="21">
        <v>3.3861543921995252E-2</v>
      </c>
      <c r="AY5" s="21">
        <v>1.437907815571287E-2</v>
      </c>
      <c r="AZ5" s="21">
        <v>45.173478813675388</v>
      </c>
      <c r="BA5" s="21">
        <v>4.9239568465050034</v>
      </c>
      <c r="BB5" s="21">
        <v>5.687815250972638E-2</v>
      </c>
      <c r="BC5" s="21">
        <v>0.88730870028482667</v>
      </c>
      <c r="BD5" s="21">
        <v>249.54250107256902</v>
      </c>
      <c r="BE5" s="21">
        <v>423.80166111276532</v>
      </c>
      <c r="BF5" s="21">
        <v>417.94554151063863</v>
      </c>
      <c r="BG5" s="21">
        <v>395.86710748806132</v>
      </c>
      <c r="BH5" s="21">
        <v>54.175588102529275</v>
      </c>
      <c r="BI5" s="21">
        <v>125.56602093805967</v>
      </c>
      <c r="BJ5" s="21">
        <v>11.792999999999999</v>
      </c>
      <c r="BK5" s="21">
        <v>12.526400000000001</v>
      </c>
      <c r="BL5" s="21" t="s">
        <v>36</v>
      </c>
      <c r="BM5" s="21">
        <v>94.281400000000005</v>
      </c>
      <c r="BN5" s="21">
        <v>9.8128700000000002</v>
      </c>
      <c r="BO5" s="21">
        <v>1.7287999999999999</v>
      </c>
      <c r="BP5" s="21">
        <v>101.877</v>
      </c>
      <c r="BQ5" s="21">
        <v>18.6248</v>
      </c>
      <c r="BR5" s="23">
        <v>2.6496252776417832</v>
      </c>
    </row>
    <row r="6" spans="1:70" x14ac:dyDescent="0.2">
      <c r="A6" s="2">
        <v>41971.291666608799</v>
      </c>
      <c r="B6" s="21">
        <v>23390.80750000001</v>
      </c>
      <c r="C6" s="21">
        <v>4210.8990034448716</v>
      </c>
      <c r="D6" s="21">
        <v>803.66439577787094</v>
      </c>
      <c r="E6" s="21">
        <v>1305.3544011726494</v>
      </c>
      <c r="F6" s="21">
        <v>1067.7132105256214</v>
      </c>
      <c r="G6" s="21">
        <v>237.64119064702797</v>
      </c>
      <c r="H6" s="21">
        <v>362.50399501561162</v>
      </c>
      <c r="I6" s="21">
        <v>9.6222044594336964</v>
      </c>
      <c r="J6" s="21">
        <v>76.222408387041085</v>
      </c>
      <c r="K6" s="21">
        <v>56.484136118633543</v>
      </c>
      <c r="L6" s="21">
        <v>2420.8578693448967</v>
      </c>
      <c r="M6" s="21">
        <v>2537.5578202612223</v>
      </c>
      <c r="N6" s="21">
        <v>24.88137813892352</v>
      </c>
      <c r="O6" s="21">
        <v>1774.0265847531166</v>
      </c>
      <c r="P6" s="21">
        <v>174.17149191505629</v>
      </c>
      <c r="Q6" s="21">
        <v>2.0300000000000002</v>
      </c>
      <c r="R6" s="21">
        <v>243.68106098482696</v>
      </c>
      <c r="S6" s="21">
        <v>35.541947575140988</v>
      </c>
      <c r="T6" s="21">
        <v>30.661656711871739</v>
      </c>
      <c r="U6" s="21">
        <v>73.0634463417706</v>
      </c>
      <c r="V6" s="21">
        <v>12.262918780879344</v>
      </c>
      <c r="W6" s="21">
        <v>0.67948565065687472</v>
      </c>
      <c r="X6" s="21">
        <v>41.612635959095719</v>
      </c>
      <c r="Y6" s="21">
        <v>6.099435700812416E-2</v>
      </c>
      <c r="Z6" s="21">
        <v>0.56727407487384685</v>
      </c>
      <c r="AA6" s="21">
        <v>4.6631391863335745</v>
      </c>
      <c r="AB6" s="21">
        <v>2.3231665010030236E-3</v>
      </c>
      <c r="AC6" s="21">
        <v>0.21900081041239669</v>
      </c>
      <c r="AD6" s="21">
        <v>0.18572923678670478</v>
      </c>
      <c r="AE6" s="21">
        <v>0.60134791527891218</v>
      </c>
      <c r="AF6" s="21">
        <v>0.1073973110825764</v>
      </c>
      <c r="AG6" s="21">
        <v>5.508802253755541E-2</v>
      </c>
      <c r="AH6" s="21">
        <v>9.986178996674985</v>
      </c>
      <c r="AI6" s="21">
        <v>0.69206318131064715</v>
      </c>
      <c r="AJ6" s="21">
        <v>0.15532689505283748</v>
      </c>
      <c r="AK6" s="21">
        <v>5.4892680992722589</v>
      </c>
      <c r="AL6" s="21">
        <v>0.52568810300253355</v>
      </c>
      <c r="AM6" s="21">
        <v>1.35427347973646</v>
      </c>
      <c r="AN6" s="21">
        <v>7.5091322184284941</v>
      </c>
      <c r="AO6" s="21">
        <v>2.685155527053211E-2</v>
      </c>
      <c r="AP6" s="21">
        <v>7.1289689263558044E-4</v>
      </c>
      <c r="AQ6" s="21">
        <v>0.9088813465886445</v>
      </c>
      <c r="AR6" s="21">
        <v>1.315954748248384</v>
      </c>
      <c r="AS6" s="21">
        <v>0.73645807238638739</v>
      </c>
      <c r="AT6" s="21">
        <v>1.7007508670178069</v>
      </c>
      <c r="AU6" s="21">
        <v>1.055064795283672</v>
      </c>
      <c r="AV6" s="21">
        <v>3.3357968021411048E-2</v>
      </c>
      <c r="AW6" s="21">
        <v>11.885612690659665</v>
      </c>
      <c r="AX6" s="21">
        <v>2.6020112380373783E-2</v>
      </c>
      <c r="AY6" s="21">
        <v>1.0785660127076227E-2</v>
      </c>
      <c r="AZ6" s="21">
        <v>37.152661425400744</v>
      </c>
      <c r="BA6" s="21">
        <v>3.555929125268428</v>
      </c>
      <c r="BB6" s="21">
        <v>2.9379016182052499E-2</v>
      </c>
      <c r="BC6" s="21">
        <v>0.68667724541655983</v>
      </c>
      <c r="BD6" s="21">
        <v>218.5349639050024</v>
      </c>
      <c r="BE6" s="21">
        <v>293.88278900880442</v>
      </c>
      <c r="BF6" s="21">
        <v>292.40999330465957</v>
      </c>
      <c r="BG6" s="21">
        <v>335.16056839139856</v>
      </c>
      <c r="BH6" s="21">
        <v>40.207057423308584</v>
      </c>
      <c r="BI6" s="21">
        <v>77.087682236712851</v>
      </c>
      <c r="BJ6" s="21">
        <v>8.1217299999999994</v>
      </c>
      <c r="BK6" s="21">
        <v>14.3779</v>
      </c>
      <c r="BL6" s="21" t="s">
        <v>36</v>
      </c>
      <c r="BM6" s="21">
        <v>87.019199999999998</v>
      </c>
      <c r="BN6" s="21">
        <v>7.03268</v>
      </c>
      <c r="BO6" s="21">
        <v>3.0825499999999999</v>
      </c>
      <c r="BP6" s="21">
        <v>126.17</v>
      </c>
      <c r="BQ6" s="21">
        <v>37.473599999999998</v>
      </c>
      <c r="BR6" s="23">
        <v>1.9414841795115938</v>
      </c>
    </row>
    <row r="7" spans="1:70" x14ac:dyDescent="0.2">
      <c r="A7" s="2">
        <v>41974.291666608799</v>
      </c>
      <c r="B7" s="21">
        <v>26734.627500000028</v>
      </c>
      <c r="C7" s="21">
        <v>3449.6600137130999</v>
      </c>
      <c r="D7" s="21">
        <v>555.33563958258037</v>
      </c>
      <c r="E7" s="21">
        <v>907.2308327703704</v>
      </c>
      <c r="F7" s="21">
        <v>673.71034723394575</v>
      </c>
      <c r="G7" s="21">
        <v>233.52048553642459</v>
      </c>
      <c r="H7" s="21">
        <v>297.01326835130817</v>
      </c>
      <c r="I7" s="21">
        <v>6.8340999135478064</v>
      </c>
      <c r="J7" s="21">
        <v>75.312235747487875</v>
      </c>
      <c r="K7" s="21">
        <v>159.05649978535948</v>
      </c>
      <c r="L7" s="21">
        <v>2243.9753375955606</v>
      </c>
      <c r="M7" s="21">
        <v>5909.5716047313599</v>
      </c>
      <c r="N7" s="21">
        <v>31.565890327396527</v>
      </c>
      <c r="O7" s="21">
        <v>3708.6345873626169</v>
      </c>
      <c r="P7" s="21">
        <v>84.040681773674393</v>
      </c>
      <c r="Q7" s="21">
        <v>2.09</v>
      </c>
      <c r="R7" s="21">
        <v>208.16833224158063</v>
      </c>
      <c r="S7" s="21">
        <v>6.9886080144659024</v>
      </c>
      <c r="T7" s="21">
        <v>30.743986624235205</v>
      </c>
      <c r="U7" s="21">
        <v>228.42481737471388</v>
      </c>
      <c r="V7" s="21">
        <v>6.8350684704023621</v>
      </c>
      <c r="W7" s="21">
        <v>0.69801426241460207</v>
      </c>
      <c r="X7" s="21">
        <v>13.336809961919228</v>
      </c>
      <c r="Y7" s="21">
        <v>2.7463767632993939E-2</v>
      </c>
      <c r="Z7" s="21">
        <v>0.56429075180640476</v>
      </c>
      <c r="AA7" s="21">
        <v>3.4451049073361002</v>
      </c>
      <c r="AB7" s="21">
        <v>2.3231665010030236E-3</v>
      </c>
      <c r="AC7" s="21">
        <v>0.14020833726452789</v>
      </c>
      <c r="AD7" s="21">
        <v>0.21549339731077755</v>
      </c>
      <c r="AE7" s="21">
        <v>0.2656457009471821</v>
      </c>
      <c r="AF7" s="21">
        <v>9.5167073802070581E-2</v>
      </c>
      <c r="AG7" s="21">
        <v>0.10118436501477707</v>
      </c>
      <c r="AH7" s="21">
        <v>7.8004078933804974</v>
      </c>
      <c r="AI7" s="21">
        <v>9.2394025227984927E-2</v>
      </c>
      <c r="AJ7" s="21">
        <v>0.13588946806199659</v>
      </c>
      <c r="AK7" s="21">
        <v>4.6169108102635521</v>
      </c>
      <c r="AL7" s="21">
        <v>0.9991271454222449</v>
      </c>
      <c r="AM7" s="21">
        <v>1.0790321254629764</v>
      </c>
      <c r="AN7" s="21">
        <v>9.10657231875871</v>
      </c>
      <c r="AO7" s="21">
        <v>2.685155527053211E-2</v>
      </c>
      <c r="AP7" s="21">
        <v>7.1289689263558044E-4</v>
      </c>
      <c r="AQ7" s="21">
        <v>0.817207840532577</v>
      </c>
      <c r="AR7" s="21">
        <v>0.95266299732232707</v>
      </c>
      <c r="AS7" s="21">
        <v>1.1515320950914483</v>
      </c>
      <c r="AT7" s="21">
        <v>1.7318474992987654</v>
      </c>
      <c r="AU7" s="21">
        <v>1.0223273711885061</v>
      </c>
      <c r="AV7" s="21">
        <v>1.4655263467233838E-2</v>
      </c>
      <c r="AW7" s="21">
        <v>6.4130203673065624</v>
      </c>
      <c r="AX7" s="21">
        <v>8.0361368618428478E-2</v>
      </c>
      <c r="AY7" s="21">
        <v>1.048998589690954E-2</v>
      </c>
      <c r="AZ7" s="21">
        <v>32.892850620003713</v>
      </c>
      <c r="BA7" s="21">
        <v>2.4144515562133755</v>
      </c>
      <c r="BB7" s="21">
        <v>1.7022775917354158E-2</v>
      </c>
      <c r="BC7" s="21">
        <v>0.52571163417307165</v>
      </c>
      <c r="BD7" s="21">
        <v>97.298381296881374</v>
      </c>
      <c r="BE7" s="21">
        <v>235.56391788121141</v>
      </c>
      <c r="BF7" s="21">
        <v>242.1245773824125</v>
      </c>
      <c r="BG7" s="21">
        <v>209.61522156669409</v>
      </c>
      <c r="BH7" s="21">
        <v>19.35767802564602</v>
      </c>
      <c r="BI7" s="21">
        <v>61.632399910925521</v>
      </c>
      <c r="BJ7" s="21">
        <v>13.2807</v>
      </c>
      <c r="BK7" s="21">
        <v>18.238399999999999</v>
      </c>
      <c r="BL7" s="21" t="s">
        <v>36</v>
      </c>
      <c r="BM7" s="21">
        <v>90.214299999999994</v>
      </c>
      <c r="BN7" s="21">
        <v>2.3210500000000001</v>
      </c>
      <c r="BO7" s="21">
        <v>2.8162400000000001</v>
      </c>
      <c r="BP7" s="21">
        <v>157.828</v>
      </c>
      <c r="BQ7" s="21">
        <v>8.7809000000000008</v>
      </c>
      <c r="BR7" s="23">
        <v>1.7218523796083123</v>
      </c>
    </row>
    <row r="8" spans="1:70" x14ac:dyDescent="0.2">
      <c r="A8" s="2">
        <v>41977.291666608799</v>
      </c>
      <c r="B8" s="21">
        <v>32342.273333333345</v>
      </c>
      <c r="C8" s="21">
        <v>6141.2554927642741</v>
      </c>
      <c r="D8" s="21">
        <v>1032.0865957035328</v>
      </c>
      <c r="E8" s="21">
        <v>1712.4596077202714</v>
      </c>
      <c r="F8" s="21">
        <v>1291.735178949335</v>
      </c>
      <c r="G8" s="21">
        <v>420.72442877093624</v>
      </c>
      <c r="H8" s="21">
        <v>641.31277742903012</v>
      </c>
      <c r="I8" s="21">
        <v>13.14698780498826</v>
      </c>
      <c r="J8" s="21">
        <v>73.6891149339978</v>
      </c>
      <c r="K8" s="21">
        <v>80.700916754660042</v>
      </c>
      <c r="L8" s="21">
        <v>4084.7529971819745</v>
      </c>
      <c r="M8" s="21">
        <v>2515.5796531461592</v>
      </c>
      <c r="N8" s="21">
        <v>30.993028923678089</v>
      </c>
      <c r="O8" s="21">
        <v>2229.5786577703934</v>
      </c>
      <c r="P8" s="21">
        <v>180.05804520374465</v>
      </c>
      <c r="Q8" s="21">
        <v>8.1459986706295098</v>
      </c>
      <c r="R8" s="21">
        <v>362.9308783673967</v>
      </c>
      <c r="S8" s="21">
        <v>16.69832750902572</v>
      </c>
      <c r="T8" s="21">
        <v>61.859224497869903</v>
      </c>
      <c r="U8" s="21">
        <v>69.683484355013221</v>
      </c>
      <c r="V8" s="21">
        <v>20.018802528411943</v>
      </c>
      <c r="W8" s="21">
        <v>0.69310407224223203</v>
      </c>
      <c r="X8" s="21">
        <v>15.475511300937308</v>
      </c>
      <c r="Y8" s="21">
        <v>2.707748754142526E-2</v>
      </c>
      <c r="Z8" s="21">
        <v>0.93334135858771727</v>
      </c>
      <c r="AA8" s="21">
        <v>5.6273970763040415</v>
      </c>
      <c r="AB8" s="21">
        <v>2.3231665010030236E-3</v>
      </c>
      <c r="AC8" s="21">
        <v>0.21940506524433448</v>
      </c>
      <c r="AD8" s="21">
        <v>0.26959648409087877</v>
      </c>
      <c r="AE8" s="21">
        <v>0.34089555417136874</v>
      </c>
      <c r="AF8" s="21">
        <v>8.4008067930964422E-2</v>
      </c>
      <c r="AG8" s="21">
        <v>5.4643577152255284E-2</v>
      </c>
      <c r="AH8" s="21">
        <v>13.316397530756625</v>
      </c>
      <c r="AI8" s="21">
        <v>0.18629434506371051</v>
      </c>
      <c r="AJ8" s="21">
        <v>0.15525807781583445</v>
      </c>
      <c r="AK8" s="21">
        <v>7.3506310462825262</v>
      </c>
      <c r="AL8" s="21">
        <v>0.81756839322722397</v>
      </c>
      <c r="AM8" s="21">
        <v>0.89734467639653182</v>
      </c>
      <c r="AN8" s="21">
        <v>10.607807016398436</v>
      </c>
      <c r="AO8" s="21">
        <v>2.685155527053211E-2</v>
      </c>
      <c r="AP8" s="21">
        <v>1.950752681145777E-3</v>
      </c>
      <c r="AQ8" s="21">
        <v>1.0007845766048717</v>
      </c>
      <c r="AR8" s="21">
        <v>1.8745475991541316</v>
      </c>
      <c r="AS8" s="21">
        <v>1.2736375585045023</v>
      </c>
      <c r="AT8" s="21">
        <v>2.8967404850608851</v>
      </c>
      <c r="AU8" s="21">
        <v>1.4539078756871842</v>
      </c>
      <c r="AV8" s="21">
        <v>1.4655263467233838E-2</v>
      </c>
      <c r="AW8" s="21">
        <v>9.5797841189768889</v>
      </c>
      <c r="AX8" s="21">
        <v>5.2916347600129587E-2</v>
      </c>
      <c r="AY8" s="21">
        <v>1.0016962380777622E-2</v>
      </c>
      <c r="AZ8" s="21">
        <v>45.108427619815529</v>
      </c>
      <c r="BA8" s="21">
        <v>3.4400255734698657</v>
      </c>
      <c r="BB8" s="21">
        <v>3.264556146258845E-2</v>
      </c>
      <c r="BC8" s="21">
        <v>0.50671222284072037</v>
      </c>
      <c r="BD8" s="21">
        <v>154.54383988515298</v>
      </c>
      <c r="BE8" s="21">
        <v>434.09835795968098</v>
      </c>
      <c r="BF8" s="21">
        <v>343.50965400259201</v>
      </c>
      <c r="BG8" s="21">
        <v>317.21932922160443</v>
      </c>
      <c r="BH8" s="21">
        <v>34.620665785735468</v>
      </c>
      <c r="BI8" s="21">
        <v>71.982432669373395</v>
      </c>
      <c r="BJ8" s="21">
        <v>8.7666500000000003</v>
      </c>
      <c r="BK8" s="21">
        <v>11.194800000000001</v>
      </c>
      <c r="BL8" s="21" t="s">
        <v>36</v>
      </c>
      <c r="BM8" s="21">
        <v>87.892700000000005</v>
      </c>
      <c r="BN8" s="21">
        <v>3.6173700000000002</v>
      </c>
      <c r="BO8" s="21">
        <v>2.1521599999999999</v>
      </c>
      <c r="BP8" s="21">
        <v>237.21700000000001</v>
      </c>
      <c r="BQ8" s="21">
        <v>26.531400000000001</v>
      </c>
      <c r="BR8" s="23">
        <v>2.524958171798676</v>
      </c>
    </row>
    <row r="9" spans="1:70" x14ac:dyDescent="0.2">
      <c r="A9" s="2">
        <v>41980.291666608799</v>
      </c>
      <c r="B9" s="21">
        <v>16322.112958333331</v>
      </c>
      <c r="C9" s="21">
        <v>3093.495281017495</v>
      </c>
      <c r="D9" s="21">
        <v>324.35372305275632</v>
      </c>
      <c r="E9" s="21">
        <v>405.28868165014245</v>
      </c>
      <c r="F9" s="21">
        <v>199.23635394017725</v>
      </c>
      <c r="G9" s="21">
        <v>206.0523277099652</v>
      </c>
      <c r="H9" s="21">
        <v>555.00758830044833</v>
      </c>
      <c r="I9" s="21">
        <v>3.1510308273950431</v>
      </c>
      <c r="J9" s="21">
        <v>106.32764247682677</v>
      </c>
      <c r="K9" s="21">
        <v>857.33958036220372</v>
      </c>
      <c r="L9" s="21">
        <v>1720.0665486666383</v>
      </c>
      <c r="M9" s="21">
        <v>968.20221399906791</v>
      </c>
      <c r="N9" s="21">
        <v>682.43361774704613</v>
      </c>
      <c r="O9" s="21">
        <v>593.02818830026933</v>
      </c>
      <c r="P9" s="21">
        <v>82.401915856418185</v>
      </c>
      <c r="Q9" s="21">
        <v>48.882339034236537</v>
      </c>
      <c r="R9" s="21">
        <v>35.692777850925836</v>
      </c>
      <c r="S9" s="21">
        <v>8.9653494175280954</v>
      </c>
      <c r="T9" s="21">
        <v>36.344408085463563</v>
      </c>
      <c r="U9" s="21">
        <v>8.8210646443472864</v>
      </c>
      <c r="V9" s="21">
        <v>12.306441702597251</v>
      </c>
      <c r="W9" s="21">
        <v>0.69306913631199751</v>
      </c>
      <c r="X9" s="21">
        <v>9.5463140222048928</v>
      </c>
      <c r="Y9" s="21">
        <v>3.374642201255973E-3</v>
      </c>
      <c r="Z9" s="21">
        <v>0.18852283420886351</v>
      </c>
      <c r="AA9" s="21">
        <v>0.77018215792222122</v>
      </c>
      <c r="AB9" s="21">
        <v>2.3231665010030236E-3</v>
      </c>
      <c r="AC9" s="21">
        <v>2.2110801374541598E-2</v>
      </c>
      <c r="AD9" s="21">
        <v>9.8152935425082952E-2</v>
      </c>
      <c r="AE9" s="21">
        <v>0.30613667323540278</v>
      </c>
      <c r="AF9" s="21">
        <v>1.2613292956256166E-2</v>
      </c>
      <c r="AG9" s="21">
        <v>1.1009010023170552E-2</v>
      </c>
      <c r="AH9" s="21">
        <v>1.8033881724403931</v>
      </c>
      <c r="AI9" s="21">
        <v>0.25052116527584228</v>
      </c>
      <c r="AJ9" s="21">
        <v>2.4423443746113434E-2</v>
      </c>
      <c r="AK9" s="21">
        <v>0.43047895590217788</v>
      </c>
      <c r="AL9" s="21">
        <v>6.550516693035674E-2</v>
      </c>
      <c r="AM9" s="21">
        <v>0.36624567621604764</v>
      </c>
      <c r="AN9" s="21">
        <v>2.0856358040822092</v>
      </c>
      <c r="AO9" s="21">
        <v>2.685155527053211E-2</v>
      </c>
      <c r="AP9" s="21">
        <v>7.1289689263558044E-4</v>
      </c>
      <c r="AQ9" s="21">
        <v>0.40764807674072662</v>
      </c>
      <c r="AR9" s="21">
        <v>0.58169928005187233</v>
      </c>
      <c r="AS9" s="21">
        <v>0.38067957717050749</v>
      </c>
      <c r="AT9" s="21">
        <v>7.5687356817379398E-2</v>
      </c>
      <c r="AU9" s="21">
        <v>0.61116178478847361</v>
      </c>
      <c r="AV9" s="21">
        <v>1.4655263467233838E-2</v>
      </c>
      <c r="AW9" s="21">
        <v>1.447576009132695</v>
      </c>
      <c r="AX9" s="21">
        <v>8.6349327435953915E-3</v>
      </c>
      <c r="AY9" s="21">
        <v>1.1031191963647635E-3</v>
      </c>
      <c r="AZ9" s="21">
        <v>4.0250006154602023</v>
      </c>
      <c r="BA9" s="21">
        <v>0.68443561680844567</v>
      </c>
      <c r="BB9" s="21">
        <v>7.0033422416654811E-3</v>
      </c>
      <c r="BC9" s="21">
        <v>0.44469424121967849</v>
      </c>
      <c r="BD9" s="21">
        <v>12.710766829605589</v>
      </c>
      <c r="BE9" s="21">
        <v>42.688521465785648</v>
      </c>
      <c r="BF9" s="21">
        <v>88.986435175082562</v>
      </c>
      <c r="BG9" s="21">
        <v>187.01031829702134</v>
      </c>
      <c r="BH9" s="21">
        <v>90.221331995147708</v>
      </c>
      <c r="BI9" s="21">
        <v>1046.8951340684996</v>
      </c>
      <c r="BJ9" s="21">
        <v>0.99597999999999998</v>
      </c>
      <c r="BK9" s="21">
        <v>6.0600100000000001</v>
      </c>
      <c r="BL9" s="21" t="s">
        <v>36</v>
      </c>
      <c r="BM9" s="21">
        <v>88.404799999999994</v>
      </c>
      <c r="BN9" s="21">
        <v>4.3567600000000004</v>
      </c>
      <c r="BO9" s="21">
        <v>3.3613599999999999</v>
      </c>
      <c r="BP9" s="21">
        <v>242.797</v>
      </c>
      <c r="BQ9" s="21">
        <v>30.901399999999999</v>
      </c>
      <c r="BR9" s="23">
        <v>1.7074869361435487</v>
      </c>
    </row>
    <row r="10" spans="1:70" x14ac:dyDescent="0.2">
      <c r="A10" s="2">
        <v>41984.291666608799</v>
      </c>
      <c r="B10" s="21">
        <v>13757.91341666667</v>
      </c>
      <c r="C10" s="21">
        <v>1098.6227478913954</v>
      </c>
      <c r="D10" s="21">
        <v>107.7894016799105</v>
      </c>
      <c r="E10" s="21">
        <v>166.93038905982905</v>
      </c>
      <c r="F10" s="21">
        <v>102.09700987563497</v>
      </c>
      <c r="G10" s="21">
        <v>64.833379184194072</v>
      </c>
      <c r="H10" s="21">
        <v>143.38038428432858</v>
      </c>
      <c r="I10" s="21">
        <v>3.7116492742706986</v>
      </c>
      <c r="J10" s="21">
        <v>35.149120597191967</v>
      </c>
      <c r="K10" s="21">
        <v>2792.7981415725371</v>
      </c>
      <c r="L10" s="21">
        <v>720.17160012251748</v>
      </c>
      <c r="M10" s="21">
        <v>890.35766721322148</v>
      </c>
      <c r="N10" s="21">
        <v>1838.3549155758415</v>
      </c>
      <c r="O10" s="21">
        <v>115.79788381936901</v>
      </c>
      <c r="P10" s="21">
        <v>60.909318457184661</v>
      </c>
      <c r="Q10" s="21">
        <v>178.84084485996718</v>
      </c>
      <c r="R10" s="21">
        <v>72.513096451360767</v>
      </c>
      <c r="S10" s="21">
        <v>3.9822295752673988</v>
      </c>
      <c r="T10" s="21">
        <v>9.8826930684991492</v>
      </c>
      <c r="U10" s="21">
        <v>7.9983241701765824</v>
      </c>
      <c r="V10" s="21">
        <v>2.1177057173208653</v>
      </c>
      <c r="W10" s="21">
        <v>0.68473841680107228</v>
      </c>
      <c r="X10" s="21">
        <v>7.6017129712462594</v>
      </c>
      <c r="Y10" s="21">
        <v>3.374642201255973E-3</v>
      </c>
      <c r="Z10" s="21">
        <v>9.2639445433083695E-2</v>
      </c>
      <c r="AA10" s="21">
        <v>0.77018215792222122</v>
      </c>
      <c r="AB10" s="21">
        <v>2.3231665010030236E-3</v>
      </c>
      <c r="AC10" s="21">
        <v>1.2971053291227859E-2</v>
      </c>
      <c r="AD10" s="21">
        <v>4.4232284790699496E-2</v>
      </c>
      <c r="AE10" s="21">
        <v>4.7757209563146844E-2</v>
      </c>
      <c r="AF10" s="21">
        <v>1.2613292956256166E-2</v>
      </c>
      <c r="AG10" s="21">
        <v>7.6140394671467531E-3</v>
      </c>
      <c r="AH10" s="21">
        <v>3.2634330392582926</v>
      </c>
      <c r="AI10" s="21">
        <v>3.3888975876433448E-2</v>
      </c>
      <c r="AJ10" s="21">
        <v>5.8731534765120948E-2</v>
      </c>
      <c r="AK10" s="21">
        <v>0.43047895590217788</v>
      </c>
      <c r="AL10" s="21">
        <v>6.550516693035674E-2</v>
      </c>
      <c r="AM10" s="21">
        <v>0.36624567621604764</v>
      </c>
      <c r="AN10" s="21">
        <v>0.82157387333936349</v>
      </c>
      <c r="AO10" s="21">
        <v>0.12663615951654464</v>
      </c>
      <c r="AP10" s="21">
        <v>7.1289689263558044E-4</v>
      </c>
      <c r="AQ10" s="21">
        <v>0.1739012229580594</v>
      </c>
      <c r="AR10" s="21">
        <v>0.28406306796600361</v>
      </c>
      <c r="AS10" s="21">
        <v>0.29385211539287548</v>
      </c>
      <c r="AT10" s="21">
        <v>7.5687356817379398E-2</v>
      </c>
      <c r="AU10" s="21">
        <v>1.4784414949318039</v>
      </c>
      <c r="AV10" s="21">
        <v>1.4655263467233838E-2</v>
      </c>
      <c r="AW10" s="21">
        <v>1.447576009132695</v>
      </c>
      <c r="AX10" s="21">
        <v>3.278739265299539E-3</v>
      </c>
      <c r="AY10" s="21">
        <v>3.3081213866020735E-3</v>
      </c>
      <c r="AZ10" s="21">
        <v>4.0250006154602023</v>
      </c>
      <c r="BA10" s="21">
        <v>0.68443561680844567</v>
      </c>
      <c r="BB10" s="21">
        <v>7.0033422416654811E-3</v>
      </c>
      <c r="BC10" s="21">
        <v>0.20816397979921877</v>
      </c>
      <c r="BD10" s="21">
        <v>26.099050422841358</v>
      </c>
      <c r="BE10" s="21">
        <v>95.583213757290338</v>
      </c>
      <c r="BF10" s="21">
        <v>88.986435175082562</v>
      </c>
      <c r="BG10" s="21">
        <v>150.17578090317039</v>
      </c>
      <c r="BH10" s="21">
        <v>233.0620765318221</v>
      </c>
      <c r="BI10" s="21">
        <v>2682.1273632584894</v>
      </c>
      <c r="BJ10" s="21">
        <v>6.2005400000000002E-2</v>
      </c>
      <c r="BK10" s="21">
        <v>3.0183399999999998</v>
      </c>
      <c r="BL10" s="21" t="s">
        <v>36</v>
      </c>
      <c r="BM10" s="21">
        <v>88.049099999999996</v>
      </c>
      <c r="BN10" s="21">
        <v>7.8420800000000002</v>
      </c>
      <c r="BO10" s="21">
        <v>4.9271500000000001</v>
      </c>
      <c r="BP10" s="21">
        <v>205.74100000000001</v>
      </c>
      <c r="BQ10" s="21">
        <v>20.4283</v>
      </c>
      <c r="BR10" s="23">
        <v>0.42858552189343818</v>
      </c>
    </row>
    <row r="11" spans="1:70" x14ac:dyDescent="0.2">
      <c r="A11" s="2">
        <v>41986.291666608799</v>
      </c>
      <c r="B11" s="21">
        <v>15429.961041666666</v>
      </c>
      <c r="C11" s="21">
        <v>3617.6102130671479</v>
      </c>
      <c r="D11" s="21">
        <v>422.68198799791173</v>
      </c>
      <c r="E11" s="21">
        <v>789.13628103133897</v>
      </c>
      <c r="F11" s="21">
        <v>603.03787244956425</v>
      </c>
      <c r="G11" s="21">
        <v>186.09840858177472</v>
      </c>
      <c r="H11" s="21">
        <v>773.93359894691298</v>
      </c>
      <c r="I11" s="21">
        <v>1.3416286405880384</v>
      </c>
      <c r="J11" s="21">
        <v>113.400923402643</v>
      </c>
      <c r="K11" s="21">
        <v>127.61769203927278</v>
      </c>
      <c r="L11" s="21">
        <v>1725.0457904822224</v>
      </c>
      <c r="M11" s="21">
        <v>1152.1642216257276</v>
      </c>
      <c r="N11" s="21">
        <v>53.671524336104596</v>
      </c>
      <c r="O11" s="21">
        <v>948.51906834376439</v>
      </c>
      <c r="P11" s="21">
        <v>56.535540705372576</v>
      </c>
      <c r="Q11" s="21">
        <v>10.559515045217758</v>
      </c>
      <c r="R11" s="21">
        <v>2.9374472125546633</v>
      </c>
      <c r="S11" s="21">
        <v>0.69720000000000004</v>
      </c>
      <c r="T11" s="21">
        <v>47.283926149263209</v>
      </c>
      <c r="U11" s="21">
        <v>8.5755325085799168</v>
      </c>
      <c r="V11" s="21">
        <v>18.637615224473965</v>
      </c>
      <c r="W11" s="21">
        <v>0.6971869256920441</v>
      </c>
      <c r="X11" s="21">
        <v>8.9330533327862032</v>
      </c>
      <c r="Y11" s="21">
        <v>3.374642201255973E-3</v>
      </c>
      <c r="Z11" s="21">
        <v>0.28443762689292568</v>
      </c>
      <c r="AA11" s="21">
        <v>0.77018215792222122</v>
      </c>
      <c r="AB11" s="21">
        <v>2.3231665010030236E-3</v>
      </c>
      <c r="AC11" s="21">
        <v>1.800683924152631E-2</v>
      </c>
      <c r="AD11" s="21">
        <v>8.7213506637086199E-2</v>
      </c>
      <c r="AE11" s="21">
        <v>4.7757209563146844E-2</v>
      </c>
      <c r="AF11" s="21">
        <v>2.9518810677708014E-2</v>
      </c>
      <c r="AG11" s="21">
        <v>8.7164103278086161E-3</v>
      </c>
      <c r="AH11" s="21">
        <v>1.3565255393953051</v>
      </c>
      <c r="AI11" s="21">
        <v>3.3888975876433448E-2</v>
      </c>
      <c r="AJ11" s="21">
        <v>1.6322861239937116E-2</v>
      </c>
      <c r="AK11" s="21">
        <v>0.43047895590217788</v>
      </c>
      <c r="AL11" s="21">
        <v>6.550516693035674E-2</v>
      </c>
      <c r="AM11" s="21">
        <v>0.93426246932259049</v>
      </c>
      <c r="AN11" s="21">
        <v>3.6647884529726102</v>
      </c>
      <c r="AO11" s="21">
        <v>2.685155527053211E-2</v>
      </c>
      <c r="AP11" s="21">
        <v>7.1289689263558044E-4</v>
      </c>
      <c r="AQ11" s="21">
        <v>0.40797495427152197</v>
      </c>
      <c r="AR11" s="21">
        <v>0.4261092921503169</v>
      </c>
      <c r="AS11" s="21">
        <v>0.26655930333364641</v>
      </c>
      <c r="AT11" s="21">
        <v>7.5687356817379398E-2</v>
      </c>
      <c r="AU11" s="21">
        <v>7.2331332723052796E-2</v>
      </c>
      <c r="AV11" s="21">
        <v>1.4655263467233838E-2</v>
      </c>
      <c r="AW11" s="21">
        <v>1.447576009132695</v>
      </c>
      <c r="AX11" s="21">
        <v>8.2624725602784225E-3</v>
      </c>
      <c r="AY11" s="21">
        <v>1.1031191963647635E-3</v>
      </c>
      <c r="AZ11" s="21">
        <v>8.4291214603414257</v>
      </c>
      <c r="BA11" s="21">
        <v>0.68443561680844567</v>
      </c>
      <c r="BB11" s="21">
        <v>7.0033422416654811E-3</v>
      </c>
      <c r="BC11" s="21">
        <v>0.68870947213491296</v>
      </c>
      <c r="BD11" s="21">
        <v>4.5776377981026073</v>
      </c>
      <c r="BE11" s="21">
        <v>8.1231984623241154</v>
      </c>
      <c r="BF11" s="21">
        <v>88.986435175082562</v>
      </c>
      <c r="BG11" s="21">
        <v>133.49461340518801</v>
      </c>
      <c r="BH11" s="21">
        <v>8.2909094965260444</v>
      </c>
      <c r="BI11" s="21">
        <v>103.1862348244878</v>
      </c>
      <c r="BJ11" s="21">
        <v>0.68983799999999995</v>
      </c>
      <c r="BK11" s="21">
        <v>10.851000000000001</v>
      </c>
      <c r="BL11" s="21" t="s">
        <v>36</v>
      </c>
      <c r="BM11" s="21">
        <v>95.9298</v>
      </c>
      <c r="BN11" s="21">
        <v>2.4047000000000001</v>
      </c>
      <c r="BO11" s="21">
        <v>2.2118899999999999</v>
      </c>
      <c r="BP11" s="21">
        <v>184.04</v>
      </c>
      <c r="BQ11" s="21">
        <v>17.301200000000001</v>
      </c>
      <c r="BR11" s="23">
        <v>1.7525077034114498</v>
      </c>
    </row>
    <row r="12" spans="1:70" x14ac:dyDescent="0.2">
      <c r="A12" s="2">
        <v>41989.291666608799</v>
      </c>
      <c r="B12" s="21">
        <v>13739.132108108108</v>
      </c>
      <c r="C12" s="21">
        <v>2144.0350823139638</v>
      </c>
      <c r="D12" s="21">
        <v>442.46629586811463</v>
      </c>
      <c r="E12" s="21">
        <v>439.59559128034175</v>
      </c>
      <c r="F12" s="21">
        <v>276.211939403786</v>
      </c>
      <c r="G12" s="21">
        <v>163.38365187655572</v>
      </c>
      <c r="H12" s="21">
        <v>289.15094624937359</v>
      </c>
      <c r="I12" s="21">
        <v>2.821000536759819</v>
      </c>
      <c r="J12" s="21">
        <v>59.988841098519273</v>
      </c>
      <c r="K12" s="21">
        <v>232.60086156578998</v>
      </c>
      <c r="L12" s="21">
        <v>1460.2113068640735</v>
      </c>
      <c r="M12" s="21">
        <v>818.54123365075463</v>
      </c>
      <c r="N12" s="21">
        <v>378.361059754488</v>
      </c>
      <c r="O12" s="21">
        <v>402.22100380454253</v>
      </c>
      <c r="P12" s="21">
        <v>40.049735598819325</v>
      </c>
      <c r="Q12" s="21">
        <v>26.458648130253749</v>
      </c>
      <c r="R12" s="21">
        <v>53.695612328146687</v>
      </c>
      <c r="S12" s="21">
        <v>53.726249911612918</v>
      </c>
      <c r="T12" s="21">
        <v>56.122662871603033</v>
      </c>
      <c r="U12" s="21">
        <v>50.077256111027715</v>
      </c>
      <c r="V12" s="21">
        <v>52.601244001543407</v>
      </c>
      <c r="W12" s="21">
        <v>52.830801941360086</v>
      </c>
      <c r="X12" s="21">
        <v>52.008433185025247</v>
      </c>
      <c r="Y12" s="21">
        <v>1.2409472455521323E-2</v>
      </c>
      <c r="Z12" s="21">
        <v>0.22546204290620836</v>
      </c>
      <c r="AA12" s="21">
        <v>0.77018215792222122</v>
      </c>
      <c r="AB12" s="21">
        <v>2.3231665010030236E-3</v>
      </c>
      <c r="AC12" s="21">
        <v>4.3793619236181656E-2</v>
      </c>
      <c r="AD12" s="21">
        <v>7.7101660826260729E-2</v>
      </c>
      <c r="AE12" s="21">
        <v>4.7757209563146844E-2</v>
      </c>
      <c r="AF12" s="21">
        <v>3.6892411236387194E-2</v>
      </c>
      <c r="AG12" s="21">
        <v>1.3269366820282083E-2</v>
      </c>
      <c r="AH12" s="21">
        <v>3.8510235688454797</v>
      </c>
      <c r="AI12" s="21">
        <v>6.9340251948035253E-2</v>
      </c>
      <c r="AJ12" s="21">
        <v>3.5577993417224216E-2</v>
      </c>
      <c r="AK12" s="21">
        <v>1.4350673996445513</v>
      </c>
      <c r="AL12" s="21">
        <v>0.21626151960180065</v>
      </c>
      <c r="AM12" s="21">
        <v>1.3099128768129147</v>
      </c>
      <c r="AN12" s="21">
        <v>3.0895595404859097</v>
      </c>
      <c r="AO12" s="21">
        <v>0.15024659516519337</v>
      </c>
      <c r="AP12" s="21">
        <v>7.1289689263558044E-4</v>
      </c>
      <c r="AQ12" s="21">
        <v>0.2231769090652162</v>
      </c>
      <c r="AR12" s="21">
        <v>0.56915867633857187</v>
      </c>
      <c r="AS12" s="21">
        <v>0.28647146410230961</v>
      </c>
      <c r="AT12" s="21">
        <v>0.53080877774110913</v>
      </c>
      <c r="AU12" s="21">
        <v>0.45238188869502161</v>
      </c>
      <c r="AV12" s="21">
        <v>1.4655263467233838E-2</v>
      </c>
      <c r="AW12" s="21">
        <v>1.447576009132695</v>
      </c>
      <c r="AX12" s="21">
        <v>5.3107977014262529E-3</v>
      </c>
      <c r="AY12" s="21">
        <v>1.1031191963647635E-3</v>
      </c>
      <c r="AZ12" s="21">
        <v>8.9943239204644652</v>
      </c>
      <c r="BA12" s="21">
        <v>2.0616528788461523</v>
      </c>
      <c r="BB12" s="21">
        <v>7.0033422416654811E-3</v>
      </c>
      <c r="BC12" s="21">
        <v>0.53694630614192074</v>
      </c>
      <c r="BD12" s="21">
        <v>22.861560927785185</v>
      </c>
      <c r="BE12" s="21">
        <v>57.140593552915007</v>
      </c>
      <c r="BF12" s="21">
        <v>88.986435175082562</v>
      </c>
      <c r="BG12" s="21">
        <v>113.40723091113968</v>
      </c>
      <c r="BH12" s="21">
        <v>47.601039214404274</v>
      </c>
      <c r="BI12" s="21">
        <v>544.03645276271368</v>
      </c>
      <c r="BJ12" s="21">
        <v>0.57210700000000003</v>
      </c>
      <c r="BK12" s="21">
        <v>2.6873300000000002</v>
      </c>
      <c r="BL12" s="21" t="s">
        <v>36</v>
      </c>
      <c r="BM12" s="21">
        <v>84.738699999999994</v>
      </c>
      <c r="BN12" s="21">
        <v>8.6669599999999996</v>
      </c>
      <c r="BO12" s="21">
        <v>3.8279700000000001</v>
      </c>
      <c r="BP12" s="21">
        <v>244.38200000000001</v>
      </c>
      <c r="BQ12" s="21">
        <v>22.845400000000001</v>
      </c>
      <c r="BR12" s="23">
        <v>1.0984283460466511</v>
      </c>
    </row>
    <row r="13" spans="1:70" x14ac:dyDescent="0.2">
      <c r="A13" s="2">
        <v>41995.291666608799</v>
      </c>
      <c r="B13" s="21">
        <v>7958.9127083333387</v>
      </c>
      <c r="C13" s="21">
        <v>1015.4180795139016</v>
      </c>
      <c r="D13" s="21">
        <v>145.64171050199391</v>
      </c>
      <c r="E13" s="21" t="s">
        <v>36</v>
      </c>
      <c r="F13" s="21" t="s">
        <v>36</v>
      </c>
      <c r="G13" s="21" t="s">
        <v>36</v>
      </c>
      <c r="H13" s="21">
        <v>167.33935632083424</v>
      </c>
      <c r="I13" s="21">
        <v>3.7689955212807869</v>
      </c>
      <c r="J13" s="21">
        <v>80.236930045241508</v>
      </c>
      <c r="K13" s="21">
        <v>69.959966255456322</v>
      </c>
      <c r="L13" s="21">
        <v>732.15093458136607</v>
      </c>
      <c r="M13" s="21">
        <v>789.25359011737817</v>
      </c>
      <c r="N13" s="21">
        <v>296.14218241080312</v>
      </c>
      <c r="O13" s="21">
        <v>288.37324217601093</v>
      </c>
      <c r="P13" s="21">
        <v>31.11900070066018</v>
      </c>
      <c r="Q13" s="21">
        <v>30.119950016784646</v>
      </c>
      <c r="R13" s="21">
        <v>42.645271316159551</v>
      </c>
      <c r="S13" s="21">
        <v>5.069934191058401</v>
      </c>
      <c r="T13" s="21">
        <v>11.862401129258654</v>
      </c>
      <c r="U13" s="21">
        <v>7.4552563856342529</v>
      </c>
      <c r="V13" s="21">
        <v>2.2660084628205013</v>
      </c>
      <c r="W13" s="21">
        <v>8.2787633868359993</v>
      </c>
      <c r="X13" s="21">
        <v>8.0932347247835015</v>
      </c>
      <c r="Y13" s="21">
        <v>3.374642201255973E-3</v>
      </c>
      <c r="Z13" s="21">
        <v>6.6989497091453409E-2</v>
      </c>
      <c r="AA13" s="21">
        <v>0.77018215792222122</v>
      </c>
      <c r="AB13" s="21">
        <v>2.3231665010030236E-3</v>
      </c>
      <c r="AC13" s="21">
        <v>1.039857163198755E-2</v>
      </c>
      <c r="AD13" s="21">
        <v>7.0614194776038572E-2</v>
      </c>
      <c r="AE13" s="21">
        <v>4.7757209563146844E-2</v>
      </c>
      <c r="AF13" s="21">
        <v>1.2613292956256166E-2</v>
      </c>
      <c r="AG13" s="21">
        <v>4.4827083663979226E-3</v>
      </c>
      <c r="AH13" s="21">
        <v>1.436545236995423</v>
      </c>
      <c r="AI13" s="21">
        <v>3.3888975876433448E-2</v>
      </c>
      <c r="AJ13" s="21">
        <v>1.727405714095329E-2</v>
      </c>
      <c r="AK13" s="21">
        <v>0.43047895590217788</v>
      </c>
      <c r="AL13" s="21">
        <v>6.550516693035674E-2</v>
      </c>
      <c r="AM13" s="21">
        <v>0.89499216446292829</v>
      </c>
      <c r="AN13" s="21">
        <v>0.90381187221332104</v>
      </c>
      <c r="AO13" s="21">
        <v>6.3187195858009512E-2</v>
      </c>
      <c r="AP13" s="21">
        <v>7.1289689263558044E-4</v>
      </c>
      <c r="AQ13" s="21">
        <v>0.12188010113638181</v>
      </c>
      <c r="AR13" s="21">
        <v>0.30964261888885636</v>
      </c>
      <c r="AS13" s="21">
        <v>0.20763372025535146</v>
      </c>
      <c r="AT13" s="21">
        <v>7.5687356817379398E-2</v>
      </c>
      <c r="AU13" s="21">
        <v>0.32045838070737842</v>
      </c>
      <c r="AV13" s="21">
        <v>1.4655263467233838E-2</v>
      </c>
      <c r="AW13" s="21">
        <v>1.447576009132695</v>
      </c>
      <c r="AX13" s="21">
        <v>1.5701514521859476E-3</v>
      </c>
      <c r="AY13" s="21">
        <v>1.1031191963647635E-3</v>
      </c>
      <c r="AZ13" s="21">
        <v>4.0250006154602023</v>
      </c>
      <c r="BA13" s="21">
        <v>0.68443561680844567</v>
      </c>
      <c r="BB13" s="21">
        <v>7.0033422416654811E-3</v>
      </c>
      <c r="BC13" s="21">
        <v>0.43806151555494593</v>
      </c>
      <c r="BD13" s="21">
        <v>13.793693785710008</v>
      </c>
      <c r="BE13" s="21">
        <v>36.419616034544731</v>
      </c>
      <c r="BF13" s="21">
        <v>88.986435175082562</v>
      </c>
      <c r="BG13" s="21">
        <v>62.502965760916517</v>
      </c>
      <c r="BH13" s="21">
        <v>44.601299064313046</v>
      </c>
      <c r="BI13" s="21">
        <v>518.34755866189619</v>
      </c>
      <c r="BJ13" s="21">
        <v>0.21567700000000001</v>
      </c>
      <c r="BK13" s="21">
        <v>2.9347799999999999</v>
      </c>
      <c r="BL13" s="21" t="s">
        <v>36</v>
      </c>
      <c r="BM13" s="21">
        <v>90.933300000000003</v>
      </c>
      <c r="BN13" s="21">
        <v>7.6630399999999996</v>
      </c>
      <c r="BO13" s="21">
        <v>3.2724000000000002</v>
      </c>
      <c r="BP13" s="21">
        <v>227.791</v>
      </c>
      <c r="BQ13" s="21">
        <v>13.266400000000001</v>
      </c>
      <c r="BR13" s="23">
        <v>0.51578620844584722</v>
      </c>
    </row>
    <row r="14" spans="1:70" x14ac:dyDescent="0.2">
      <c r="A14" s="2">
        <v>41998.291666608799</v>
      </c>
      <c r="B14" s="21">
        <v>12908.818904166674</v>
      </c>
      <c r="C14" s="21">
        <v>2701.717497858373</v>
      </c>
      <c r="D14" s="21">
        <v>174.33023562882173</v>
      </c>
      <c r="E14" s="21" t="s">
        <v>36</v>
      </c>
      <c r="F14" s="21" t="s">
        <v>36</v>
      </c>
      <c r="G14" s="21" t="s">
        <v>36</v>
      </c>
      <c r="H14" s="21">
        <v>549.13513926916994</v>
      </c>
      <c r="I14" s="21">
        <v>1.4242033303121</v>
      </c>
      <c r="J14" s="21">
        <v>108.72408330718943</v>
      </c>
      <c r="K14" s="21">
        <v>1131.3592454362126</v>
      </c>
      <c r="L14" s="21">
        <v>1098.8495084569415</v>
      </c>
      <c r="M14" s="21">
        <v>783.91710722585094</v>
      </c>
      <c r="N14" s="21">
        <v>992.38194061569334</v>
      </c>
      <c r="O14" s="21">
        <v>302.74188119353806</v>
      </c>
      <c r="P14" s="21">
        <v>85.091671838777941</v>
      </c>
      <c r="Q14" s="21">
        <v>104.30288169460161</v>
      </c>
      <c r="R14" s="21">
        <v>39.120148641218357</v>
      </c>
      <c r="S14" s="21">
        <v>25.5251336366108</v>
      </c>
      <c r="T14" s="21">
        <v>43.972153307500456</v>
      </c>
      <c r="U14" s="21">
        <v>14.411680825358163</v>
      </c>
      <c r="V14" s="21">
        <v>2.3197237136512614</v>
      </c>
      <c r="W14" s="21">
        <v>19.148234560744672</v>
      </c>
      <c r="X14" s="21">
        <v>27.142947082315825</v>
      </c>
      <c r="Y14" s="21">
        <v>3.374642201255973E-3</v>
      </c>
      <c r="Z14" s="21">
        <v>9.2034411741010264E-2</v>
      </c>
      <c r="AA14" s="21">
        <v>0.77018215792222122</v>
      </c>
      <c r="AB14" s="21">
        <v>2.3231665010030236E-3</v>
      </c>
      <c r="AC14" s="21">
        <v>1.6545063877372188E-2</v>
      </c>
      <c r="AD14" s="21">
        <v>7.7367814327771497E-2</v>
      </c>
      <c r="AE14" s="21">
        <v>4.7757209563146844E-2</v>
      </c>
      <c r="AF14" s="21">
        <v>1.2613292956256166E-2</v>
      </c>
      <c r="AG14" s="21">
        <v>5.7984136176626689E-3</v>
      </c>
      <c r="AH14" s="21">
        <v>1.6510776482778922</v>
      </c>
      <c r="AI14" s="21">
        <v>3.3888975876433448E-2</v>
      </c>
      <c r="AJ14" s="21">
        <v>2.7803054202637033E-2</v>
      </c>
      <c r="AK14" s="21">
        <v>0.43047895590217788</v>
      </c>
      <c r="AL14" s="21">
        <v>6.550516693035674E-2</v>
      </c>
      <c r="AM14" s="21">
        <v>0.36624567621604764</v>
      </c>
      <c r="AN14" s="21">
        <v>0.88785481621689943</v>
      </c>
      <c r="AO14" s="21">
        <v>2.685155527053211E-2</v>
      </c>
      <c r="AP14" s="21">
        <v>7.1289689263558044E-4</v>
      </c>
      <c r="AQ14" s="21">
        <v>0.23925563451815729</v>
      </c>
      <c r="AR14" s="21">
        <v>0.24246380092269951</v>
      </c>
      <c r="AS14" s="21">
        <v>0.29135876381050285</v>
      </c>
      <c r="AT14" s="21">
        <v>7.5687356817379398E-2</v>
      </c>
      <c r="AU14" s="21">
        <v>0.80216695668696236</v>
      </c>
      <c r="AV14" s="21">
        <v>1.4655263467233838E-2</v>
      </c>
      <c r="AW14" s="21">
        <v>1.447576009132695</v>
      </c>
      <c r="AX14" s="21">
        <v>6.0434590134769029E-3</v>
      </c>
      <c r="AY14" s="21">
        <v>1.1031191963647635E-3</v>
      </c>
      <c r="AZ14" s="21">
        <v>4.0250006154602023</v>
      </c>
      <c r="BA14" s="21">
        <v>0.68443561680844567</v>
      </c>
      <c r="BB14" s="21">
        <v>7.0033422416654811E-3</v>
      </c>
      <c r="BC14" s="21">
        <v>0.38199852253410677</v>
      </c>
      <c r="BD14" s="21">
        <v>10.54413829298152</v>
      </c>
      <c r="BE14" s="21">
        <v>49.700452684061247</v>
      </c>
      <c r="BF14" s="21">
        <v>88.986435175082562</v>
      </c>
      <c r="BG14" s="21">
        <v>139.63319800156555</v>
      </c>
      <c r="BH14" s="21">
        <v>131.90765489434253</v>
      </c>
      <c r="BI14" s="21">
        <v>1538.1397703355742</v>
      </c>
      <c r="BJ14" s="21">
        <v>0.218192</v>
      </c>
      <c r="BK14" s="21">
        <v>3.9462799999999998</v>
      </c>
      <c r="BL14" s="21" t="s">
        <v>36</v>
      </c>
      <c r="BM14" s="21">
        <v>85.700500000000005</v>
      </c>
      <c r="BN14" s="21">
        <v>3.8213900000000001</v>
      </c>
      <c r="BO14" s="21">
        <v>4.7183700000000002</v>
      </c>
      <c r="BP14" s="21">
        <v>252.84100000000001</v>
      </c>
      <c r="BQ14" s="21">
        <v>27.749400000000001</v>
      </c>
      <c r="BR14" s="23">
        <v>1.3143686294459027</v>
      </c>
    </row>
    <row r="15" spans="1:70" x14ac:dyDescent="0.2">
      <c r="A15" s="2">
        <v>42001.291666608799</v>
      </c>
      <c r="B15" s="21">
        <v>22753.329083333334</v>
      </c>
      <c r="C15" s="21">
        <v>3995.3906909800953</v>
      </c>
      <c r="D15" s="21">
        <v>472.82185229009968</v>
      </c>
      <c r="E15" s="21" t="s">
        <v>36</v>
      </c>
      <c r="F15" s="21" t="s">
        <v>36</v>
      </c>
      <c r="G15" s="21" t="s">
        <v>36</v>
      </c>
      <c r="H15" s="21">
        <v>495.52369762125107</v>
      </c>
      <c r="I15" s="21">
        <v>4.6344840085676582</v>
      </c>
      <c r="J15" s="21">
        <v>67.069621896407767</v>
      </c>
      <c r="K15" s="21">
        <v>130.32229529099999</v>
      </c>
      <c r="L15" s="21">
        <v>4762.6737120450862</v>
      </c>
      <c r="M15" s="21">
        <v>1545.3590153771308</v>
      </c>
      <c r="N15" s="21">
        <v>111.39463471864433</v>
      </c>
      <c r="O15" s="21">
        <v>2353.6233736259378</v>
      </c>
      <c r="P15" s="21">
        <v>130.90658550970122</v>
      </c>
      <c r="Q15" s="21">
        <v>9.8445260417310596</v>
      </c>
      <c r="R15" s="21">
        <v>94.39068483295226</v>
      </c>
      <c r="S15" s="21">
        <v>0.70340000000000003</v>
      </c>
      <c r="T15" s="21">
        <v>55.326467956886304</v>
      </c>
      <c r="U15" s="21">
        <v>2.302052307846179</v>
      </c>
      <c r="V15" s="21">
        <v>0.70299999999999996</v>
      </c>
      <c r="W15" s="21">
        <v>18.766475979430506</v>
      </c>
      <c r="X15" s="21">
        <v>1.4470980534218063</v>
      </c>
      <c r="Y15" s="21">
        <v>3.5409744271606571E-2</v>
      </c>
      <c r="Z15" s="21">
        <v>1.4953538187543514</v>
      </c>
      <c r="AA15" s="21">
        <v>4.4012789828335608</v>
      </c>
      <c r="AB15" s="21">
        <v>2.3231665010030236E-3</v>
      </c>
      <c r="AC15" s="21">
        <v>0.19270171750826445</v>
      </c>
      <c r="AD15" s="21">
        <v>0.28429695260614268</v>
      </c>
      <c r="AE15" s="21">
        <v>0.15978887611944406</v>
      </c>
      <c r="AF15" s="21">
        <v>8.7469167281678667E-2</v>
      </c>
      <c r="AG15" s="21">
        <v>7.1346371828775804E-2</v>
      </c>
      <c r="AH15" s="21">
        <v>6.8387015292431022</v>
      </c>
      <c r="AI15" s="21">
        <v>7.7550757203238216E-2</v>
      </c>
      <c r="AJ15" s="21">
        <v>0.10466022356641007</v>
      </c>
      <c r="AK15" s="21">
        <v>2.5944905968468364</v>
      </c>
      <c r="AL15" s="21">
        <v>0.37391902468611016</v>
      </c>
      <c r="AM15" s="21">
        <v>1.2375286943109338</v>
      </c>
      <c r="AN15" s="21">
        <v>9.5614439071688171</v>
      </c>
      <c r="AO15" s="21">
        <v>0.11535239203633083</v>
      </c>
      <c r="AP15" s="21">
        <v>7.1289689263558044E-4</v>
      </c>
      <c r="AQ15" s="21">
        <v>0.71548762463716697</v>
      </c>
      <c r="AR15" s="21">
        <v>0.75593537730223315</v>
      </c>
      <c r="AS15" s="21">
        <v>1.2948904023427847</v>
      </c>
      <c r="AT15" s="21">
        <v>1.0047822635974566</v>
      </c>
      <c r="AU15" s="21">
        <v>1.7743572039826989</v>
      </c>
      <c r="AV15" s="21">
        <v>1.4655263467233838E-2</v>
      </c>
      <c r="AW15" s="21">
        <v>6.3001589289746676</v>
      </c>
      <c r="AX15" s="21">
        <v>8.0268593568326274E-2</v>
      </c>
      <c r="AY15" s="21">
        <v>1.242274022993062E-2</v>
      </c>
      <c r="AZ15" s="21">
        <v>21.537621547248921</v>
      </c>
      <c r="BA15" s="21">
        <v>2.5544532784472178</v>
      </c>
      <c r="BB15" s="21">
        <v>1.9154448246036172E-2</v>
      </c>
      <c r="BC15" s="21">
        <v>0.48064359834661463</v>
      </c>
      <c r="BD15" s="21">
        <v>70.875018250079677</v>
      </c>
      <c r="BE15" s="21">
        <v>122.17767824569715</v>
      </c>
      <c r="BF15" s="21">
        <v>88.986435175082562</v>
      </c>
      <c r="BG15" s="21">
        <v>286.15036804785905</v>
      </c>
      <c r="BH15" s="21">
        <v>22.64427596429201</v>
      </c>
      <c r="BI15" s="21">
        <v>212.88145717776052</v>
      </c>
      <c r="BJ15" s="21">
        <v>0.227297</v>
      </c>
      <c r="BK15" s="21">
        <v>12.4954</v>
      </c>
      <c r="BL15" s="21" t="s">
        <v>36</v>
      </c>
      <c r="BM15" s="21">
        <v>77.752200000000002</v>
      </c>
      <c r="BN15" s="21">
        <v>0.89407599999999998</v>
      </c>
      <c r="BO15" s="21">
        <v>2.8999700000000002</v>
      </c>
      <c r="BP15" s="21">
        <v>267.399</v>
      </c>
      <c r="BQ15" s="21">
        <v>46.210099999999997</v>
      </c>
      <c r="BR15" s="23">
        <v>1.7617009460681663</v>
      </c>
    </row>
    <row r="16" spans="1:70" x14ac:dyDescent="0.2">
      <c r="A16" s="2">
        <v>42004.291666608799</v>
      </c>
      <c r="B16" s="21">
        <v>32198.904999999988</v>
      </c>
      <c r="C16" s="21">
        <v>8182.876046092224</v>
      </c>
      <c r="D16" s="21">
        <v>905.65956635154487</v>
      </c>
      <c r="E16" s="21" t="s">
        <v>36</v>
      </c>
      <c r="F16" s="21" t="s">
        <v>36</v>
      </c>
      <c r="G16" s="21" t="s">
        <v>36</v>
      </c>
      <c r="H16" s="21">
        <v>1459.0128706658707</v>
      </c>
      <c r="I16" s="21">
        <v>12.311331753409082</v>
      </c>
      <c r="J16" s="21">
        <v>219.32551479849647</v>
      </c>
      <c r="K16" s="21">
        <v>372.27776134322937</v>
      </c>
      <c r="L16" s="21">
        <v>5683.3791002309754</v>
      </c>
      <c r="M16" s="21">
        <v>2883.9186791495795</v>
      </c>
      <c r="N16" s="21">
        <v>659.84689926351643</v>
      </c>
      <c r="O16" s="21">
        <v>2244.4921582738793</v>
      </c>
      <c r="P16" s="21">
        <v>190.50877820558927</v>
      </c>
      <c r="Q16" s="21">
        <v>56.874575941067796</v>
      </c>
      <c r="R16" s="21">
        <v>86.950928258821762</v>
      </c>
      <c r="S16" s="21">
        <v>5.382815431915291</v>
      </c>
      <c r="T16" s="21">
        <v>140.94696649937026</v>
      </c>
      <c r="U16" s="21">
        <v>11.344499900414442</v>
      </c>
      <c r="V16" s="21">
        <v>4.8096579498648628</v>
      </c>
      <c r="W16" s="21">
        <v>45.076030175098225</v>
      </c>
      <c r="X16" s="21">
        <v>29.990739161587218</v>
      </c>
      <c r="Y16" s="21">
        <v>1.3258501002557184E-2</v>
      </c>
      <c r="Z16" s="21">
        <v>0.36490767189138806</v>
      </c>
      <c r="AA16" s="21">
        <v>4.4037579798408979</v>
      </c>
      <c r="AB16" s="21">
        <v>2.3231665010030236E-3</v>
      </c>
      <c r="AC16" s="21">
        <v>0.13374067776746068</v>
      </c>
      <c r="AD16" s="21">
        <v>0.17587241521787664</v>
      </c>
      <c r="AE16" s="21">
        <v>0.16140200876382604</v>
      </c>
      <c r="AF16" s="21">
        <v>7.1822137575554584E-2</v>
      </c>
      <c r="AG16" s="21">
        <v>2.4460331606960227E-2</v>
      </c>
      <c r="AH16" s="21">
        <v>9.2859549151249716</v>
      </c>
      <c r="AI16" s="21">
        <v>7.271178262353252E-2</v>
      </c>
      <c r="AJ16" s="21">
        <v>5.1565908531556355E-2</v>
      </c>
      <c r="AK16" s="21">
        <v>2.3079627726837399</v>
      </c>
      <c r="AL16" s="21">
        <v>0.46074640685619433</v>
      </c>
      <c r="AM16" s="21">
        <v>2.2349048103790543</v>
      </c>
      <c r="AN16" s="21">
        <v>6.6155633451661853</v>
      </c>
      <c r="AO16" s="21">
        <v>2.685155527053211E-2</v>
      </c>
      <c r="AP16" s="21">
        <v>7.1289689263558044E-4</v>
      </c>
      <c r="AQ16" s="21">
        <v>0.63835030575546303</v>
      </c>
      <c r="AR16" s="21">
        <v>1.098743829581053</v>
      </c>
      <c r="AS16" s="21">
        <v>0.62946194029372915</v>
      </c>
      <c r="AT16" s="21">
        <v>1.4568647523489364</v>
      </c>
      <c r="AU16" s="21">
        <v>1.3287154603949918</v>
      </c>
      <c r="AV16" s="21">
        <v>1.4655263467233838E-2</v>
      </c>
      <c r="AW16" s="21">
        <v>4.0635408551322261</v>
      </c>
      <c r="AX16" s="21">
        <v>1.4397976289006945E-2</v>
      </c>
      <c r="AY16" s="21">
        <v>4.3357956447900364E-3</v>
      </c>
      <c r="AZ16" s="21">
        <v>16.274955878023039</v>
      </c>
      <c r="BA16" s="21">
        <v>3.7296956259619338</v>
      </c>
      <c r="BB16" s="21">
        <v>7.0033422416654811E-3</v>
      </c>
      <c r="BC16" s="21">
        <v>1.2329632299782756</v>
      </c>
      <c r="BD16" s="21">
        <v>139.66958245751735</v>
      </c>
      <c r="BE16" s="21">
        <v>99.308714879086892</v>
      </c>
      <c r="BF16" s="21">
        <v>191.5001471512835</v>
      </c>
      <c r="BG16" s="21">
        <v>294.55155952650227</v>
      </c>
      <c r="BH16" s="21">
        <v>67.77719892247606</v>
      </c>
      <c r="BI16" s="21">
        <v>852.22915008851521</v>
      </c>
      <c r="BJ16" s="21">
        <v>4.8113400000000004</v>
      </c>
      <c r="BK16" s="21">
        <v>9.8245699999999996</v>
      </c>
      <c r="BL16" s="21">
        <v>26.9422</v>
      </c>
      <c r="BM16" s="21">
        <v>88.662400000000005</v>
      </c>
      <c r="BN16" s="21">
        <v>6.3521099999999997</v>
      </c>
      <c r="BO16" s="21">
        <v>2.9619399999999998</v>
      </c>
      <c r="BP16" s="21">
        <v>185.94800000000001</v>
      </c>
      <c r="BQ16" s="21">
        <v>54.315199999999997</v>
      </c>
      <c r="BR16" s="23">
        <v>3.4963808236585825</v>
      </c>
    </row>
    <row r="17" spans="1:70" x14ac:dyDescent="0.2">
      <c r="A17" s="2">
        <v>42006.291666608799</v>
      </c>
      <c r="B17" s="21">
        <v>22905.325654166656</v>
      </c>
      <c r="C17" s="21">
        <v>4562.9850424792849</v>
      </c>
      <c r="D17" s="21">
        <v>427.56063378457077</v>
      </c>
      <c r="E17" s="21" t="s">
        <v>36</v>
      </c>
      <c r="F17" s="21" t="s">
        <v>36</v>
      </c>
      <c r="G17" s="21" t="s">
        <v>36</v>
      </c>
      <c r="H17" s="21">
        <v>834.43598710576862</v>
      </c>
      <c r="I17" s="21">
        <v>7.0315645258054804</v>
      </c>
      <c r="J17" s="21">
        <v>172.36621853343104</v>
      </c>
      <c r="K17" s="21">
        <v>1341.1830792318119</v>
      </c>
      <c r="L17" s="21">
        <v>1891.3178793286204</v>
      </c>
      <c r="M17" s="21">
        <v>1216.4357137789091</v>
      </c>
      <c r="N17" s="21">
        <v>1129.6173957040755</v>
      </c>
      <c r="O17" s="21">
        <v>658.92452230707636</v>
      </c>
      <c r="P17" s="21">
        <v>147.66433417133624</v>
      </c>
      <c r="Q17" s="21">
        <v>120.84374893190284</v>
      </c>
      <c r="R17" s="21">
        <v>43.643990139593576</v>
      </c>
      <c r="S17" s="21">
        <v>6.1520295224050541</v>
      </c>
      <c r="T17" s="21">
        <v>71.359043766855109</v>
      </c>
      <c r="U17" s="21">
        <v>7.2379968437232218</v>
      </c>
      <c r="V17" s="21">
        <v>4.5692734755942572</v>
      </c>
      <c r="W17" s="21">
        <v>27.555877827851017</v>
      </c>
      <c r="X17" s="21">
        <v>18.746873921145294</v>
      </c>
      <c r="Y17" s="21">
        <v>8.3770667768278441E-3</v>
      </c>
      <c r="Z17" s="21">
        <v>0.35533704581139997</v>
      </c>
      <c r="AA17" s="21">
        <v>0.77018215792222122</v>
      </c>
      <c r="AB17" s="21">
        <v>2.3231665010030236E-3</v>
      </c>
      <c r="AC17" s="21">
        <v>4.5104018820001861E-2</v>
      </c>
      <c r="AD17" s="21">
        <v>0.13427628729968305</v>
      </c>
      <c r="AE17" s="21">
        <v>4.7757209563146844E-2</v>
      </c>
      <c r="AF17" s="21">
        <v>1.2613292956256166E-2</v>
      </c>
      <c r="AG17" s="21">
        <v>1.4521868827820774E-2</v>
      </c>
      <c r="AH17" s="21">
        <v>2.6078582945894211</v>
      </c>
      <c r="AI17" s="21">
        <v>3.3888975876433448E-2</v>
      </c>
      <c r="AJ17" s="21">
        <v>3.0370463556457027E-2</v>
      </c>
      <c r="AK17" s="21">
        <v>0.43047895590217788</v>
      </c>
      <c r="AL17" s="21">
        <v>0.19830228375421258</v>
      </c>
      <c r="AM17" s="21">
        <v>1.2358086796199619</v>
      </c>
      <c r="AN17" s="21">
        <v>3.2191284012222923</v>
      </c>
      <c r="AO17" s="21">
        <v>2.685155527053211E-2</v>
      </c>
      <c r="AP17" s="21">
        <v>7.1289689263558044E-4</v>
      </c>
      <c r="AQ17" s="21">
        <v>0.51437564487133547</v>
      </c>
      <c r="AR17" s="21">
        <v>0.54824374364941542</v>
      </c>
      <c r="AS17" s="21">
        <v>0.38467787605474146</v>
      </c>
      <c r="AT17" s="21">
        <v>0.42273609090295755</v>
      </c>
      <c r="AU17" s="21">
        <v>0.8778534733811888</v>
      </c>
      <c r="AV17" s="21">
        <v>1.4655263467233838E-2</v>
      </c>
      <c r="AW17" s="21">
        <v>1.447576009132695</v>
      </c>
      <c r="AX17" s="21">
        <v>1.0865074540805878E-2</v>
      </c>
      <c r="AY17" s="21">
        <v>1.1031191963647635E-3</v>
      </c>
      <c r="AZ17" s="21">
        <v>10.279532524013648</v>
      </c>
      <c r="BA17" s="21">
        <v>2.1214600225282654</v>
      </c>
      <c r="BB17" s="21">
        <v>7.0033422416654811E-3</v>
      </c>
      <c r="BC17" s="21">
        <v>0.36295224171675772</v>
      </c>
      <c r="BD17" s="21">
        <v>13.810844733301311</v>
      </c>
      <c r="BE17" s="21">
        <v>45.938381784307836</v>
      </c>
      <c r="BF17" s="21">
        <v>88.986435175082562</v>
      </c>
      <c r="BG17" s="21">
        <v>239.27775259847607</v>
      </c>
      <c r="BH17" s="21">
        <v>129.94280487091763</v>
      </c>
      <c r="BI17" s="21">
        <v>1565.947504369517</v>
      </c>
      <c r="BJ17" s="21">
        <v>4.4152400000000001E-2</v>
      </c>
      <c r="BK17" s="21">
        <v>8.2292799999999993</v>
      </c>
      <c r="BL17" s="21">
        <v>20.0442</v>
      </c>
      <c r="BM17" s="21">
        <v>93.288499999999999</v>
      </c>
      <c r="BN17" s="21">
        <v>4.0403700000000002</v>
      </c>
      <c r="BO17" s="21">
        <v>2.64777</v>
      </c>
      <c r="BP17" s="21">
        <v>166.351</v>
      </c>
      <c r="BQ17" s="21">
        <v>17.785</v>
      </c>
      <c r="BR17" s="23">
        <v>2.2492607739099642</v>
      </c>
    </row>
    <row r="18" spans="1:70" x14ac:dyDescent="0.2">
      <c r="A18" s="2">
        <v>42013.291666608799</v>
      </c>
      <c r="B18" s="21">
        <v>4275.6865291666627</v>
      </c>
      <c r="C18" s="21">
        <v>579.06544322061359</v>
      </c>
      <c r="D18" s="21">
        <v>111.96532908322082</v>
      </c>
      <c r="E18" s="21" t="s">
        <v>36</v>
      </c>
      <c r="F18" s="21" t="s">
        <v>36</v>
      </c>
      <c r="G18" s="21" t="s">
        <v>36</v>
      </c>
      <c r="H18" s="21">
        <v>1.4</v>
      </c>
      <c r="I18" s="21">
        <v>2.27</v>
      </c>
      <c r="J18" s="21">
        <v>2.6431959456077503</v>
      </c>
      <c r="K18" s="21">
        <v>15.9</v>
      </c>
      <c r="L18" s="21">
        <v>12.9</v>
      </c>
      <c r="M18" s="21">
        <v>8.66</v>
      </c>
      <c r="N18" s="21">
        <v>0.36089633466669585</v>
      </c>
      <c r="O18" s="21">
        <v>4.33</v>
      </c>
      <c r="P18" s="21">
        <v>3.19</v>
      </c>
      <c r="Q18" s="21">
        <v>6.5939853687146011</v>
      </c>
      <c r="R18" s="21">
        <v>14.52</v>
      </c>
      <c r="S18" s="21">
        <v>0.6835</v>
      </c>
      <c r="T18" s="21">
        <v>0.70620000000000005</v>
      </c>
      <c r="U18" s="21">
        <v>0.38313725820105704</v>
      </c>
      <c r="V18" s="21">
        <v>0.70630000000000004</v>
      </c>
      <c r="W18" s="21">
        <v>0.68355456588956121</v>
      </c>
      <c r="X18" s="21">
        <v>0.42169987216416416</v>
      </c>
      <c r="Y18" s="21">
        <v>3.374642201255973E-3</v>
      </c>
      <c r="Z18" s="21">
        <v>3.3718349662453809E-2</v>
      </c>
      <c r="AA18" s="21">
        <v>0.77018215792222122</v>
      </c>
      <c r="AB18" s="21">
        <v>2.3231665010030236E-3</v>
      </c>
      <c r="AC18" s="21">
        <v>3.9026701663153951E-3</v>
      </c>
      <c r="AD18" s="21">
        <v>1.0474230226821361E-2</v>
      </c>
      <c r="AE18" s="21">
        <v>4.7757209563146844E-2</v>
      </c>
      <c r="AF18" s="21">
        <v>1.2613292956256166E-2</v>
      </c>
      <c r="AG18" s="21">
        <v>9.0656280537163621E-4</v>
      </c>
      <c r="AH18" s="21">
        <v>0.65430291067319568</v>
      </c>
      <c r="AI18" s="21">
        <v>3.3888975876433448E-2</v>
      </c>
      <c r="AJ18" s="21">
        <v>1.4378698474838743E-3</v>
      </c>
      <c r="AK18" s="21">
        <v>0.43047895590217788</v>
      </c>
      <c r="AL18" s="21">
        <v>6.550516693035674E-2</v>
      </c>
      <c r="AM18" s="21">
        <v>0.36624567621604764</v>
      </c>
      <c r="AN18" s="21">
        <v>0.31026668959984</v>
      </c>
      <c r="AO18" s="21">
        <v>2.685155527053211E-2</v>
      </c>
      <c r="AP18" s="21">
        <v>7.1289689263558044E-4</v>
      </c>
      <c r="AQ18" s="21">
        <v>4.515024365721966E-2</v>
      </c>
      <c r="AR18" s="21">
        <v>5.8769013986274751E-2</v>
      </c>
      <c r="AS18" s="21">
        <v>8.2614079303635027E-2</v>
      </c>
      <c r="AT18" s="21">
        <v>7.5687356817379398E-2</v>
      </c>
      <c r="AU18" s="21">
        <v>9.0514666361634702E-2</v>
      </c>
      <c r="AV18" s="21">
        <v>1.4655263467233838E-2</v>
      </c>
      <c r="AW18" s="21">
        <v>1.447576009132695</v>
      </c>
      <c r="AX18" s="21">
        <v>1.5701514521859476E-3</v>
      </c>
      <c r="AY18" s="21">
        <v>1.1031191963647635E-3</v>
      </c>
      <c r="AZ18" s="21">
        <v>4.0250006154602023</v>
      </c>
      <c r="BA18" s="21">
        <v>0.68443561680844567</v>
      </c>
      <c r="BB18" s="21">
        <v>7.0033422416654811E-3</v>
      </c>
      <c r="BC18" s="21">
        <v>8.659120575863645E-2</v>
      </c>
      <c r="BD18" s="21">
        <v>4.5776377981026073</v>
      </c>
      <c r="BE18" s="21">
        <v>8.1231984623241154</v>
      </c>
      <c r="BF18" s="21">
        <v>88.986435175082562</v>
      </c>
      <c r="BG18" s="21">
        <v>37.260810339663145</v>
      </c>
      <c r="BH18" s="21">
        <v>12.532614351644398</v>
      </c>
      <c r="BI18" s="21">
        <v>154.68107199222584</v>
      </c>
      <c r="BJ18" s="21">
        <v>8.1041700000000008E-3</v>
      </c>
      <c r="BK18" s="21">
        <v>1.23892</v>
      </c>
      <c r="BL18" s="21">
        <v>32.521999999999998</v>
      </c>
      <c r="BM18" s="21">
        <v>85.891000000000005</v>
      </c>
      <c r="BN18" s="21">
        <v>10.5137</v>
      </c>
      <c r="BO18" s="21">
        <v>5.5815400000000004</v>
      </c>
      <c r="BP18" s="21">
        <v>245.161</v>
      </c>
      <c r="BQ18" s="21">
        <v>19.782800000000002</v>
      </c>
      <c r="BR18" s="23">
        <v>0.24434455793960425</v>
      </c>
    </row>
    <row r="19" spans="1:70" x14ac:dyDescent="0.2">
      <c r="A19" s="2">
        <v>42015.291666608799</v>
      </c>
      <c r="B19" s="21">
        <v>12792.564237499999</v>
      </c>
      <c r="C19" s="21">
        <v>704.60871539032087</v>
      </c>
      <c r="D19" s="21">
        <v>123.46721451594462</v>
      </c>
      <c r="E19" s="21">
        <v>144.49015877907692</v>
      </c>
      <c r="F19" s="21">
        <v>64.144593135926556</v>
      </c>
      <c r="G19" s="21">
        <v>80.345565643150366</v>
      </c>
      <c r="H19" s="21">
        <v>179.84496877918181</v>
      </c>
      <c r="I19" s="21">
        <v>2.2515295539207303</v>
      </c>
      <c r="J19" s="21">
        <v>78.847918047137583</v>
      </c>
      <c r="K19" s="21">
        <v>4190.2551617694135</v>
      </c>
      <c r="L19" s="21">
        <v>910.17571470645237</v>
      </c>
      <c r="M19" s="21">
        <v>1096.8578971924621</v>
      </c>
      <c r="N19" s="21">
        <v>2482.7203857365134</v>
      </c>
      <c r="O19" s="21">
        <v>159.07800990089515</v>
      </c>
      <c r="P19" s="21">
        <v>124.74903666601989</v>
      </c>
      <c r="Q19" s="21">
        <v>284.44006394610926</v>
      </c>
      <c r="R19" s="21">
        <v>144.0590841106372</v>
      </c>
      <c r="S19" s="21">
        <v>2.7449738034766908</v>
      </c>
      <c r="T19" s="21">
        <v>12.873364963078222</v>
      </c>
      <c r="U19" s="21">
        <v>7.294720848013486</v>
      </c>
      <c r="V19" s="21">
        <v>14.738639476704822</v>
      </c>
      <c r="W19" s="21">
        <v>0.6959008717055104</v>
      </c>
      <c r="X19" s="21">
        <v>8.6131638911236994</v>
      </c>
      <c r="Y19" s="21">
        <v>3.374642201255973E-3</v>
      </c>
      <c r="Z19" s="21">
        <v>7.2592723862647049E-2</v>
      </c>
      <c r="AA19" s="21">
        <v>0.77018215792222122</v>
      </c>
      <c r="AB19" s="21">
        <v>2.3231665010030236E-3</v>
      </c>
      <c r="AC19" s="21">
        <v>1.1906229205953783E-2</v>
      </c>
      <c r="AD19" s="21">
        <v>2.3425999073878163E-2</v>
      </c>
      <c r="AE19" s="21">
        <v>4.7757209563146844E-2</v>
      </c>
      <c r="AF19" s="21">
        <v>5.5122281790605791E-2</v>
      </c>
      <c r="AG19" s="21">
        <v>3.508448607399327E-3</v>
      </c>
      <c r="AH19" s="21">
        <v>0.65430291067319568</v>
      </c>
      <c r="AI19" s="21">
        <v>3.3888975876433448E-2</v>
      </c>
      <c r="AJ19" s="21">
        <v>3.8047510795003521E-2</v>
      </c>
      <c r="AK19" s="21">
        <v>0.43047895590217788</v>
      </c>
      <c r="AL19" s="21">
        <v>6.550516693035674E-2</v>
      </c>
      <c r="AM19" s="21">
        <v>1.0621981403954399</v>
      </c>
      <c r="AN19" s="21">
        <v>0.9269565890472885</v>
      </c>
      <c r="AO19" s="21">
        <v>2.685155527053211E-2</v>
      </c>
      <c r="AP19" s="21">
        <v>7.1289689263558044E-4</v>
      </c>
      <c r="AQ19" s="21">
        <v>0.13461627407906149</v>
      </c>
      <c r="AR19" s="21">
        <v>0.32895262653551349</v>
      </c>
      <c r="AS19" s="21">
        <v>0.21739538421346158</v>
      </c>
      <c r="AT19" s="21">
        <v>7.5687356817379398E-2</v>
      </c>
      <c r="AU19" s="21">
        <v>1.5548389933683813</v>
      </c>
      <c r="AV19" s="21">
        <v>1.4655263467233838E-2</v>
      </c>
      <c r="AW19" s="21">
        <v>1.447576009132695</v>
      </c>
      <c r="AX19" s="21">
        <v>1.5701514521859476E-3</v>
      </c>
      <c r="AY19" s="21">
        <v>1.1031191963647635E-3</v>
      </c>
      <c r="AZ19" s="21">
        <v>4.0250006154602023</v>
      </c>
      <c r="BA19" s="21">
        <v>2.1749771730763507</v>
      </c>
      <c r="BB19" s="21">
        <v>7.0033422416654811E-3</v>
      </c>
      <c r="BC19" s="21">
        <v>0.21027247312613992</v>
      </c>
      <c r="BD19" s="21">
        <v>4.5776377981026073</v>
      </c>
      <c r="BE19" s="21">
        <v>94.906316966609239</v>
      </c>
      <c r="BF19" s="21">
        <v>88.986435175082562</v>
      </c>
      <c r="BG19" s="21">
        <v>159.26880585937673</v>
      </c>
      <c r="BH19" s="21">
        <v>266.90755169858551</v>
      </c>
      <c r="BI19" s="21">
        <v>3182.709647286465</v>
      </c>
      <c r="BJ19" s="21">
        <v>4.0625000000000001E-3</v>
      </c>
      <c r="BK19" s="21">
        <v>1.84873</v>
      </c>
      <c r="BL19" s="21">
        <v>32.092300000000002</v>
      </c>
      <c r="BM19" s="21">
        <v>79.876900000000006</v>
      </c>
      <c r="BN19" s="21">
        <v>6.4753400000000001</v>
      </c>
      <c r="BO19" s="21">
        <v>4.8997700000000002</v>
      </c>
      <c r="BP19" s="21">
        <v>222.435</v>
      </c>
      <c r="BQ19" s="21">
        <v>40.5261</v>
      </c>
      <c r="BR19" s="23">
        <v>0.63943765906717975</v>
      </c>
    </row>
    <row r="20" spans="1:70" x14ac:dyDescent="0.2">
      <c r="A20" s="2">
        <v>42017.291666608799</v>
      </c>
      <c r="B20" s="21">
        <v>9514.9438291666575</v>
      </c>
      <c r="C20" s="21">
        <v>1116.4945715660199</v>
      </c>
      <c r="D20" s="21">
        <v>198.97551646708877</v>
      </c>
      <c r="E20" s="21">
        <v>193.05714340386527</v>
      </c>
      <c r="F20" s="21">
        <v>115.32348771975131</v>
      </c>
      <c r="G20" s="21">
        <v>77.733655684113955</v>
      </c>
      <c r="H20" s="21">
        <v>157.86391703950403</v>
      </c>
      <c r="I20" s="21">
        <v>1.0171935200526248</v>
      </c>
      <c r="J20" s="21">
        <v>54.679662879676144</v>
      </c>
      <c r="K20" s="21">
        <v>1108.4987907146703</v>
      </c>
      <c r="L20" s="21">
        <v>698.65805262845788</v>
      </c>
      <c r="M20" s="21">
        <v>582.25034344113374</v>
      </c>
      <c r="N20" s="21">
        <v>875.69532617891593</v>
      </c>
      <c r="O20" s="21">
        <v>103.90644577341708</v>
      </c>
      <c r="P20" s="21">
        <v>79.385750605649022</v>
      </c>
      <c r="Q20" s="21">
        <v>85.209415707993941</v>
      </c>
      <c r="R20" s="21">
        <v>87.354976535173634</v>
      </c>
      <c r="S20" s="21">
        <v>10.59685062738955</v>
      </c>
      <c r="T20" s="21">
        <v>11.953838894286918</v>
      </c>
      <c r="U20" s="21">
        <v>8.4545749189398798</v>
      </c>
      <c r="V20" s="21">
        <v>6.5856379749717924</v>
      </c>
      <c r="W20" s="21">
        <v>0.68390947525491164</v>
      </c>
      <c r="X20" s="21">
        <v>9.2619295597412084</v>
      </c>
      <c r="Y20" s="21">
        <v>9.5056069699704093E-3</v>
      </c>
      <c r="Z20" s="21">
        <v>0.10849690582086305</v>
      </c>
      <c r="AA20" s="21">
        <v>0.77018215792222122</v>
      </c>
      <c r="AB20" s="21">
        <v>2.3231665010030236E-3</v>
      </c>
      <c r="AC20" s="21">
        <v>2.016626574374205E-2</v>
      </c>
      <c r="AD20" s="21">
        <v>3.7306275318787198E-2</v>
      </c>
      <c r="AE20" s="21">
        <v>4.7757209563146844E-2</v>
      </c>
      <c r="AF20" s="21">
        <v>1.2613292956256166E-2</v>
      </c>
      <c r="AG20" s="21">
        <v>6.4645453077713366E-3</v>
      </c>
      <c r="AH20" s="21">
        <v>1.3727921426973613</v>
      </c>
      <c r="AI20" s="21">
        <v>3.3888975876433448E-2</v>
      </c>
      <c r="AJ20" s="21">
        <v>2.6718929300370231E-2</v>
      </c>
      <c r="AK20" s="21">
        <v>0.87290729797285938</v>
      </c>
      <c r="AL20" s="21">
        <v>0.13541354055494592</v>
      </c>
      <c r="AM20" s="21">
        <v>0.89942798784116162</v>
      </c>
      <c r="AN20" s="21">
        <v>1.2904363482650048</v>
      </c>
      <c r="AO20" s="21">
        <v>2.685155527053211E-2</v>
      </c>
      <c r="AP20" s="21">
        <v>7.1289689263558044E-4</v>
      </c>
      <c r="AQ20" s="21">
        <v>0.20296050949337544</v>
      </c>
      <c r="AR20" s="21">
        <v>0.20094389137548832</v>
      </c>
      <c r="AS20" s="21">
        <v>0.24964349508514788</v>
      </c>
      <c r="AT20" s="21">
        <v>7.5687356817379398E-2</v>
      </c>
      <c r="AU20" s="21">
        <v>0.63736985496470877</v>
      </c>
      <c r="AV20" s="21">
        <v>1.4655263467233838E-2</v>
      </c>
      <c r="AW20" s="21">
        <v>1.447576009132695</v>
      </c>
      <c r="AX20" s="21">
        <v>5.3319753548987077E-3</v>
      </c>
      <c r="AY20" s="21">
        <v>2.456764233971172E-3</v>
      </c>
      <c r="AZ20" s="21">
        <v>4.0250006154602023</v>
      </c>
      <c r="BA20" s="21">
        <v>1.737928888683915</v>
      </c>
      <c r="BB20" s="21">
        <v>1.4414742366383296E-2</v>
      </c>
      <c r="BC20" s="21">
        <v>0.25424365230504503</v>
      </c>
      <c r="BD20" s="21">
        <v>15.811671113991622</v>
      </c>
      <c r="BE20" s="21">
        <v>54.71892856026561</v>
      </c>
      <c r="BF20" s="21">
        <v>88.986435175082562</v>
      </c>
      <c r="BG20" s="21">
        <v>124.81521775871838</v>
      </c>
      <c r="BH20" s="21">
        <v>100.50537524397967</v>
      </c>
      <c r="BI20" s="21">
        <v>1204.150656489684</v>
      </c>
      <c r="BJ20" s="21">
        <v>5.24844E-2</v>
      </c>
      <c r="BK20" s="21">
        <v>2.4173300000000002</v>
      </c>
      <c r="BL20" s="21">
        <v>31.9495</v>
      </c>
      <c r="BM20" s="21">
        <v>83.102999999999994</v>
      </c>
      <c r="BN20" s="21">
        <v>7.35215</v>
      </c>
      <c r="BO20" s="21">
        <v>5.2961</v>
      </c>
      <c r="BP20" s="21">
        <v>209.55600000000001</v>
      </c>
      <c r="BQ20" s="21">
        <v>24.407699999999998</v>
      </c>
      <c r="BR20" s="23">
        <v>0.72014944690330329</v>
      </c>
    </row>
    <row r="21" spans="1:70" x14ac:dyDescent="0.2">
      <c r="A21" s="2">
        <v>42020.291666608799</v>
      </c>
      <c r="B21" s="21">
        <v>11587.159244725743</v>
      </c>
      <c r="C21" s="21">
        <v>2223.2875280266358</v>
      </c>
      <c r="D21" s="21">
        <v>459.6387556606478</v>
      </c>
      <c r="E21" s="21">
        <v>430.13441097846146</v>
      </c>
      <c r="F21" s="21">
        <v>283.71874108635114</v>
      </c>
      <c r="G21" s="21">
        <v>146.41566989211029</v>
      </c>
      <c r="H21" s="21">
        <v>299.4085683934897</v>
      </c>
      <c r="I21" s="21">
        <v>32.505464781506689</v>
      </c>
      <c r="J21" s="21">
        <v>148.84803123699214</v>
      </c>
      <c r="K21" s="21">
        <v>426.30209376971447</v>
      </c>
      <c r="L21" s="21">
        <v>2237.9597107108866</v>
      </c>
      <c r="M21" s="21">
        <v>648.8844130334744</v>
      </c>
      <c r="N21" s="21">
        <v>518.30619410869701</v>
      </c>
      <c r="O21" s="21">
        <v>537.30973286371704</v>
      </c>
      <c r="P21" s="21">
        <v>80.305276674440321</v>
      </c>
      <c r="Q21" s="21">
        <v>54.558546748283874</v>
      </c>
      <c r="R21" s="21">
        <v>99.921832808654756</v>
      </c>
      <c r="S21" s="21">
        <v>3.8421162867520517</v>
      </c>
      <c r="T21" s="21">
        <v>22.06862565099123</v>
      </c>
      <c r="U21" s="21">
        <v>205.99052117741385</v>
      </c>
      <c r="V21" s="21">
        <v>16.39293666125247</v>
      </c>
      <c r="W21" s="21">
        <v>0.69252216680769407</v>
      </c>
      <c r="X21" s="21">
        <v>11.212790796306155</v>
      </c>
      <c r="Y21" s="21">
        <v>1.305358224809099E-2</v>
      </c>
      <c r="Z21" s="21">
        <v>0.13827545871351715</v>
      </c>
      <c r="AA21" s="21">
        <v>0.77018215792222122</v>
      </c>
      <c r="AB21" s="21">
        <v>2.3231665010030236E-3</v>
      </c>
      <c r="AC21" s="21">
        <v>2.9557663268564231E-2</v>
      </c>
      <c r="AD21" s="21">
        <v>9.5796734812066006E-2</v>
      </c>
      <c r="AE21" s="21">
        <v>4.7757209563146844E-2</v>
      </c>
      <c r="AF21" s="21">
        <v>2.7096367796004339E-2</v>
      </c>
      <c r="AG21" s="21">
        <v>8.9091039406553624E-3</v>
      </c>
      <c r="AH21" s="21">
        <v>3.2304716687783501</v>
      </c>
      <c r="AI21" s="21">
        <v>3.3888975876433448E-2</v>
      </c>
      <c r="AJ21" s="21">
        <v>3.0183086331911538E-2</v>
      </c>
      <c r="AK21" s="21">
        <v>1.5000326670820896</v>
      </c>
      <c r="AL21" s="21">
        <v>0.242927404357276</v>
      </c>
      <c r="AM21" s="21">
        <v>1.0056842485541539</v>
      </c>
      <c r="AN21" s="21">
        <v>3.9372330394621611</v>
      </c>
      <c r="AO21" s="21">
        <v>2.685155527053211E-2</v>
      </c>
      <c r="AP21" s="21">
        <v>7.1289689263558044E-4</v>
      </c>
      <c r="AQ21" s="21">
        <v>0.29424272937586454</v>
      </c>
      <c r="AR21" s="21">
        <v>0.61982377821721912</v>
      </c>
      <c r="AS21" s="21">
        <v>0.1811465447142673</v>
      </c>
      <c r="AT21" s="21">
        <v>0.45021260448038825</v>
      </c>
      <c r="AU21" s="21">
        <v>0.53615737109127204</v>
      </c>
      <c r="AV21" s="21">
        <v>1.4655263467233838E-2</v>
      </c>
      <c r="AW21" s="21">
        <v>1.447576009132695</v>
      </c>
      <c r="AX21" s="21">
        <v>5.0240248070316101E-3</v>
      </c>
      <c r="AY21" s="21">
        <v>1.1031191963647635E-3</v>
      </c>
      <c r="AZ21" s="21">
        <v>12.18484203242676</v>
      </c>
      <c r="BA21" s="21">
        <v>2.0077616735921366</v>
      </c>
      <c r="BB21" s="21">
        <v>7.0033422416654811E-3</v>
      </c>
      <c r="BC21" s="21">
        <v>0.12807240183691224</v>
      </c>
      <c r="BD21" s="21">
        <v>17.368026588835129</v>
      </c>
      <c r="BE21" s="21">
        <v>67.943484349479036</v>
      </c>
      <c r="BF21" s="21">
        <v>88.986435175082562</v>
      </c>
      <c r="BG21" s="21">
        <v>131.00656945273565</v>
      </c>
      <c r="BH21" s="21">
        <v>64.338095703511641</v>
      </c>
      <c r="BI21" s="21">
        <v>726.78237435947233</v>
      </c>
      <c r="BJ21" s="21">
        <v>0.14144399999999999</v>
      </c>
      <c r="BK21" s="21">
        <v>6.0848899999999997</v>
      </c>
      <c r="BL21" s="21">
        <v>23.0989</v>
      </c>
      <c r="BM21" s="21">
        <v>86.4255</v>
      </c>
      <c r="BN21" s="21">
        <v>3.0855700000000001</v>
      </c>
      <c r="BO21" s="21">
        <v>2.1552500000000001</v>
      </c>
      <c r="BP21" s="21">
        <v>206.672</v>
      </c>
      <c r="BQ21" s="21">
        <v>55.884900000000002</v>
      </c>
      <c r="BR21" s="23">
        <v>1.1850563131431711</v>
      </c>
    </row>
    <row r="22" spans="1:70" x14ac:dyDescent="0.2">
      <c r="A22" s="2">
        <v>42023.291666608799</v>
      </c>
      <c r="B22" s="21">
        <v>21729.91916666667</v>
      </c>
      <c r="C22" s="21">
        <v>3674.4086525942139</v>
      </c>
      <c r="D22" s="21">
        <v>678.23341143525465</v>
      </c>
      <c r="E22" s="21">
        <v>861.90094616793158</v>
      </c>
      <c r="F22" s="21">
        <v>488.80935031547995</v>
      </c>
      <c r="G22" s="21">
        <v>373.09159585245169</v>
      </c>
      <c r="H22" s="21">
        <v>540.37481975968808</v>
      </c>
      <c r="I22" s="21">
        <v>0.12209247050550753</v>
      </c>
      <c r="J22" s="21">
        <v>2.1923059313111097</v>
      </c>
      <c r="K22" s="21">
        <v>51.860963771139808</v>
      </c>
      <c r="L22" s="21">
        <v>3247.044553515565</v>
      </c>
      <c r="M22" s="21">
        <v>1391.8387949738155</v>
      </c>
      <c r="N22" s="21">
        <v>132.10524521635031</v>
      </c>
      <c r="O22" s="21">
        <v>1264.6548532776367</v>
      </c>
      <c r="P22" s="21">
        <v>102.37390232543154</v>
      </c>
      <c r="Q22" s="21">
        <v>18.39052137582603</v>
      </c>
      <c r="R22" s="21">
        <v>122.29696714924309</v>
      </c>
      <c r="S22" s="21">
        <v>0.41631868805384026</v>
      </c>
      <c r="T22" s="21">
        <v>40.152638337220168</v>
      </c>
      <c r="U22" s="21">
        <v>2.9131374371747008</v>
      </c>
      <c r="V22" s="21">
        <v>0.69299999999999995</v>
      </c>
      <c r="W22" s="21">
        <v>0.692721362601041</v>
      </c>
      <c r="X22" s="21">
        <v>1.2533009294442337</v>
      </c>
      <c r="Y22" s="21">
        <v>1.1183067869853845E-2</v>
      </c>
      <c r="Z22" s="21">
        <v>0.19352290028897062</v>
      </c>
      <c r="AA22" s="21">
        <v>2.0546701432867986</v>
      </c>
      <c r="AB22" s="21">
        <v>2.3231665010030236E-3</v>
      </c>
      <c r="AC22" s="21">
        <v>4.9672003562071354E-2</v>
      </c>
      <c r="AD22" s="21">
        <v>9.9469735465406842E-2</v>
      </c>
      <c r="AE22" s="21">
        <v>0.13712467163865152</v>
      </c>
      <c r="AF22" s="21">
        <v>0.11139920099180527</v>
      </c>
      <c r="AG22" s="21">
        <v>3.0228134897011052E-2</v>
      </c>
      <c r="AH22" s="21">
        <v>5.1016776978125637</v>
      </c>
      <c r="AI22" s="21">
        <v>7.7501684535170187E-2</v>
      </c>
      <c r="AJ22" s="21">
        <v>3.110058939711834E-2</v>
      </c>
      <c r="AK22" s="21">
        <v>2.1661049220641164</v>
      </c>
      <c r="AL22" s="21">
        <v>0.20013013080380948</v>
      </c>
      <c r="AM22" s="21">
        <v>0.36624567621604764</v>
      </c>
      <c r="AN22" s="21">
        <v>4.0498330690551319</v>
      </c>
      <c r="AO22" s="21">
        <v>2.685155527053211E-2</v>
      </c>
      <c r="AP22" s="21">
        <v>7.1289689263558044E-4</v>
      </c>
      <c r="AQ22" s="21">
        <v>0.42898966156560719</v>
      </c>
      <c r="AR22" s="21">
        <v>0.89118445224595677</v>
      </c>
      <c r="AS22" s="21">
        <v>0.30487406588511284</v>
      </c>
      <c r="AT22" s="21">
        <v>0.78790146871409805</v>
      </c>
      <c r="AU22" s="21">
        <v>0.31664706999887177</v>
      </c>
      <c r="AV22" s="21">
        <v>1.4655263467233838E-2</v>
      </c>
      <c r="AW22" s="21">
        <v>1.447576009132695</v>
      </c>
      <c r="AX22" s="21">
        <v>1.3428570443187149E-2</v>
      </c>
      <c r="AY22" s="21">
        <v>4.4229575938227903E-3</v>
      </c>
      <c r="AZ22" s="21">
        <v>9.9158871120691074</v>
      </c>
      <c r="BA22" s="21">
        <v>0.68443561680844567</v>
      </c>
      <c r="BB22" s="21">
        <v>7.0033422416654811E-3</v>
      </c>
      <c r="BC22" s="21">
        <v>0.15472164960835472</v>
      </c>
      <c r="BD22" s="21">
        <v>29.110218470103909</v>
      </c>
      <c r="BE22" s="21">
        <v>74.334173274004513</v>
      </c>
      <c r="BF22" s="21">
        <v>236.8671523898783</v>
      </c>
      <c r="BG22" s="21">
        <v>149.58402298706741</v>
      </c>
      <c r="BH22" s="21">
        <v>18.315263052588122</v>
      </c>
      <c r="BI22" s="21">
        <v>183.8130466471824</v>
      </c>
      <c r="BJ22" s="21">
        <v>1.15909E-3</v>
      </c>
      <c r="BK22" s="21">
        <v>17.786100000000001</v>
      </c>
      <c r="BL22" s="21">
        <v>9.8991100000000003</v>
      </c>
      <c r="BM22" s="21">
        <v>86.895099999999999</v>
      </c>
      <c r="BN22" s="21">
        <v>0.48478900000000003</v>
      </c>
      <c r="BO22" s="21">
        <v>2.0620599999999998</v>
      </c>
      <c r="BP22" s="21">
        <v>188.61199999999999</v>
      </c>
      <c r="BQ22" s="21">
        <v>25.788799999999998</v>
      </c>
      <c r="BR22" s="23">
        <v>1.8228553126789004</v>
      </c>
    </row>
    <row r="23" spans="1:70" x14ac:dyDescent="0.2">
      <c r="A23" s="2">
        <v>42026.291666608799</v>
      </c>
      <c r="B23" s="21">
        <v>61097.748333333315</v>
      </c>
      <c r="C23" s="21">
        <v>6985.28822543755</v>
      </c>
      <c r="D23" s="21">
        <v>1490.1916986835799</v>
      </c>
      <c r="E23" s="21">
        <v>2025.8804822140169</v>
      </c>
      <c r="F23" s="21">
        <v>1650.3813766048013</v>
      </c>
      <c r="G23" s="21">
        <v>375.49910560921563</v>
      </c>
      <c r="H23" s="21">
        <v>542.52038058686776</v>
      </c>
      <c r="I23" s="21">
        <v>5.3103318405127036</v>
      </c>
      <c r="J23" s="21">
        <v>35.997902713919686</v>
      </c>
      <c r="K23" s="21">
        <v>562.64941925008873</v>
      </c>
      <c r="L23" s="21">
        <v>15799.99667331049</v>
      </c>
      <c r="M23" s="21">
        <v>7021.92434979071</v>
      </c>
      <c r="N23" s="21">
        <v>124.74903666601989</v>
      </c>
      <c r="O23" s="21">
        <v>6121.5915486332924</v>
      </c>
      <c r="P23" s="21">
        <v>274.32527718940497</v>
      </c>
      <c r="Q23" s="21">
        <v>65.899368263376601</v>
      </c>
      <c r="R23" s="21">
        <v>1310.0181393380076</v>
      </c>
      <c r="S23" s="21">
        <v>2.8951693136253831</v>
      </c>
      <c r="T23" s="21">
        <v>56.397598885866479</v>
      </c>
      <c r="U23" s="21">
        <v>5.0810740335062086</v>
      </c>
      <c r="V23" s="21">
        <v>2.3482362016993181</v>
      </c>
      <c r="W23" s="21">
        <v>0.69820834783036401</v>
      </c>
      <c r="X23" s="21">
        <v>5.2786372514522331</v>
      </c>
      <c r="Y23" s="21">
        <v>5.5879284997475208E-2</v>
      </c>
      <c r="Z23" s="21">
        <v>0.97699774173403531</v>
      </c>
      <c r="AA23" s="21">
        <v>7.1885337252011885</v>
      </c>
      <c r="AB23" s="21">
        <v>1.6647132992226119E-2</v>
      </c>
      <c r="AC23" s="21">
        <v>0.38318887023009895</v>
      </c>
      <c r="AD23" s="21">
        <v>0.45907489956454961</v>
      </c>
      <c r="AE23" s="21">
        <v>0.32423718582397976</v>
      </c>
      <c r="AF23" s="21">
        <v>0.13145724148484014</v>
      </c>
      <c r="AG23" s="21">
        <v>0.1474448476063554</v>
      </c>
      <c r="AH23" s="21">
        <v>16.074873487083103</v>
      </c>
      <c r="AI23" s="21">
        <v>0.16444758246767779</v>
      </c>
      <c r="AJ23" s="21">
        <v>0.20078285593041531</v>
      </c>
      <c r="AK23" s="21">
        <v>11.101208912423177</v>
      </c>
      <c r="AL23" s="21">
        <v>2.2129856842268771</v>
      </c>
      <c r="AM23" s="21">
        <v>2.1075921673103557</v>
      </c>
      <c r="AN23" s="21">
        <v>18.361282755695651</v>
      </c>
      <c r="AO23" s="21">
        <v>2.685155527053211E-2</v>
      </c>
      <c r="AP23" s="21">
        <v>7.1289689263558044E-4</v>
      </c>
      <c r="AQ23" s="21">
        <v>1.4050240757990045</v>
      </c>
      <c r="AR23" s="21">
        <v>2.5360821322304621</v>
      </c>
      <c r="AS23" s="21">
        <v>1.8858164642319972</v>
      </c>
      <c r="AT23" s="21">
        <v>3.5064683064776028</v>
      </c>
      <c r="AU23" s="21">
        <v>3.4506790700832339</v>
      </c>
      <c r="AV23" s="21">
        <v>3.5662638128248214E-2</v>
      </c>
      <c r="AW23" s="21">
        <v>12.571037906552908</v>
      </c>
      <c r="AX23" s="21">
        <v>7.0055694873115221E-2</v>
      </c>
      <c r="AY23" s="21">
        <v>2.1025909215220909E-2</v>
      </c>
      <c r="AZ23" s="21">
        <v>70.655138307292503</v>
      </c>
      <c r="BA23" s="21">
        <v>5.9779922071006402</v>
      </c>
      <c r="BB23" s="21">
        <v>2.9690064322486855E-2</v>
      </c>
      <c r="BC23" s="21">
        <v>0.67559077624365771</v>
      </c>
      <c r="BD23" s="21">
        <v>189.99484896892173</v>
      </c>
      <c r="BE23" s="21">
        <v>1242.6650191887923</v>
      </c>
      <c r="BF23" s="21">
        <v>446.05911175531025</v>
      </c>
      <c r="BG23" s="21">
        <v>398.29559935595904</v>
      </c>
      <c r="BH23" s="21">
        <v>81.151554735344064</v>
      </c>
      <c r="BI23" s="21">
        <v>170.63012341941558</v>
      </c>
      <c r="BJ23" s="21">
        <v>-0.40355600000000003</v>
      </c>
      <c r="BK23" s="21">
        <v>14.600199999999999</v>
      </c>
      <c r="BL23" s="21">
        <v>12.0266</v>
      </c>
      <c r="BM23" s="21">
        <v>85.672499999999999</v>
      </c>
      <c r="BN23" s="21">
        <v>0.25492100000000001</v>
      </c>
      <c r="BO23" s="21">
        <v>2.8603299999999998</v>
      </c>
      <c r="BP23" s="21">
        <v>276.98599999999999</v>
      </c>
      <c r="BQ23" s="21">
        <v>58.103099999999998</v>
      </c>
      <c r="BR23" s="23">
        <v>3.1084843541794864</v>
      </c>
    </row>
    <row r="24" spans="1:70" x14ac:dyDescent="0.2">
      <c r="A24" s="2">
        <v>42029.291666608799</v>
      </c>
      <c r="B24" s="21">
        <v>27743.044041666668</v>
      </c>
      <c r="C24" s="21">
        <v>4554.0937332806652</v>
      </c>
      <c r="D24" s="21">
        <v>261.60799081982259</v>
      </c>
      <c r="E24" s="21">
        <v>524.05081760984615</v>
      </c>
      <c r="F24" s="21">
        <v>214.92435573825796</v>
      </c>
      <c r="G24" s="21">
        <v>309.12646187158822</v>
      </c>
      <c r="H24" s="21">
        <v>449.01312100026075</v>
      </c>
      <c r="I24" s="21">
        <v>7.7135316891381667</v>
      </c>
      <c r="J24" s="21">
        <v>89.056652947679225</v>
      </c>
      <c r="K24" s="21">
        <v>238.56035479358741</v>
      </c>
      <c r="L24" s="21">
        <v>2089.1476955568619</v>
      </c>
      <c r="M24" s="21">
        <v>889.97127400641307</v>
      </c>
      <c r="N24" s="21">
        <v>147.52431385408741</v>
      </c>
      <c r="O24" s="21">
        <v>1193.3778361272259</v>
      </c>
      <c r="P24" s="21">
        <v>57.584392201374506</v>
      </c>
      <c r="Q24" s="21">
        <v>13.012242251393811</v>
      </c>
      <c r="R24" s="21">
        <v>22.975076991365107</v>
      </c>
      <c r="S24" s="21">
        <v>9.6186118355241295</v>
      </c>
      <c r="T24" s="21">
        <v>29.577976364630789</v>
      </c>
      <c r="U24" s="21">
        <v>11.663801573241269</v>
      </c>
      <c r="V24" s="21">
        <v>9.3214616971576785</v>
      </c>
      <c r="W24" s="21">
        <v>0.69479725164768247</v>
      </c>
      <c r="X24" s="21">
        <v>10.969365409782766</v>
      </c>
      <c r="Y24" s="21">
        <v>1.1327429351806145E-2</v>
      </c>
      <c r="Z24" s="21">
        <v>0.25616058337840675</v>
      </c>
      <c r="AA24" s="21">
        <v>0.77018215792222122</v>
      </c>
      <c r="AB24" s="21">
        <v>2.3231665010030236E-3</v>
      </c>
      <c r="AC24" s="21">
        <v>4.4083699745445862E-2</v>
      </c>
      <c r="AD24" s="21">
        <v>0.11612745890892014</v>
      </c>
      <c r="AE24" s="21">
        <v>9.8996629637716202E-2</v>
      </c>
      <c r="AF24" s="21">
        <v>3.5571311844896369E-2</v>
      </c>
      <c r="AG24" s="21">
        <v>2.0696158769081631E-2</v>
      </c>
      <c r="AH24" s="21">
        <v>3.2395073389075435</v>
      </c>
      <c r="AI24" s="21">
        <v>0.24504630089049279</v>
      </c>
      <c r="AJ24" s="21">
        <v>5.6693940887288304E-2</v>
      </c>
      <c r="AK24" s="21">
        <v>0.43047895590217788</v>
      </c>
      <c r="AL24" s="21">
        <v>0.14187810319544542</v>
      </c>
      <c r="AM24" s="21">
        <v>0.36624567621604764</v>
      </c>
      <c r="AN24" s="21">
        <v>3.9782770698736809</v>
      </c>
      <c r="AO24" s="21">
        <v>0.20723425710453025</v>
      </c>
      <c r="AP24" s="21">
        <v>7.1289689263558044E-4</v>
      </c>
      <c r="AQ24" s="21">
        <v>0.50739347883424446</v>
      </c>
      <c r="AR24" s="21">
        <v>0.65663645026769901</v>
      </c>
      <c r="AS24" s="21">
        <v>0.60724377992804335</v>
      </c>
      <c r="AT24" s="21">
        <v>0.49692390687892884</v>
      </c>
      <c r="AU24" s="21">
        <v>1.760268266855638</v>
      </c>
      <c r="AV24" s="21">
        <v>1.4655263467233838E-2</v>
      </c>
      <c r="AW24" s="21">
        <v>1.447576009132695</v>
      </c>
      <c r="AX24" s="21">
        <v>9.9399217410603424E-3</v>
      </c>
      <c r="AY24" s="21">
        <v>2.5005802532813834E-3</v>
      </c>
      <c r="AZ24" s="21">
        <v>12.920072994665256</v>
      </c>
      <c r="BA24" s="21">
        <v>0.68443561680844567</v>
      </c>
      <c r="BB24" s="21">
        <v>7.0033422416654811E-3</v>
      </c>
      <c r="BC24" s="21">
        <v>0.57842568507074199</v>
      </c>
      <c r="BD24" s="21">
        <v>44.247434081591045</v>
      </c>
      <c r="BE24" s="21">
        <v>123.39007234477975</v>
      </c>
      <c r="BF24" s="21">
        <v>88.986435175082562</v>
      </c>
      <c r="BG24" s="21">
        <v>297.63843387594068</v>
      </c>
      <c r="BH24" s="21">
        <v>288.62647418454981</v>
      </c>
      <c r="BI24" s="21">
        <v>3398.5881480335711</v>
      </c>
      <c r="BJ24" s="21">
        <v>2.0375700000000001</v>
      </c>
      <c r="BK24" s="21">
        <v>7.2620500000000003</v>
      </c>
      <c r="BL24" s="21">
        <v>23.841699999999999</v>
      </c>
      <c r="BM24" s="21">
        <v>85.751300000000001</v>
      </c>
      <c r="BN24" s="21">
        <v>4.4427899999999996</v>
      </c>
      <c r="BO24" s="21">
        <v>2.7857099999999999</v>
      </c>
      <c r="BP24" s="21">
        <v>262.86700000000002</v>
      </c>
      <c r="BQ24" s="21">
        <v>38.884700000000002</v>
      </c>
      <c r="BR24" s="23">
        <v>2.361254507866474</v>
      </c>
    </row>
    <row r="25" spans="1:70" x14ac:dyDescent="0.2">
      <c r="A25" s="2">
        <v>42032.291666608799</v>
      </c>
      <c r="B25" s="21">
        <v>13941.704595833338</v>
      </c>
      <c r="C25" s="21">
        <v>975.05162221451178</v>
      </c>
      <c r="D25" s="21">
        <v>54.069613821210531</v>
      </c>
      <c r="E25" s="21">
        <v>149.10609666695578</v>
      </c>
      <c r="F25" s="21">
        <v>97.854924056334113</v>
      </c>
      <c r="G25" s="21">
        <v>51.251172610621659</v>
      </c>
      <c r="H25" s="21">
        <v>118.59273328019866</v>
      </c>
      <c r="I25" s="21">
        <v>2.52282256779726</v>
      </c>
      <c r="J25" s="21">
        <v>32.941098956906259</v>
      </c>
      <c r="K25" s="21">
        <v>2122.6224806861869</v>
      </c>
      <c r="L25" s="21">
        <v>440.8129934964935</v>
      </c>
      <c r="M25" s="21">
        <v>545.75439244493623</v>
      </c>
      <c r="N25" s="21">
        <v>1641.2235407265255</v>
      </c>
      <c r="O25" s="21">
        <v>98.849874795013562</v>
      </c>
      <c r="P25" s="21">
        <v>63.041921795206306</v>
      </c>
      <c r="Q25" s="21">
        <v>136.58093938090855</v>
      </c>
      <c r="R25" s="21">
        <v>62.722914204026701</v>
      </c>
      <c r="S25" s="21">
        <v>4.2424480883240046</v>
      </c>
      <c r="T25" s="21">
        <v>0.70979999999999999</v>
      </c>
      <c r="U25" s="21">
        <v>0.53825539974631809</v>
      </c>
      <c r="V25" s="21">
        <v>6.7167737573570818</v>
      </c>
      <c r="W25" s="21">
        <v>0.68696070648811158</v>
      </c>
      <c r="X25" s="21">
        <v>0.41221064730305046</v>
      </c>
      <c r="Y25" s="21">
        <v>3.374642201255973E-3</v>
      </c>
      <c r="Z25" s="21">
        <v>7.9186976197675604E-2</v>
      </c>
      <c r="AA25" s="21">
        <v>0.77018215792222122</v>
      </c>
      <c r="AB25" s="21">
        <v>2.3231665010030236E-3</v>
      </c>
      <c r="AC25" s="21">
        <v>9.5786903682193395E-3</v>
      </c>
      <c r="AD25" s="21">
        <v>3.1824112732543521E-2</v>
      </c>
      <c r="AE25" s="21">
        <v>4.7757209563146844E-2</v>
      </c>
      <c r="AF25" s="21">
        <v>1.2613292956256166E-2</v>
      </c>
      <c r="AG25" s="21">
        <v>4.4753535211679114E-3</v>
      </c>
      <c r="AH25" s="21">
        <v>0.65430291067319568</v>
      </c>
      <c r="AI25" s="21">
        <v>3.3888975876433448E-2</v>
      </c>
      <c r="AJ25" s="21">
        <v>4.6196787527715999E-2</v>
      </c>
      <c r="AK25" s="21">
        <v>0.43047895590217788</v>
      </c>
      <c r="AL25" s="21">
        <v>6.550516693035674E-2</v>
      </c>
      <c r="AM25" s="21">
        <v>0.36624567621604764</v>
      </c>
      <c r="AN25" s="21">
        <v>1.5251229685416026</v>
      </c>
      <c r="AO25" s="21">
        <v>2.685155527053211E-2</v>
      </c>
      <c r="AP25" s="21">
        <v>7.1289689263558044E-4</v>
      </c>
      <c r="AQ25" s="21">
        <v>0.13470261216488849</v>
      </c>
      <c r="AR25" s="21">
        <v>0.38381973099805866</v>
      </c>
      <c r="AS25" s="21">
        <v>0.177977690663255</v>
      </c>
      <c r="AT25" s="21">
        <v>7.5687356817379398E-2</v>
      </c>
      <c r="AU25" s="21">
        <v>1.4253863264755964</v>
      </c>
      <c r="AV25" s="21">
        <v>1.4655263467233838E-2</v>
      </c>
      <c r="AW25" s="21">
        <v>1.447576009132695</v>
      </c>
      <c r="AX25" s="21">
        <v>1.5701514521859476E-3</v>
      </c>
      <c r="AY25" s="21">
        <v>3.4636824041616231E-3</v>
      </c>
      <c r="AZ25" s="21">
        <v>4.0250006154602023</v>
      </c>
      <c r="BA25" s="21">
        <v>0.68443561680844567</v>
      </c>
      <c r="BB25" s="21">
        <v>1.4410648844865516E-2</v>
      </c>
      <c r="BC25" s="21">
        <v>0.22567280153404132</v>
      </c>
      <c r="BD25" s="21">
        <v>14.339346068974397</v>
      </c>
      <c r="BE25" s="21">
        <v>89.22884998691859</v>
      </c>
      <c r="BF25" s="21">
        <v>88.986435175082562</v>
      </c>
      <c r="BG25" s="21">
        <v>156.80643841747226</v>
      </c>
      <c r="BH25" s="21">
        <v>248.34236238401445</v>
      </c>
      <c r="BI25" s="21">
        <v>2938.6849471408946</v>
      </c>
      <c r="BJ25" s="21">
        <v>0.26338899999999998</v>
      </c>
      <c r="BK25" s="21">
        <v>3.4101499999999998</v>
      </c>
      <c r="BL25" s="21">
        <v>33.821100000000001</v>
      </c>
      <c r="BM25" s="21">
        <v>87.494200000000006</v>
      </c>
      <c r="BN25" s="21">
        <v>3.4529700000000001</v>
      </c>
      <c r="BO25" s="21">
        <v>4.6417099999999998</v>
      </c>
      <c r="BP25" s="21">
        <v>245.012</v>
      </c>
      <c r="BQ25" s="21">
        <v>22.315799999999999</v>
      </c>
      <c r="BR25" s="23">
        <v>0.52705584792222404</v>
      </c>
    </row>
    <row r="26" spans="1:70" x14ac:dyDescent="0.2">
      <c r="A26" s="2">
        <v>42035.291666608799</v>
      </c>
      <c r="B26" s="21">
        <v>8413.3374583333389</v>
      </c>
      <c r="C26" s="21">
        <v>1181.4209045932384</v>
      </c>
      <c r="D26" s="21">
        <v>166.22669520622603</v>
      </c>
      <c r="E26" s="21">
        <v>200.85143737857098</v>
      </c>
      <c r="F26" s="21">
        <v>148.08397162065168</v>
      </c>
      <c r="G26" s="21">
        <v>52.767465757919297</v>
      </c>
      <c r="H26" s="21">
        <v>170.23241617019301</v>
      </c>
      <c r="I26" s="21">
        <v>1.0194859297355565</v>
      </c>
      <c r="J26" s="21">
        <v>34.567822813632262</v>
      </c>
      <c r="K26" s="21">
        <v>775.58557002773716</v>
      </c>
      <c r="L26" s="21">
        <v>963.26124641530726</v>
      </c>
      <c r="M26" s="21">
        <v>642.86116838579051</v>
      </c>
      <c r="N26" s="21">
        <v>676.33004262665577</v>
      </c>
      <c r="O26" s="21">
        <v>197.31887167811732</v>
      </c>
      <c r="P26" s="21">
        <v>34.566951949957229</v>
      </c>
      <c r="Q26" s="21">
        <v>47.702750362403272</v>
      </c>
      <c r="R26" s="21">
        <v>35.357985235379758</v>
      </c>
      <c r="S26" s="21">
        <v>1.5943607617878213</v>
      </c>
      <c r="T26" s="21">
        <v>0.70830000000000004</v>
      </c>
      <c r="U26" s="21">
        <v>0.68540000000000001</v>
      </c>
      <c r="V26" s="21">
        <v>5.6076955030547104</v>
      </c>
      <c r="W26" s="21">
        <v>0.68545077558018486</v>
      </c>
      <c r="X26" s="21">
        <v>0.7635501030764813</v>
      </c>
      <c r="Y26" s="21">
        <v>3.374642201255973E-3</v>
      </c>
      <c r="Z26" s="21">
        <v>0.14216878068815378</v>
      </c>
      <c r="AA26" s="21">
        <v>0.77018215792222122</v>
      </c>
      <c r="AB26" s="21">
        <v>2.3231665010030236E-3</v>
      </c>
      <c r="AC26" s="21">
        <v>1.3503109973548078E-2</v>
      </c>
      <c r="AD26" s="21">
        <v>3.8077123654287726E-2</v>
      </c>
      <c r="AE26" s="21">
        <v>4.7757209563146844E-2</v>
      </c>
      <c r="AF26" s="21">
        <v>1.2613292956256166E-2</v>
      </c>
      <c r="AG26" s="21">
        <v>4.859164149071689E-3</v>
      </c>
      <c r="AH26" s="21">
        <v>0.65430291067319568</v>
      </c>
      <c r="AI26" s="21">
        <v>3.3888975876433448E-2</v>
      </c>
      <c r="AJ26" s="21">
        <v>2.4378314651277603E-2</v>
      </c>
      <c r="AK26" s="21">
        <v>0.43047895590217788</v>
      </c>
      <c r="AL26" s="21">
        <v>0.13392470479966048</v>
      </c>
      <c r="AM26" s="21">
        <v>0.36624567621604764</v>
      </c>
      <c r="AN26" s="21">
        <v>1.5317651094166889</v>
      </c>
      <c r="AO26" s="21">
        <v>2.685155527053211E-2</v>
      </c>
      <c r="AP26" s="21">
        <v>7.1289689263558044E-4</v>
      </c>
      <c r="AQ26" s="21">
        <v>0.12684710563662502</v>
      </c>
      <c r="AR26" s="21">
        <v>0.22716525929594841</v>
      </c>
      <c r="AS26" s="21">
        <v>0.22535004483538709</v>
      </c>
      <c r="AT26" s="21">
        <v>7.5687356817379398E-2</v>
      </c>
      <c r="AU26" s="21">
        <v>0.59820230118678486</v>
      </c>
      <c r="AV26" s="21">
        <v>1.4655263467233838E-2</v>
      </c>
      <c r="AW26" s="21">
        <v>1.447576009132695</v>
      </c>
      <c r="AX26" s="21">
        <v>5.1586135760227783E-3</v>
      </c>
      <c r="AY26" s="21">
        <v>1.1031191963647635E-3</v>
      </c>
      <c r="AZ26" s="21">
        <v>4.0250006154602023</v>
      </c>
      <c r="BA26" s="21">
        <v>0.68443561680844567</v>
      </c>
      <c r="BB26" s="21">
        <v>7.0033422416654811E-3</v>
      </c>
      <c r="BC26" s="21">
        <v>7.0973017099683108E-2</v>
      </c>
      <c r="BD26" s="21">
        <v>19.433999484249217</v>
      </c>
      <c r="BE26" s="21">
        <v>34.353723963333415</v>
      </c>
      <c r="BF26" s="21">
        <v>88.986435175082562</v>
      </c>
      <c r="BG26" s="21">
        <v>116.15376987056672</v>
      </c>
      <c r="BH26" s="21">
        <v>101.01817524560813</v>
      </c>
      <c r="BI26" s="21">
        <v>1225.5161567047749</v>
      </c>
      <c r="BJ26" s="21">
        <v>0.53934700000000002</v>
      </c>
      <c r="BK26" s="21">
        <v>5.8212900000000003</v>
      </c>
      <c r="BL26" s="21">
        <v>27.639700000000001</v>
      </c>
      <c r="BM26" s="21">
        <v>83.969700000000003</v>
      </c>
      <c r="BN26" s="21">
        <v>1.91292</v>
      </c>
      <c r="BO26" s="21">
        <v>3.7101899999999999</v>
      </c>
      <c r="BP26" s="21">
        <v>280.56599999999997</v>
      </c>
      <c r="BQ26" s="21">
        <v>48.845799999999997</v>
      </c>
      <c r="BR26" s="23">
        <v>0.60240437397384206</v>
      </c>
    </row>
    <row r="27" spans="1:70" x14ac:dyDescent="0.2">
      <c r="A27" s="2">
        <v>42038.291666608799</v>
      </c>
      <c r="B27" s="21">
        <v>27970.84916666666</v>
      </c>
      <c r="C27" s="21">
        <v>4054.8473184592781</v>
      </c>
      <c r="D27" s="21">
        <v>884.51130446866421</v>
      </c>
      <c r="E27" s="21">
        <v>1192.1898010639318</v>
      </c>
      <c r="F27" s="21">
        <v>942.13214111935406</v>
      </c>
      <c r="G27" s="21">
        <v>250.05765994457764</v>
      </c>
      <c r="H27" s="21">
        <v>356.73302783784163</v>
      </c>
      <c r="I27" s="21">
        <v>4.6963046616707569</v>
      </c>
      <c r="J27" s="21">
        <v>59.394175099680702</v>
      </c>
      <c r="K27" s="21">
        <v>478.52429644576091</v>
      </c>
      <c r="L27" s="21">
        <v>5680.8022517177742</v>
      </c>
      <c r="M27" s="21">
        <v>1035.5963559383572</v>
      </c>
      <c r="N27" s="21">
        <v>745.64559704300495</v>
      </c>
      <c r="O27" s="21">
        <v>1814.8357768565943</v>
      </c>
      <c r="P27" s="21">
        <v>102.937113549839</v>
      </c>
      <c r="Q27" s="21">
        <v>56.845312964293548</v>
      </c>
      <c r="R27" s="21">
        <v>344.00488659365857</v>
      </c>
      <c r="S27" s="21">
        <v>2.9735440879881456</v>
      </c>
      <c r="T27" s="21">
        <v>1.1997653572884455</v>
      </c>
      <c r="U27" s="21">
        <v>0.588679162105469</v>
      </c>
      <c r="V27" s="21">
        <v>9.7449867819046148</v>
      </c>
      <c r="W27" s="21">
        <v>6.7003800605675927</v>
      </c>
      <c r="X27" s="21">
        <v>1.9729028023174524</v>
      </c>
      <c r="Y27" s="21">
        <v>2.4812872711066261E-2</v>
      </c>
      <c r="Z27" s="21">
        <v>0.52745506068890058</v>
      </c>
      <c r="AA27" s="21">
        <v>6.7541876373241951</v>
      </c>
      <c r="AB27" s="21">
        <v>9.9470745919581875E-3</v>
      </c>
      <c r="AC27" s="21">
        <v>0.21897201117406098</v>
      </c>
      <c r="AD27" s="21">
        <v>0.24474452380571721</v>
      </c>
      <c r="AE27" s="21">
        <v>0.39054835852120678</v>
      </c>
      <c r="AF27" s="21">
        <v>0.14592899528697933</v>
      </c>
      <c r="AG27" s="21">
        <v>4.4246829442829469E-2</v>
      </c>
      <c r="AH27" s="21">
        <v>15.420844363884429</v>
      </c>
      <c r="AI27" s="21">
        <v>0.15482530517340212</v>
      </c>
      <c r="AJ27" s="21">
        <v>0.12630337489100649</v>
      </c>
      <c r="AK27" s="21">
        <v>6.2486929115724443</v>
      </c>
      <c r="AL27" s="21">
        <v>0.8292168545861982</v>
      </c>
      <c r="AM27" s="21">
        <v>1.9040320712525052</v>
      </c>
      <c r="AN27" s="21">
        <v>9.5611244155108785</v>
      </c>
      <c r="AO27" s="21">
        <v>2.685155527053211E-2</v>
      </c>
      <c r="AP27" s="21">
        <v>7.1289689263558044E-4</v>
      </c>
      <c r="AQ27" s="21">
        <v>0.55359174806876787</v>
      </c>
      <c r="AR27" s="21">
        <v>1.8974488860176242</v>
      </c>
      <c r="AS27" s="21">
        <v>0.78247599150572911</v>
      </c>
      <c r="AT27" s="21">
        <v>3.1436191628116346</v>
      </c>
      <c r="AU27" s="21">
        <v>2.1435041347961428</v>
      </c>
      <c r="AV27" s="21">
        <v>2.9679563808893434E-2</v>
      </c>
      <c r="AW27" s="21">
        <v>8.8139853554444727</v>
      </c>
      <c r="AX27" s="21">
        <v>3.1362324517348925E-2</v>
      </c>
      <c r="AY27" s="21">
        <v>1.1779874773200066E-2</v>
      </c>
      <c r="AZ27" s="21">
        <v>33.826328069897166</v>
      </c>
      <c r="BA27" s="21">
        <v>4.1176450247787599</v>
      </c>
      <c r="BB27" s="21">
        <v>4.0132138492525025E-2</v>
      </c>
      <c r="BC27" s="21">
        <v>0.88223489548359835</v>
      </c>
      <c r="BD27" s="21">
        <v>120.67271915620722</v>
      </c>
      <c r="BE27" s="21">
        <v>462.35626404501585</v>
      </c>
      <c r="BF27" s="21">
        <v>375.95997843596479</v>
      </c>
      <c r="BG27" s="21">
        <v>227.06750612611961</v>
      </c>
      <c r="BH27" s="21">
        <v>118.92617924506362</v>
      </c>
      <c r="BI27" s="21">
        <v>1231.9383822800701</v>
      </c>
      <c r="BJ27" s="21">
        <v>5.2465000000000002</v>
      </c>
      <c r="BK27" s="21">
        <v>17.9178</v>
      </c>
      <c r="BL27" s="21">
        <v>18.508700000000001</v>
      </c>
      <c r="BM27" s="21">
        <v>70.842600000000004</v>
      </c>
      <c r="BN27" s="21">
        <v>0.76382899999999998</v>
      </c>
      <c r="BO27" s="21">
        <v>3.73841</v>
      </c>
      <c r="BP27" s="21">
        <v>126.887</v>
      </c>
      <c r="BQ27" s="21">
        <v>68.430199999999999</v>
      </c>
      <c r="BR27" s="23">
        <v>1.6025106091274788</v>
      </c>
    </row>
    <row r="28" spans="1:70" x14ac:dyDescent="0.2">
      <c r="A28" s="2">
        <v>42041.291666608799</v>
      </c>
      <c r="B28" s="21">
        <v>38725.745188284513</v>
      </c>
      <c r="C28" s="21">
        <v>5472.0511894189331</v>
      </c>
      <c r="D28" s="21">
        <v>776.1286175378608</v>
      </c>
      <c r="E28" s="21">
        <v>1060.6609166921023</v>
      </c>
      <c r="F28" s="21">
        <v>797.14741473823165</v>
      </c>
      <c r="G28" s="21">
        <v>263.51350195387073</v>
      </c>
      <c r="H28" s="21">
        <v>186.34557789762368</v>
      </c>
      <c r="I28" s="21">
        <v>7.1761720281974712</v>
      </c>
      <c r="J28" s="21">
        <v>84.557134561887068</v>
      </c>
      <c r="K28" s="21">
        <v>227.25780453323847</v>
      </c>
      <c r="L28" s="21">
        <v>9562.1136519133488</v>
      </c>
      <c r="M28" s="21">
        <v>3492.5265412184617</v>
      </c>
      <c r="N28" s="21">
        <v>164.39339955448474</v>
      </c>
      <c r="O28" s="21">
        <v>4359.9606863756107</v>
      </c>
      <c r="P28" s="21">
        <v>103.3862114872145</v>
      </c>
      <c r="Q28" s="21">
        <v>17.473182004280449</v>
      </c>
      <c r="R28" s="21">
        <v>594.9120800024333</v>
      </c>
      <c r="S28" s="21">
        <v>3.1183871481112089</v>
      </c>
      <c r="T28" s="21">
        <v>21.902591633335799</v>
      </c>
      <c r="U28" s="21">
        <v>0.7016</v>
      </c>
      <c r="V28" s="21">
        <v>9.9088374139319537</v>
      </c>
      <c r="W28" s="21">
        <v>10.931483422105932</v>
      </c>
      <c r="X28" s="21">
        <v>1.0104370373655749</v>
      </c>
      <c r="Y28" s="21">
        <v>3.292481955119151E-2</v>
      </c>
      <c r="Z28" s="21">
        <v>0.80253368354608368</v>
      </c>
      <c r="AA28" s="21">
        <v>5.2612369336416984</v>
      </c>
      <c r="AB28" s="21">
        <v>1.2997343123627254E-2</v>
      </c>
      <c r="AC28" s="21">
        <v>0.21884513393889296</v>
      </c>
      <c r="AD28" s="21">
        <v>0.27257620414013572</v>
      </c>
      <c r="AE28" s="21">
        <v>0.68060613142172632</v>
      </c>
      <c r="AF28" s="21">
        <v>0.21882179502166579</v>
      </c>
      <c r="AG28" s="21">
        <v>8.9820093644419216E-2</v>
      </c>
      <c r="AH28" s="21">
        <v>9.8585638091834547</v>
      </c>
      <c r="AI28" s="21">
        <v>0.23418654151249588</v>
      </c>
      <c r="AJ28" s="21">
        <v>0.18355017052311781</v>
      </c>
      <c r="AK28" s="21">
        <v>7.1947299499927242</v>
      </c>
      <c r="AL28" s="21">
        <v>1.5878235259779929</v>
      </c>
      <c r="AM28" s="21">
        <v>2.9829993545207043</v>
      </c>
      <c r="AN28" s="21">
        <v>9.7208323547811002</v>
      </c>
      <c r="AO28" s="21">
        <v>2.685155527053211E-2</v>
      </c>
      <c r="AP28" s="21">
        <v>7.1289689263558044E-4</v>
      </c>
      <c r="AQ28" s="21">
        <v>0.87962309456174914</v>
      </c>
      <c r="AR28" s="21">
        <v>1.6036425708933082</v>
      </c>
      <c r="AS28" s="21">
        <v>1.3576240650787408</v>
      </c>
      <c r="AT28" s="21">
        <v>1.9921333049832362</v>
      </c>
      <c r="AU28" s="21">
        <v>1.9996789791987644</v>
      </c>
      <c r="AV28" s="21">
        <v>3.4711926592830622E-2</v>
      </c>
      <c r="AW28" s="21">
        <v>10.511183036809612</v>
      </c>
      <c r="AX28" s="21">
        <v>8.4434216117821662E-2</v>
      </c>
      <c r="AY28" s="21">
        <v>1.4273357745486798E-2</v>
      </c>
      <c r="AZ28" s="21">
        <v>49.935840562920397</v>
      </c>
      <c r="BA28" s="21">
        <v>5.7577336900267371</v>
      </c>
      <c r="BB28" s="21">
        <v>1.7695182471491284E-2</v>
      </c>
      <c r="BC28" s="21">
        <v>1.4509439134810089</v>
      </c>
      <c r="BD28" s="21">
        <v>179.29800524988332</v>
      </c>
      <c r="BE28" s="21">
        <v>715.93905450732177</v>
      </c>
      <c r="BF28" s="21">
        <v>334.31543741997126</v>
      </c>
      <c r="BG28" s="21">
        <v>220.66382119507273</v>
      </c>
      <c r="BH28" s="21">
        <v>57.056677442426547</v>
      </c>
      <c r="BI28" s="21">
        <v>266.1886445975706</v>
      </c>
      <c r="BJ28" s="21">
        <v>2.2326999999999999</v>
      </c>
      <c r="BK28" s="21">
        <v>10.7447</v>
      </c>
      <c r="BL28" s="21">
        <v>21.5777</v>
      </c>
      <c r="BM28" s="21">
        <v>69.985500000000002</v>
      </c>
      <c r="BN28" s="21">
        <v>1.8210200000000001</v>
      </c>
      <c r="BO28" s="21">
        <v>4.3948600000000004</v>
      </c>
      <c r="BP28" s="21">
        <v>145.334</v>
      </c>
      <c r="BQ28" s="21">
        <v>87.595399999999998</v>
      </c>
      <c r="BR28" s="23">
        <v>1.9410391781418852</v>
      </c>
    </row>
    <row r="29" spans="1:70" x14ac:dyDescent="0.2">
      <c r="A29" s="2">
        <v>42044.291666608799</v>
      </c>
      <c r="B29" s="21">
        <v>32283.177500000002</v>
      </c>
      <c r="C29" s="21">
        <v>3793.7289406114228</v>
      </c>
      <c r="D29" s="21">
        <v>636.95449002885505</v>
      </c>
      <c r="E29" s="21">
        <v>1032.7460523577436</v>
      </c>
      <c r="F29" s="21">
        <v>837.65694185498637</v>
      </c>
      <c r="G29" s="21">
        <v>195.08911050275711</v>
      </c>
      <c r="H29" s="21">
        <v>289.87886695602714</v>
      </c>
      <c r="I29" s="21">
        <v>5.3333183160338242</v>
      </c>
      <c r="J29" s="21">
        <v>95.570059313462039</v>
      </c>
      <c r="K29" s="21">
        <v>373.91674895428912</v>
      </c>
      <c r="L29" s="21">
        <v>6429.9023398694462</v>
      </c>
      <c r="M29" s="21">
        <v>3115.8741713860645</v>
      </c>
      <c r="N29" s="21">
        <v>620.02384452085425</v>
      </c>
      <c r="O29" s="21">
        <v>3049.2571001573051</v>
      </c>
      <c r="P29" s="21">
        <v>87.514715849360655</v>
      </c>
      <c r="Q29" s="21">
        <v>49.958722225437491</v>
      </c>
      <c r="R29" s="21">
        <v>175.99332949540289</v>
      </c>
      <c r="S29" s="21">
        <v>2.4989545075365558</v>
      </c>
      <c r="T29" s="21">
        <v>24.087387259856474</v>
      </c>
      <c r="U29" s="21">
        <v>0.70120000000000005</v>
      </c>
      <c r="V29" s="21">
        <v>19.501641550781837</v>
      </c>
      <c r="W29" s="21">
        <v>0.70123063524630358</v>
      </c>
      <c r="X29" s="21">
        <v>0.70720000000000005</v>
      </c>
      <c r="Y29" s="21">
        <v>0.10018603441136946</v>
      </c>
      <c r="Z29" s="21">
        <v>0.77406548655714735</v>
      </c>
      <c r="AA29" s="21">
        <v>4.1557532255718739</v>
      </c>
      <c r="AB29" s="21">
        <v>2.3231665010030236E-3</v>
      </c>
      <c r="AC29" s="21">
        <v>0.11366120962402637</v>
      </c>
      <c r="AD29" s="21">
        <v>0.20109096288944564</v>
      </c>
      <c r="AE29" s="21">
        <v>0.23289426623502735</v>
      </c>
      <c r="AF29" s="21">
        <v>9.4003100041162815E-2</v>
      </c>
      <c r="AG29" s="21">
        <v>4.0962106093425696E-2</v>
      </c>
      <c r="AH29" s="21">
        <v>8.7312034670709195</v>
      </c>
      <c r="AI29" s="21">
        <v>0.20288148017554533</v>
      </c>
      <c r="AJ29" s="21">
        <v>8.153848232617894E-2</v>
      </c>
      <c r="AK29" s="21">
        <v>3.6330682808709849</v>
      </c>
      <c r="AL29" s="21">
        <v>0.37328777246291539</v>
      </c>
      <c r="AM29" s="21">
        <v>1.1468907322648405</v>
      </c>
      <c r="AN29" s="21">
        <v>7.0962200577356036</v>
      </c>
      <c r="AO29" s="21">
        <v>2.685155527053211E-2</v>
      </c>
      <c r="AP29" s="21">
        <v>7.1289689263558044E-4</v>
      </c>
      <c r="AQ29" s="21">
        <v>0.47883220601769028</v>
      </c>
      <c r="AR29" s="21">
        <v>1.8046545278030646</v>
      </c>
      <c r="AS29" s="21">
        <v>1.4281583254654777</v>
      </c>
      <c r="AT29" s="21">
        <v>1.8114500770093214</v>
      </c>
      <c r="AU29" s="21">
        <v>1.3512367813644526</v>
      </c>
      <c r="AV29" s="21">
        <v>1.4655263467233838E-2</v>
      </c>
      <c r="AW29" s="21">
        <v>6.2234047212725834</v>
      </c>
      <c r="AX29" s="21">
        <v>3.5726499460906502E-2</v>
      </c>
      <c r="AY29" s="21">
        <v>8.4799446960365336E-3</v>
      </c>
      <c r="AZ29" s="21">
        <v>18.14758671758733</v>
      </c>
      <c r="BA29" s="21">
        <v>2.4688852152628029</v>
      </c>
      <c r="BB29" s="21">
        <v>1.9174747983983487E-2</v>
      </c>
      <c r="BC29" s="21">
        <v>0.66349082202215504</v>
      </c>
      <c r="BD29" s="21">
        <v>75.08549435726357</v>
      </c>
      <c r="BE29" s="21">
        <v>215.01276693698509</v>
      </c>
      <c r="BF29" s="21">
        <v>238.27277932589104</v>
      </c>
      <c r="BG29" s="21">
        <v>188.77159310549445</v>
      </c>
      <c r="BH29" s="21">
        <v>107.83371404410151</v>
      </c>
      <c r="BI29" s="21">
        <v>1093.9172562041654</v>
      </c>
      <c r="BJ29" s="21">
        <v>10.308</v>
      </c>
      <c r="BK29" s="21">
        <v>19.3674</v>
      </c>
      <c r="BL29" s="21">
        <v>10.106199999999999</v>
      </c>
      <c r="BM29" s="21">
        <v>81.639600000000002</v>
      </c>
      <c r="BN29" s="21">
        <v>3.1934399999999998</v>
      </c>
      <c r="BO29" s="21">
        <v>2.54922</v>
      </c>
      <c r="BP29" s="21">
        <v>145.459</v>
      </c>
      <c r="BQ29" s="21">
        <v>62.860500000000002</v>
      </c>
      <c r="BR29" s="23">
        <v>1.6640108471463899</v>
      </c>
    </row>
    <row r="30" spans="1:70" x14ac:dyDescent="0.2">
      <c r="A30" s="2">
        <v>42047.291666608799</v>
      </c>
      <c r="B30" s="21">
        <v>49392.243173076924</v>
      </c>
      <c r="C30" s="21">
        <v>11823.999668732813</v>
      </c>
      <c r="D30" s="21">
        <v>1100.4637030266138</v>
      </c>
      <c r="E30" s="21">
        <v>2240.5016268348718</v>
      </c>
      <c r="F30" s="21">
        <v>1373.164314350312</v>
      </c>
      <c r="G30" s="21">
        <v>867.33731248455967</v>
      </c>
      <c r="H30" s="21">
        <v>1455.6135785726831</v>
      </c>
      <c r="I30" s="21">
        <v>16.949322201654045</v>
      </c>
      <c r="J30" s="21">
        <v>290.69955518193063</v>
      </c>
      <c r="K30" s="21">
        <v>440.49385270986937</v>
      </c>
      <c r="L30" s="21">
        <v>13981.552095930538</v>
      </c>
      <c r="M30" s="21">
        <v>1746.4126335754847</v>
      </c>
      <c r="N30" s="21">
        <v>134.11142550378099</v>
      </c>
      <c r="O30" s="21">
        <v>5391.5443756116365</v>
      </c>
      <c r="P30" s="21">
        <v>307.22097083341788</v>
      </c>
      <c r="Q30" s="21">
        <v>9.419455277725481</v>
      </c>
      <c r="R30" s="21">
        <v>153.0403119494504</v>
      </c>
      <c r="S30" s="21">
        <v>8.3042689198650113</v>
      </c>
      <c r="T30" s="21">
        <v>108.37394943907455</v>
      </c>
      <c r="U30" s="21">
        <v>10.222058573114248</v>
      </c>
      <c r="V30" s="21">
        <v>41.959274387626607</v>
      </c>
      <c r="W30" s="21">
        <v>0.70002191625206844</v>
      </c>
      <c r="X30" s="21">
        <v>18.86123331718823</v>
      </c>
      <c r="Y30" s="21">
        <v>2.1385144625607692E-2</v>
      </c>
      <c r="Z30" s="21">
        <v>1.6046989745367604</v>
      </c>
      <c r="AA30" s="21">
        <v>3.8576037377716332</v>
      </c>
      <c r="AB30" s="21">
        <v>2.3231665010030236E-3</v>
      </c>
      <c r="AC30" s="21">
        <v>0.21587674185071246</v>
      </c>
      <c r="AD30" s="21">
        <v>0.57215837670934155</v>
      </c>
      <c r="AE30" s="21">
        <v>0.18536356333576329</v>
      </c>
      <c r="AF30" s="21">
        <v>6.805342509399212E-2</v>
      </c>
      <c r="AG30" s="21">
        <v>4.9283986281980732E-2</v>
      </c>
      <c r="AH30" s="21">
        <v>11.781246538008237</v>
      </c>
      <c r="AI30" s="21">
        <v>9.5713292924076307E-2</v>
      </c>
      <c r="AJ30" s="21">
        <v>9.3663474282109763E-2</v>
      </c>
      <c r="AK30" s="21">
        <v>4.7600047016410105</v>
      </c>
      <c r="AL30" s="21">
        <v>0.73560394895156989</v>
      </c>
      <c r="AM30" s="21">
        <v>0.98122156651659842</v>
      </c>
      <c r="AN30" s="21">
        <v>24.683239117484042</v>
      </c>
      <c r="AO30" s="21">
        <v>2.685155527053211E-2</v>
      </c>
      <c r="AP30" s="21">
        <v>7.1289689263558044E-4</v>
      </c>
      <c r="AQ30" s="21">
        <v>1.331511783924695</v>
      </c>
      <c r="AR30" s="21">
        <v>2.8026672815816434</v>
      </c>
      <c r="AS30" s="21">
        <v>1.1412054679865344</v>
      </c>
      <c r="AT30" s="21">
        <v>2.0508094694154804</v>
      </c>
      <c r="AU30" s="21">
        <v>0.57688303126860818</v>
      </c>
      <c r="AV30" s="21">
        <v>1.4655263467233838E-2</v>
      </c>
      <c r="AW30" s="21">
        <v>4.5678619963823266</v>
      </c>
      <c r="AX30" s="21">
        <v>3.0411568971044103E-2</v>
      </c>
      <c r="AY30" s="21">
        <v>6.7754276016664229E-3</v>
      </c>
      <c r="AZ30" s="21">
        <v>51.699802610725342</v>
      </c>
      <c r="BA30" s="21">
        <v>3.5226740713387881</v>
      </c>
      <c r="BB30" s="21">
        <v>7.0033422416654811E-3</v>
      </c>
      <c r="BC30" s="21">
        <v>0.31337132005847601</v>
      </c>
      <c r="BD30" s="21">
        <v>82.06435690649684</v>
      </c>
      <c r="BE30" s="21">
        <v>196.36911529835749</v>
      </c>
      <c r="BF30" s="21">
        <v>249.83596776406745</v>
      </c>
      <c r="BG30" s="21">
        <v>513.99390087071242</v>
      </c>
      <c r="BH30" s="21">
        <v>29.69954202544314</v>
      </c>
      <c r="BI30" s="21">
        <v>240.62285446506604</v>
      </c>
      <c r="BJ30" s="21">
        <v>3.64025</v>
      </c>
      <c r="BK30" s="21">
        <v>9.1251899999999999</v>
      </c>
      <c r="BL30" s="21">
        <v>24.8825</v>
      </c>
      <c r="BM30" s="21">
        <v>85.667500000000004</v>
      </c>
      <c r="BN30" s="21">
        <v>5.2110300000000001</v>
      </c>
      <c r="BO30" s="21">
        <v>3.0849299999999999</v>
      </c>
      <c r="BP30" s="21">
        <v>160.64400000000001</v>
      </c>
      <c r="BQ30" s="21">
        <v>71.739800000000002</v>
      </c>
      <c r="BR30" s="23">
        <v>5.4292713240081572</v>
      </c>
    </row>
    <row r="31" spans="1:70" x14ac:dyDescent="0.2">
      <c r="A31" s="2">
        <v>42050.291666608799</v>
      </c>
      <c r="B31" s="21">
        <v>25291.653124999997</v>
      </c>
      <c r="C31" s="21">
        <v>5835.3881511373966</v>
      </c>
      <c r="D31" s="21">
        <v>886.3362915286682</v>
      </c>
      <c r="E31" s="21">
        <v>1138.8158250713161</v>
      </c>
      <c r="F31" s="21">
        <v>697.67328019181548</v>
      </c>
      <c r="G31" s="21">
        <v>441.14254487950063</v>
      </c>
      <c r="H31" s="21">
        <v>976.65793929053484</v>
      </c>
      <c r="I31" s="21">
        <v>6.192030362871912</v>
      </c>
      <c r="J31" s="21">
        <v>158.33418674211762</v>
      </c>
      <c r="K31" s="21">
        <v>143.75691051105139</v>
      </c>
      <c r="L31" s="21">
        <v>4925.5689197960583</v>
      </c>
      <c r="M31" s="21">
        <v>1309.2591473922982</v>
      </c>
      <c r="N31" s="21">
        <v>89.566396914952378</v>
      </c>
      <c r="O31" s="21">
        <v>1789.2876231060043</v>
      </c>
      <c r="P31" s="21">
        <v>114.49595129952417</v>
      </c>
      <c r="Q31" s="21">
        <v>4.4521635021457495</v>
      </c>
      <c r="R31" s="21">
        <v>82.026080361586992</v>
      </c>
      <c r="S31" s="21">
        <v>12.804186895918212</v>
      </c>
      <c r="T31" s="21">
        <v>61.770409259913308</v>
      </c>
      <c r="U31" s="21">
        <v>13.374795590226682</v>
      </c>
      <c r="V31" s="21">
        <v>24.805321210501845</v>
      </c>
      <c r="W31" s="21">
        <v>0.69442865697893419</v>
      </c>
      <c r="X31" s="21">
        <v>31.657891607797843</v>
      </c>
      <c r="Y31" s="21">
        <v>8.2454717693940249E-3</v>
      </c>
      <c r="Z31" s="21">
        <v>0.25076273579472214</v>
      </c>
      <c r="AA31" s="21">
        <v>3.4023345205640316</v>
      </c>
      <c r="AB31" s="21">
        <v>2.3231665010030236E-3</v>
      </c>
      <c r="AC31" s="21">
        <v>0.10633357946259103</v>
      </c>
      <c r="AD31" s="21">
        <v>0.13972491105000068</v>
      </c>
      <c r="AE31" s="21">
        <v>0.15653823655688162</v>
      </c>
      <c r="AF31" s="21">
        <v>3.3123397214169584E-2</v>
      </c>
      <c r="AG31" s="21">
        <v>1.3981570662809195E-2</v>
      </c>
      <c r="AH31" s="21">
        <v>8.590539753409276</v>
      </c>
      <c r="AI31" s="21">
        <v>3.3888975876433448E-2</v>
      </c>
      <c r="AJ31" s="21">
        <v>5.9770087805477747E-2</v>
      </c>
      <c r="AK31" s="21">
        <v>2.4675143021777948</v>
      </c>
      <c r="AL31" s="21">
        <v>0.30123260085042225</v>
      </c>
      <c r="AM31" s="21">
        <v>0.36624567621604764</v>
      </c>
      <c r="AN31" s="21">
        <v>4.923136925480998</v>
      </c>
      <c r="AO31" s="21">
        <v>2.685155527053211E-2</v>
      </c>
      <c r="AP31" s="21">
        <v>7.1289689263558044E-4</v>
      </c>
      <c r="AQ31" s="21">
        <v>0.49524031780689975</v>
      </c>
      <c r="AR31" s="21">
        <v>0.93184491494955046</v>
      </c>
      <c r="AS31" s="21">
        <v>0.60068878451188923</v>
      </c>
      <c r="AT31" s="21">
        <v>1.7941680493008123</v>
      </c>
      <c r="AU31" s="21">
        <v>0.5478138971153016</v>
      </c>
      <c r="AV31" s="21">
        <v>1.4655263467233838E-2</v>
      </c>
      <c r="AW31" s="21">
        <v>1.447576009132695</v>
      </c>
      <c r="AX31" s="21">
        <v>1.1043916677846412E-2</v>
      </c>
      <c r="AY31" s="21">
        <v>3.6768685052340037E-3</v>
      </c>
      <c r="AZ31" s="21">
        <v>14.657338473429121</v>
      </c>
      <c r="BA31" s="21">
        <v>1.7421926249994433</v>
      </c>
      <c r="BB31" s="21">
        <v>7.0033422416654811E-3</v>
      </c>
      <c r="BC31" s="21">
        <v>0.16436689651710287</v>
      </c>
      <c r="BD31" s="21">
        <v>30.446862980823639</v>
      </c>
      <c r="BE31" s="21">
        <v>98.314901913962274</v>
      </c>
      <c r="BF31" s="21">
        <v>197.43025774893991</v>
      </c>
      <c r="BG31" s="21">
        <v>193.05452994584439</v>
      </c>
      <c r="BH31" s="21">
        <v>17.204259212875471</v>
      </c>
      <c r="BI31" s="21">
        <v>138.32079182163125</v>
      </c>
      <c r="BJ31" s="21">
        <v>11.2179</v>
      </c>
      <c r="BK31" s="21">
        <v>15.973100000000001</v>
      </c>
      <c r="BL31" s="21">
        <v>13.282299999999999</v>
      </c>
      <c r="BM31" s="21">
        <v>87.601500000000001</v>
      </c>
      <c r="BN31" s="21">
        <v>4.45655</v>
      </c>
      <c r="BO31" s="21">
        <v>2.0472800000000002</v>
      </c>
      <c r="BP31" s="21">
        <v>192.631</v>
      </c>
      <c r="BQ31" s="21">
        <v>41.037100000000002</v>
      </c>
      <c r="BR31" s="23">
        <v>2.9371907136196556</v>
      </c>
    </row>
    <row r="32" spans="1:70" x14ac:dyDescent="0.2">
      <c r="A32" s="2">
        <v>42054.291666608799</v>
      </c>
      <c r="B32" s="21">
        <v>31150.829166666677</v>
      </c>
      <c r="C32" s="21">
        <v>3548.7131916562548</v>
      </c>
      <c r="D32" s="21">
        <v>357.5072648464274</v>
      </c>
      <c r="E32" s="21">
        <v>641.11132168054701</v>
      </c>
      <c r="F32" s="21">
        <v>464.98326783981918</v>
      </c>
      <c r="G32" s="21">
        <v>176.1280538407278</v>
      </c>
      <c r="H32" s="21">
        <v>353.29097046562583</v>
      </c>
      <c r="I32" s="21">
        <v>10.484635479642264</v>
      </c>
      <c r="J32" s="21">
        <v>167.79952738118524</v>
      </c>
      <c r="K32" s="21">
        <v>303.57819713070927</v>
      </c>
      <c r="L32" s="21">
        <v>9283.3323738293202</v>
      </c>
      <c r="M32" s="21">
        <v>1767.5174302378912</v>
      </c>
      <c r="N32" s="21">
        <v>132.52521779322774</v>
      </c>
      <c r="O32" s="21">
        <v>3274.0526315065831</v>
      </c>
      <c r="P32" s="21">
        <v>85.374676239881282</v>
      </c>
      <c r="Q32" s="21">
        <v>5.6222517965185563</v>
      </c>
      <c r="R32" s="21">
        <v>77.038968626165811</v>
      </c>
      <c r="S32" s="21">
        <v>4.2571631987233678</v>
      </c>
      <c r="T32" s="21">
        <v>22.9401494540984</v>
      </c>
      <c r="U32" s="21">
        <v>8.5601482031645872</v>
      </c>
      <c r="V32" s="21">
        <v>0.94183419664630974</v>
      </c>
      <c r="W32" s="21">
        <v>13.940574089284299</v>
      </c>
      <c r="X32" s="21">
        <v>4.8625131035407216</v>
      </c>
      <c r="Y32" s="21">
        <v>7.5458706677983683E-3</v>
      </c>
      <c r="Z32" s="21">
        <v>0.37493927115986758</v>
      </c>
      <c r="AA32" s="21">
        <v>0.77018215792222122</v>
      </c>
      <c r="AB32" s="21">
        <v>2.3231665010030236E-3</v>
      </c>
      <c r="AC32" s="21">
        <v>6.8651649391989533E-2</v>
      </c>
      <c r="AD32" s="21">
        <v>0.11030663136386358</v>
      </c>
      <c r="AE32" s="21">
        <v>0.11153155293290777</v>
      </c>
      <c r="AF32" s="21">
        <v>2.8277424880570324E-2</v>
      </c>
      <c r="AG32" s="21">
        <v>2.2830923551197455E-2</v>
      </c>
      <c r="AH32" s="21">
        <v>3.6154301933359227</v>
      </c>
      <c r="AI32" s="21">
        <v>3.3888975876433448E-2</v>
      </c>
      <c r="AJ32" s="21">
        <v>4.3002614432864482E-2</v>
      </c>
      <c r="AK32" s="21">
        <v>2.0222093643359162</v>
      </c>
      <c r="AL32" s="21">
        <v>0.3668839085846673</v>
      </c>
      <c r="AM32" s="21">
        <v>0.36624567621604764</v>
      </c>
      <c r="AN32" s="21">
        <v>4.8713266669368087</v>
      </c>
      <c r="AO32" s="21">
        <v>2.685155527053211E-2</v>
      </c>
      <c r="AP32" s="21">
        <v>7.1289689263558044E-4</v>
      </c>
      <c r="AQ32" s="21">
        <v>0.49185629301799894</v>
      </c>
      <c r="AR32" s="21">
        <v>0.7040312175349559</v>
      </c>
      <c r="AS32" s="21">
        <v>0.6139683496223175</v>
      </c>
      <c r="AT32" s="21">
        <v>0.51593594714440094</v>
      </c>
      <c r="AU32" s="21">
        <v>0.3596037378302866</v>
      </c>
      <c r="AV32" s="21">
        <v>1.4655263467233838E-2</v>
      </c>
      <c r="AW32" s="21">
        <v>1.447576009132695</v>
      </c>
      <c r="AX32" s="21">
        <v>1.0812194512091481E-2</v>
      </c>
      <c r="AY32" s="21">
        <v>4.287979226073298E-3</v>
      </c>
      <c r="AZ32" s="21">
        <v>16.821384207509301</v>
      </c>
      <c r="BA32" s="21">
        <v>0.68443561680844567</v>
      </c>
      <c r="BB32" s="21">
        <v>7.0033422416654811E-3</v>
      </c>
      <c r="BC32" s="21">
        <v>0.18227325378532047</v>
      </c>
      <c r="BD32" s="21">
        <v>36.572034808683107</v>
      </c>
      <c r="BE32" s="21">
        <v>105.2239992915504</v>
      </c>
      <c r="BF32" s="21">
        <v>88.986435175082562</v>
      </c>
      <c r="BG32" s="21">
        <v>169.39899173300964</v>
      </c>
      <c r="BH32" s="21">
        <v>25.570258813711352</v>
      </c>
      <c r="BI32" s="21">
        <v>239.24973486068234</v>
      </c>
      <c r="BJ32" s="21">
        <v>0.51316700000000004</v>
      </c>
      <c r="BK32" s="21">
        <v>3.8292199999999998</v>
      </c>
      <c r="BL32" s="21">
        <v>30.494199999999999</v>
      </c>
      <c r="BM32" s="21">
        <v>86.507000000000005</v>
      </c>
      <c r="BN32" s="21">
        <v>3.7753899999999998</v>
      </c>
      <c r="BO32" s="21">
        <v>4.0564200000000001</v>
      </c>
      <c r="BP32" s="21">
        <v>230.517</v>
      </c>
      <c r="BQ32" s="21">
        <v>55.347099999999998</v>
      </c>
      <c r="BR32" s="23">
        <v>1.8490517612379174</v>
      </c>
    </row>
    <row r="33" spans="1:70" x14ac:dyDescent="0.2">
      <c r="A33" s="2">
        <v>42057.291666608799</v>
      </c>
      <c r="B33" s="21">
        <v>10367.648874999999</v>
      </c>
      <c r="C33" s="21">
        <v>1424.4717948717948</v>
      </c>
      <c r="D33" s="21">
        <v>162.80000000000004</v>
      </c>
      <c r="E33" s="21">
        <v>183.05061784995706</v>
      </c>
      <c r="F33" s="21">
        <v>106.96972059474508</v>
      </c>
      <c r="G33" s="21">
        <v>76.080897255211994</v>
      </c>
      <c r="H33" s="21">
        <v>30.087327895443334</v>
      </c>
      <c r="I33" s="21">
        <v>3.7575646962926736</v>
      </c>
      <c r="J33" s="21">
        <v>83.7610862560459</v>
      </c>
      <c r="K33" s="21">
        <v>370.14826704715369</v>
      </c>
      <c r="L33" s="21">
        <v>1322.8768848129305</v>
      </c>
      <c r="M33" s="21">
        <v>578.17111369250233</v>
      </c>
      <c r="N33" s="21">
        <v>531.97901493318</v>
      </c>
      <c r="O33" s="21">
        <v>341.78591137994255</v>
      </c>
      <c r="P33" s="21">
        <v>41.206768703232171</v>
      </c>
      <c r="Q33" s="21">
        <v>53.146551029997916</v>
      </c>
      <c r="R33" s="21">
        <v>38.770326487262992</v>
      </c>
      <c r="S33" s="21">
        <v>0.75622351807118304</v>
      </c>
      <c r="T33" s="21">
        <v>17.271325841176573</v>
      </c>
      <c r="U33" s="21">
        <v>0.53818052450931952</v>
      </c>
      <c r="V33" s="21">
        <v>0.6895</v>
      </c>
      <c r="W33" s="21">
        <v>8.3271442836892966</v>
      </c>
      <c r="X33" s="21">
        <v>0.12868437718958456</v>
      </c>
      <c r="Y33" s="21">
        <v>3.374642201255973E-3</v>
      </c>
      <c r="Z33" s="21">
        <v>0.22640803788168534</v>
      </c>
      <c r="AA33" s="21">
        <v>0.77018215792222122</v>
      </c>
      <c r="AB33" s="21">
        <v>2.3231665010030236E-3</v>
      </c>
      <c r="AC33" s="21">
        <v>1.0645221401420829E-2</v>
      </c>
      <c r="AD33" s="21">
        <v>3.5911064763790655E-2</v>
      </c>
      <c r="AE33" s="21">
        <v>4.7757209563146844E-2</v>
      </c>
      <c r="AF33" s="21">
        <v>1.2613292956256166E-2</v>
      </c>
      <c r="AG33" s="21">
        <v>1.3150985366264082E-2</v>
      </c>
      <c r="AH33" s="21">
        <v>1.3732019782930001</v>
      </c>
      <c r="AI33" s="21">
        <v>3.3888975876433448E-2</v>
      </c>
      <c r="AJ33" s="21">
        <v>2.0430059305115406E-2</v>
      </c>
      <c r="AK33" s="21">
        <v>0.43047895590217788</v>
      </c>
      <c r="AL33" s="21">
        <v>6.550516693035674E-2</v>
      </c>
      <c r="AM33" s="21">
        <v>0.36624567621604764</v>
      </c>
      <c r="AN33" s="21">
        <v>1.4295156601479881</v>
      </c>
      <c r="AO33" s="21">
        <v>2.685155527053211E-2</v>
      </c>
      <c r="AP33" s="21">
        <v>7.1289689263558044E-4</v>
      </c>
      <c r="AQ33" s="21">
        <v>0.17473290196721239</v>
      </c>
      <c r="AR33" s="21">
        <v>0.2688433955590363</v>
      </c>
      <c r="AS33" s="21">
        <v>0.16750211259191627</v>
      </c>
      <c r="AT33" s="21">
        <v>7.5687356817379398E-2</v>
      </c>
      <c r="AU33" s="21">
        <v>0.4658115439378186</v>
      </c>
      <c r="AV33" s="21">
        <v>1.4655263467233838E-2</v>
      </c>
      <c r="AW33" s="21">
        <v>6.9057090774016974</v>
      </c>
      <c r="AX33" s="21">
        <v>1.5701514521859476E-3</v>
      </c>
      <c r="AY33" s="21">
        <v>1.1031191963647635E-3</v>
      </c>
      <c r="AZ33" s="21">
        <v>4.0250006154602023</v>
      </c>
      <c r="BA33" s="21">
        <v>0.68443561680844567</v>
      </c>
      <c r="BB33" s="21">
        <v>7.0033422416654811E-3</v>
      </c>
      <c r="BC33" s="21">
        <v>0.11004569201868279</v>
      </c>
      <c r="BD33" s="21">
        <v>25.147806532484452</v>
      </c>
      <c r="BE33" s="21">
        <v>57.237228085231678</v>
      </c>
      <c r="BF33" s="21">
        <v>88.986435175082562</v>
      </c>
      <c r="BG33" s="21">
        <v>79.296431604662942</v>
      </c>
      <c r="BH33" s="21">
        <v>70.986199257067071</v>
      </c>
      <c r="BI33" s="21">
        <v>822.5275089279337</v>
      </c>
      <c r="BJ33" s="21">
        <v>0.26331900000000003</v>
      </c>
      <c r="BK33" s="21">
        <v>2.0709200000000001</v>
      </c>
      <c r="BL33" s="21">
        <v>36.0777</v>
      </c>
      <c r="BM33" s="21">
        <v>80.090900000000005</v>
      </c>
      <c r="BN33" s="21">
        <v>4.8290199999999999</v>
      </c>
      <c r="BO33" s="21">
        <v>4.1880899999999999</v>
      </c>
      <c r="BP33" s="21">
        <v>228.17099999999999</v>
      </c>
      <c r="BQ33" s="21">
        <v>100.276</v>
      </c>
      <c r="BR33" s="23">
        <v>0.7719042731982968</v>
      </c>
    </row>
    <row r="34" spans="1:70" x14ac:dyDescent="0.2">
      <c r="A34" s="2">
        <v>42060.291666608799</v>
      </c>
      <c r="B34" s="21">
        <v>15977.561354166668</v>
      </c>
      <c r="C34" s="21">
        <v>2961.5384615384614</v>
      </c>
      <c r="D34" s="21">
        <v>303.59999999999997</v>
      </c>
      <c r="E34" s="21">
        <v>444.1499352783589</v>
      </c>
      <c r="F34" s="21">
        <v>285.66610023718084</v>
      </c>
      <c r="G34" s="21">
        <v>158.48383504117805</v>
      </c>
      <c r="H34" s="21">
        <v>423.26538576945711</v>
      </c>
      <c r="I34" s="21">
        <v>8.0762861019210259</v>
      </c>
      <c r="J34" s="21">
        <v>141.74787705836857</v>
      </c>
      <c r="K34" s="21">
        <v>235.62348598332571</v>
      </c>
      <c r="L34" s="21">
        <v>2340.9937617502242</v>
      </c>
      <c r="M34" s="21">
        <v>603.34255175862336</v>
      </c>
      <c r="N34" s="21">
        <v>361.27215178832364</v>
      </c>
      <c r="O34" s="21">
        <v>736.4056239027849</v>
      </c>
      <c r="P34" s="21">
        <v>76.920271079941188</v>
      </c>
      <c r="Q34" s="21">
        <v>34.465932245878044</v>
      </c>
      <c r="R34" s="21">
        <v>34.729980734205043</v>
      </c>
      <c r="S34" s="21">
        <v>20.087620873235565</v>
      </c>
      <c r="T34" s="21">
        <v>34.860910564962012</v>
      </c>
      <c r="U34" s="21">
        <v>8.5123316001537859</v>
      </c>
      <c r="V34" s="21">
        <v>1.9559125463019549</v>
      </c>
      <c r="W34" s="21">
        <v>16.451784006740919</v>
      </c>
      <c r="X34" s="21">
        <v>20.708902157623132</v>
      </c>
      <c r="Y34" s="21">
        <v>7.3560706387326702E-3</v>
      </c>
      <c r="Z34" s="21">
        <v>0.227959123861843</v>
      </c>
      <c r="AA34" s="21">
        <v>0.77018215792222122</v>
      </c>
      <c r="AB34" s="21">
        <v>2.3231665010030236E-3</v>
      </c>
      <c r="AC34" s="21">
        <v>4.1189395088723525E-2</v>
      </c>
      <c r="AD34" s="21">
        <v>9.0503392751608971E-2</v>
      </c>
      <c r="AE34" s="21">
        <v>0.11205837771038686</v>
      </c>
      <c r="AF34" s="21">
        <v>1.2613292956256166E-2</v>
      </c>
      <c r="AG34" s="21">
        <v>6.8773432479181315E-3</v>
      </c>
      <c r="AH34" s="21">
        <v>3.4845295491149364</v>
      </c>
      <c r="AI34" s="21">
        <v>3.3888975876433448E-2</v>
      </c>
      <c r="AJ34" s="21">
        <v>2.2958156285868118E-2</v>
      </c>
      <c r="AK34" s="21">
        <v>1.400303146296503</v>
      </c>
      <c r="AL34" s="21">
        <v>6.550516693035674E-2</v>
      </c>
      <c r="AM34" s="21">
        <v>0.36624567621604764</v>
      </c>
      <c r="AN34" s="21">
        <v>3.8215982580178172</v>
      </c>
      <c r="AO34" s="21">
        <v>2.685155527053211E-2</v>
      </c>
      <c r="AP34" s="21">
        <v>7.1289689263558044E-4</v>
      </c>
      <c r="AQ34" s="21">
        <v>0.28590317058857218</v>
      </c>
      <c r="AR34" s="21">
        <v>0.47019315812652945</v>
      </c>
      <c r="AS34" s="21">
        <v>0.28594553664873607</v>
      </c>
      <c r="AT34" s="21">
        <v>0.2357641866720469</v>
      </c>
      <c r="AU34" s="21">
        <v>0.36096857890676676</v>
      </c>
      <c r="AV34" s="21">
        <v>1.4655263467233838E-2</v>
      </c>
      <c r="AW34" s="21">
        <v>1.447576009132695</v>
      </c>
      <c r="AX34" s="21">
        <v>5.1578685022466162E-3</v>
      </c>
      <c r="AY34" s="21">
        <v>1.1031191963647635E-3</v>
      </c>
      <c r="AZ34" s="21">
        <v>9.5256902956166432</v>
      </c>
      <c r="BA34" s="21">
        <v>0.68443561680844567</v>
      </c>
      <c r="BB34" s="21">
        <v>7.0033422416654811E-3</v>
      </c>
      <c r="BC34" s="21">
        <v>0.22031701924530661</v>
      </c>
      <c r="BD34" s="21">
        <v>38.124533067025645</v>
      </c>
      <c r="BE34" s="21">
        <v>38.110981792105299</v>
      </c>
      <c r="BF34" s="21">
        <v>88.986435175082562</v>
      </c>
      <c r="BG34" s="21">
        <v>149.87438392116951</v>
      </c>
      <c r="BH34" s="21">
        <v>52.504183813216159</v>
      </c>
      <c r="BI34" s="21">
        <v>621.4126269484841</v>
      </c>
      <c r="BJ34" s="21">
        <v>0.385521</v>
      </c>
      <c r="BK34" s="21">
        <v>4.9994800000000001</v>
      </c>
      <c r="BL34" s="21">
        <v>26.722200000000001</v>
      </c>
      <c r="BM34" s="21">
        <v>91.338300000000004</v>
      </c>
      <c r="BN34" s="21">
        <v>7.0292500000000002</v>
      </c>
      <c r="BO34" s="21">
        <v>3.2154799999999999</v>
      </c>
      <c r="BP34" s="21">
        <v>245.857</v>
      </c>
      <c r="BQ34" s="21">
        <v>37.060200000000002</v>
      </c>
      <c r="BR34" s="23">
        <v>1.3999361654033693</v>
      </c>
    </row>
    <row r="35" spans="1:70" x14ac:dyDescent="0.2">
      <c r="A35" s="2">
        <v>42062.291666608799</v>
      </c>
      <c r="B35" s="21">
        <v>16334.726979166671</v>
      </c>
      <c r="C35" s="21">
        <v>2716.9036504012292</v>
      </c>
      <c r="D35" s="21">
        <v>306.09172412336665</v>
      </c>
      <c r="E35" s="21">
        <v>428.64894491090593</v>
      </c>
      <c r="F35" s="21">
        <v>252.63865070374163</v>
      </c>
      <c r="G35" s="21">
        <v>176.01029420716432</v>
      </c>
      <c r="H35" s="21">
        <v>321.37868266645171</v>
      </c>
      <c r="I35" s="21">
        <v>3.4474988977375465</v>
      </c>
      <c r="J35" s="21">
        <v>81.966650056933105</v>
      </c>
      <c r="K35" s="21">
        <v>2129.9798048762864</v>
      </c>
      <c r="L35" s="21">
        <v>2306.1688133737603</v>
      </c>
      <c r="M35" s="21">
        <v>858.99509394804704</v>
      </c>
      <c r="N35" s="21">
        <v>1538.9681730548036</v>
      </c>
      <c r="O35" s="21">
        <v>377.12535709575599</v>
      </c>
      <c r="P35" s="21">
        <v>86.882713208795025</v>
      </c>
      <c r="Q35" s="21">
        <v>145.76312204327172</v>
      </c>
      <c r="R35" s="21">
        <v>143.87985718083149</v>
      </c>
      <c r="S35" s="21">
        <v>3.0851005530359732</v>
      </c>
      <c r="T35" s="21">
        <v>19.580538475371117</v>
      </c>
      <c r="U35" s="21">
        <v>4.0304960066263025</v>
      </c>
      <c r="V35" s="21">
        <v>0.56094876982094066</v>
      </c>
      <c r="W35" s="21">
        <v>10.459302495123326</v>
      </c>
      <c r="X35" s="21">
        <v>7.9827507758694338</v>
      </c>
      <c r="Y35" s="21">
        <v>3.374642201255973E-3</v>
      </c>
      <c r="Z35" s="21">
        <v>0.1602296624618145</v>
      </c>
      <c r="AA35" s="21">
        <v>1.9120854529644393</v>
      </c>
      <c r="AB35" s="21">
        <v>2.3231665010030236E-3</v>
      </c>
      <c r="AC35" s="21">
        <v>4.9296378344857041E-2</v>
      </c>
      <c r="AD35" s="21">
        <v>0.23307819193342844</v>
      </c>
      <c r="AE35" s="21">
        <v>0.10682186445327278</v>
      </c>
      <c r="AF35" s="21">
        <v>1.2613292956256166E-2</v>
      </c>
      <c r="AG35" s="21">
        <v>2.9416038696383751E-2</v>
      </c>
      <c r="AH35" s="21">
        <v>5.1194043538376626</v>
      </c>
      <c r="AI35" s="21">
        <v>3.3888975876433448E-2</v>
      </c>
      <c r="AJ35" s="21">
        <v>5.9136842728672569E-2</v>
      </c>
      <c r="AK35" s="21">
        <v>1.7046417203739184</v>
      </c>
      <c r="AL35" s="21">
        <v>0.15274908205585994</v>
      </c>
      <c r="AM35" s="21">
        <v>0.36624567621604764</v>
      </c>
      <c r="AN35" s="21">
        <v>7.777750524703066</v>
      </c>
      <c r="AO35" s="21">
        <v>2.685155527053211E-2</v>
      </c>
      <c r="AP35" s="21">
        <v>7.1289689263558044E-4</v>
      </c>
      <c r="AQ35" s="21">
        <v>0.34878687190319996</v>
      </c>
      <c r="AR35" s="21">
        <v>0.82767608863127518</v>
      </c>
      <c r="AS35" s="21">
        <v>0.2480380883677587</v>
      </c>
      <c r="AT35" s="21">
        <v>0.68813606126284055</v>
      </c>
      <c r="AU35" s="21">
        <v>1.6343673311061842</v>
      </c>
      <c r="AV35" s="21">
        <v>1.4655263467233838E-2</v>
      </c>
      <c r="AW35" s="21">
        <v>1.447576009132695</v>
      </c>
      <c r="AX35" s="21">
        <v>9.3967597849540056E-3</v>
      </c>
      <c r="AY35" s="21">
        <v>3.916499967597368E-3</v>
      </c>
      <c r="AZ35" s="21">
        <v>12.282140482484388</v>
      </c>
      <c r="BA35" s="21">
        <v>0.68443561680844567</v>
      </c>
      <c r="BB35" s="21">
        <v>1.9900386928409706E-2</v>
      </c>
      <c r="BC35" s="21">
        <v>0.19903128425672467</v>
      </c>
      <c r="BD35" s="21">
        <v>46.382416452041596</v>
      </c>
      <c r="BE35" s="21">
        <v>182.57648847333104</v>
      </c>
      <c r="BF35" s="21">
        <v>88.986435175082562</v>
      </c>
      <c r="BG35" s="21">
        <v>179.8781559455573</v>
      </c>
      <c r="BH35" s="21">
        <v>225.4379896382533</v>
      </c>
      <c r="BI35" s="21">
        <v>2596.1276291989084</v>
      </c>
      <c r="BJ35" s="21">
        <v>0.342333</v>
      </c>
      <c r="BK35" s="21">
        <v>3.2243200000000001</v>
      </c>
      <c r="BL35" s="21">
        <v>35.155099999999997</v>
      </c>
      <c r="BM35" s="21">
        <v>74.161900000000003</v>
      </c>
      <c r="BN35" s="21">
        <v>6.9593699999999998</v>
      </c>
      <c r="BO35" s="21">
        <v>4.1415600000000001</v>
      </c>
      <c r="BP35" s="21">
        <v>234.06899999999999</v>
      </c>
      <c r="BQ35" s="21">
        <v>101.283</v>
      </c>
      <c r="BR35" s="23">
        <v>1.279526790717129</v>
      </c>
    </row>
    <row r="36" spans="1:70" x14ac:dyDescent="0.2">
      <c r="A36" s="2">
        <v>42065.291666608799</v>
      </c>
      <c r="B36" s="21">
        <v>14653.143125000004</v>
      </c>
      <c r="C36" s="21">
        <v>1395.59582795456</v>
      </c>
      <c r="D36" s="21">
        <v>132.32148449812277</v>
      </c>
      <c r="E36" s="21">
        <v>184.78994026405468</v>
      </c>
      <c r="F36" s="21">
        <v>94.997269598382502</v>
      </c>
      <c r="G36" s="21">
        <v>89.79267066567219</v>
      </c>
      <c r="H36" s="21">
        <v>193.94758173933099</v>
      </c>
      <c r="I36" s="21">
        <v>4.9545526593194351</v>
      </c>
      <c r="J36" s="21">
        <v>66.004715073671846</v>
      </c>
      <c r="K36" s="21">
        <v>3561.2442306226612</v>
      </c>
      <c r="L36" s="21">
        <v>914.88679474526589</v>
      </c>
      <c r="M36" s="21">
        <v>908.211395160601</v>
      </c>
      <c r="N36" s="21">
        <v>2160.5885461797925</v>
      </c>
      <c r="O36" s="21">
        <v>203.72792482855945</v>
      </c>
      <c r="P36" s="21">
        <v>95.141768740056094</v>
      </c>
      <c r="Q36" s="21">
        <v>229.76923537768957</v>
      </c>
      <c r="R36" s="21">
        <v>121.23171326440217</v>
      </c>
      <c r="S36" s="21">
        <v>4.611141271288421</v>
      </c>
      <c r="T36" s="21">
        <v>11.077040433710124</v>
      </c>
      <c r="U36" s="21">
        <v>4.1725790775696963</v>
      </c>
      <c r="V36" s="21">
        <v>0.69110000000000005</v>
      </c>
      <c r="W36" s="21">
        <v>5.6435163620521864</v>
      </c>
      <c r="X36" s="21">
        <v>4.0727681116246233</v>
      </c>
      <c r="Y36" s="21">
        <v>1.0997771157674554E-2</v>
      </c>
      <c r="Z36" s="21">
        <v>0.11233479523301096</v>
      </c>
      <c r="AA36" s="21">
        <v>1.7203047724027385</v>
      </c>
      <c r="AB36" s="21">
        <v>2.3231665010030236E-3</v>
      </c>
      <c r="AC36" s="21">
        <v>2.274748792182766E-2</v>
      </c>
      <c r="AD36" s="21">
        <v>4.0606442021162453E-2</v>
      </c>
      <c r="AE36" s="21">
        <v>4.7757209563146844E-2</v>
      </c>
      <c r="AF36" s="21">
        <v>1.2613292956256166E-2</v>
      </c>
      <c r="AG36" s="21">
        <v>8.3992607530324736E-3</v>
      </c>
      <c r="AH36" s="21">
        <v>2.0035833793128304</v>
      </c>
      <c r="AI36" s="21">
        <v>3.3888975876433448E-2</v>
      </c>
      <c r="AJ36" s="21">
        <v>7.1072111465812757E-2</v>
      </c>
      <c r="AK36" s="21">
        <v>0.92169230774138411</v>
      </c>
      <c r="AL36" s="21">
        <v>6.550516693035674E-2</v>
      </c>
      <c r="AM36" s="21">
        <v>0.36624567621604764</v>
      </c>
      <c r="AN36" s="21">
        <v>1.5258131261553716</v>
      </c>
      <c r="AO36" s="21">
        <v>2.685155527053211E-2</v>
      </c>
      <c r="AP36" s="21">
        <v>7.1289689263558044E-4</v>
      </c>
      <c r="AQ36" s="21">
        <v>0.22442115341400032</v>
      </c>
      <c r="AR36" s="21">
        <v>0.1970113928447948</v>
      </c>
      <c r="AS36" s="21">
        <v>0.17582335429530374</v>
      </c>
      <c r="AT36" s="21">
        <v>0.15316734087661249</v>
      </c>
      <c r="AU36" s="21">
        <v>1.8414657199010762</v>
      </c>
      <c r="AV36" s="21">
        <v>1.4655263467233838E-2</v>
      </c>
      <c r="AW36" s="21">
        <v>4.6594723818544548</v>
      </c>
      <c r="AX36" s="21">
        <v>4.1916889423600666E-3</v>
      </c>
      <c r="AY36" s="21">
        <v>4.4255047067834549E-3</v>
      </c>
      <c r="AZ36" s="21">
        <v>4.0250006154602023</v>
      </c>
      <c r="BA36" s="21">
        <v>2.2160501903370045</v>
      </c>
      <c r="BB36" s="21">
        <v>1.5749163145571298E-2</v>
      </c>
      <c r="BC36" s="21">
        <v>0.23065248774669392</v>
      </c>
      <c r="BD36" s="21">
        <v>80.255149949616197</v>
      </c>
      <c r="BE36" s="21">
        <v>168.40900426877423</v>
      </c>
      <c r="BF36" s="21">
        <v>88.986435175082562</v>
      </c>
      <c r="BG36" s="21">
        <v>185.8383621116968</v>
      </c>
      <c r="BH36" s="21">
        <v>296.10896655293135</v>
      </c>
      <c r="BI36" s="21">
        <v>3422.0090900657301</v>
      </c>
      <c r="BJ36" s="21">
        <v>0.57885399999999998</v>
      </c>
      <c r="BK36" s="21">
        <v>4.4971300000000003</v>
      </c>
      <c r="BL36" s="21">
        <v>34.865400000000001</v>
      </c>
      <c r="BM36" s="21">
        <v>73.833799999999997</v>
      </c>
      <c r="BN36" s="21">
        <v>5.04833</v>
      </c>
      <c r="BO36" s="21">
        <v>4.1528299999999998</v>
      </c>
      <c r="BP36" s="21">
        <v>262.26900000000001</v>
      </c>
      <c r="BQ36" s="21">
        <v>116.124</v>
      </c>
      <c r="BR36" s="23">
        <v>0.74246055184474091</v>
      </c>
    </row>
    <row r="37" spans="1:70" x14ac:dyDescent="0.2">
      <c r="A37" s="2">
        <v>42068.291666608799</v>
      </c>
      <c r="B37" s="21">
        <v>28227.988541666673</v>
      </c>
      <c r="C37" s="21">
        <v>4028.8480698921535</v>
      </c>
      <c r="D37" s="21">
        <v>670.43110242151215</v>
      </c>
      <c r="E37" s="21">
        <v>1039.8385035407862</v>
      </c>
      <c r="F37" s="21">
        <v>755.47929116764635</v>
      </c>
      <c r="G37" s="21">
        <v>284.35921237313988</v>
      </c>
      <c r="H37" s="21">
        <v>212.96600893893395</v>
      </c>
      <c r="I37" s="21">
        <v>6.203570859612169</v>
      </c>
      <c r="J37" s="21">
        <v>119.74759600946625</v>
      </c>
      <c r="K37" s="21">
        <v>1460.7104999970743</v>
      </c>
      <c r="L37" s="21">
        <v>5669.1791922314869</v>
      </c>
      <c r="M37" s="21">
        <v>1302.5603323792889</v>
      </c>
      <c r="N37" s="21">
        <v>1523.9075987717431</v>
      </c>
      <c r="O37" s="21">
        <v>1104.4069187662615</v>
      </c>
      <c r="P37" s="21">
        <v>115.27000646995468</v>
      </c>
      <c r="Q37" s="21">
        <v>163.05850832986755</v>
      </c>
      <c r="R37" s="21">
        <v>410.81769802307662</v>
      </c>
      <c r="S37" s="21">
        <v>2.322607981532907</v>
      </c>
      <c r="T37" s="21">
        <v>29.633763017464936</v>
      </c>
      <c r="U37" s="21">
        <v>12.954774001753469</v>
      </c>
      <c r="V37" s="21">
        <v>0.11291754883360092</v>
      </c>
      <c r="W37" s="21">
        <v>14.588611200164388</v>
      </c>
      <c r="X37" s="21">
        <v>18.417849714163832</v>
      </c>
      <c r="Y37" s="21">
        <v>1.5248263863632256E-2</v>
      </c>
      <c r="Z37" s="21">
        <v>0.4649440030985289</v>
      </c>
      <c r="AA37" s="21">
        <v>7.5926862077539843</v>
      </c>
      <c r="AB37" s="21">
        <v>1.4496318566800177E-2</v>
      </c>
      <c r="AC37" s="21">
        <v>0.1741833986761242</v>
      </c>
      <c r="AD37" s="21">
        <v>0.13156023017980412</v>
      </c>
      <c r="AE37" s="21">
        <v>0.26891417029690706</v>
      </c>
      <c r="AF37" s="21">
        <v>7.8775589658837061E-2</v>
      </c>
      <c r="AG37" s="21">
        <v>3.0660718972530764E-2</v>
      </c>
      <c r="AH37" s="21">
        <v>14.72672669612019</v>
      </c>
      <c r="AI37" s="21">
        <v>0.11277875954990495</v>
      </c>
      <c r="AJ37" s="21">
        <v>0.14702332898987353</v>
      </c>
      <c r="AK37" s="21">
        <v>5.1003202791862563</v>
      </c>
      <c r="AL37" s="21">
        <v>0.47334526484798362</v>
      </c>
      <c r="AM37" s="21">
        <v>0.36624567621604764</v>
      </c>
      <c r="AN37" s="21">
        <v>5.9564147317994607</v>
      </c>
      <c r="AO37" s="21">
        <v>2.685155527053211E-2</v>
      </c>
      <c r="AP37" s="21">
        <v>3.1911575324051599E-3</v>
      </c>
      <c r="AQ37" s="21">
        <v>0.53980566397687746</v>
      </c>
      <c r="AR37" s="21">
        <v>1.4430124915248748</v>
      </c>
      <c r="AS37" s="21">
        <v>0.38644113523575324</v>
      </c>
      <c r="AT37" s="21">
        <v>2.3254800169133731</v>
      </c>
      <c r="AU37" s="21">
        <v>2.545472971534803</v>
      </c>
      <c r="AV37" s="21">
        <v>3.0942540501664454E-2</v>
      </c>
      <c r="AW37" s="21">
        <v>10.195510168033421</v>
      </c>
      <c r="AX37" s="21">
        <v>2.096277975232327E-2</v>
      </c>
      <c r="AY37" s="21">
        <v>1.0239349856482872E-2</v>
      </c>
      <c r="AZ37" s="21">
        <v>22.252332271191857</v>
      </c>
      <c r="BA37" s="21">
        <v>2.5915338493706082</v>
      </c>
      <c r="BB37" s="21">
        <v>2.0883424958984587E-2</v>
      </c>
      <c r="BC37" s="21">
        <v>0.52218744210761281</v>
      </c>
      <c r="BD37" s="21">
        <v>194.92115328133727</v>
      </c>
      <c r="BE37" s="21">
        <v>553.05613468392551</v>
      </c>
      <c r="BF37" s="21">
        <v>377.44992671385506</v>
      </c>
      <c r="BG37" s="21">
        <v>252.22942076176705</v>
      </c>
      <c r="BH37" s="21">
        <v>247.39227173910405</v>
      </c>
      <c r="BI37" s="21">
        <v>2609.8208999653034</v>
      </c>
      <c r="BJ37" s="21">
        <v>3.3639600000000001</v>
      </c>
      <c r="BK37" s="21">
        <v>11.7477</v>
      </c>
      <c r="BL37" s="21">
        <v>28.3857</v>
      </c>
      <c r="BM37" s="21">
        <v>60.135899999999999</v>
      </c>
      <c r="BN37" s="21">
        <v>7.6682699999999997</v>
      </c>
      <c r="BO37" s="21">
        <v>2.00013</v>
      </c>
      <c r="BP37" s="21">
        <v>212.88300000000001</v>
      </c>
      <c r="BQ37" s="21">
        <v>156.517</v>
      </c>
      <c r="BR37" s="23">
        <v>1.6774821000026439</v>
      </c>
    </row>
    <row r="38" spans="1:70" x14ac:dyDescent="0.2">
      <c r="A38" s="2">
        <v>42071.291666608799</v>
      </c>
      <c r="B38" s="21">
        <v>18999.177083333332</v>
      </c>
      <c r="C38" s="21">
        <v>3303.71921321224</v>
      </c>
      <c r="D38" s="21">
        <v>416.73461303992383</v>
      </c>
      <c r="E38" s="21">
        <v>528.12164413292305</v>
      </c>
      <c r="F38" s="21">
        <v>327.63738533845293</v>
      </c>
      <c r="G38" s="21">
        <v>200.48425879447015</v>
      </c>
      <c r="H38" s="21">
        <v>202.86637495318342</v>
      </c>
      <c r="I38" s="21">
        <v>8.7712027545283444</v>
      </c>
      <c r="J38" s="21">
        <v>151.17341484470077</v>
      </c>
      <c r="K38" s="21">
        <v>390.85304769855946</v>
      </c>
      <c r="L38" s="21">
        <v>3871.13407306416</v>
      </c>
      <c r="M38" s="21">
        <v>1361.6043563608955</v>
      </c>
      <c r="N38" s="21">
        <v>283.13580953136318</v>
      </c>
      <c r="O38" s="21">
        <v>1556.6445686292577</v>
      </c>
      <c r="P38" s="21">
        <v>78.032198110570405</v>
      </c>
      <c r="Q38" s="21">
        <v>22.558795253929294</v>
      </c>
      <c r="R38" s="21">
        <v>106.04084093079548</v>
      </c>
      <c r="S38" s="21">
        <v>3.2514154322623585</v>
      </c>
      <c r="T38" s="21">
        <v>14.618811508633488</v>
      </c>
      <c r="U38" s="21">
        <v>7.6567325604396101</v>
      </c>
      <c r="V38" s="21">
        <v>1.4760600803222315</v>
      </c>
      <c r="W38" s="21">
        <v>6.1680566216930748</v>
      </c>
      <c r="X38" s="21">
        <v>18.918682542450547</v>
      </c>
      <c r="Y38" s="21">
        <v>3.374642201255973E-3</v>
      </c>
      <c r="Z38" s="21">
        <v>0.23471893212343903</v>
      </c>
      <c r="AA38" s="21">
        <v>3.1567575646449089</v>
      </c>
      <c r="AB38" s="21">
        <v>7.0864298405921324E-3</v>
      </c>
      <c r="AC38" s="21">
        <v>7.2706789036617633E-2</v>
      </c>
      <c r="AD38" s="21">
        <v>9.5303843481301359E-2</v>
      </c>
      <c r="AE38" s="21">
        <v>4.7757209563146844E-2</v>
      </c>
      <c r="AF38" s="21">
        <v>3.1091604650635003E-2</v>
      </c>
      <c r="AG38" s="21">
        <v>1.6695807315307343E-2</v>
      </c>
      <c r="AH38" s="21">
        <v>4.7477139724601853</v>
      </c>
      <c r="AI38" s="21">
        <v>3.3888975876433448E-2</v>
      </c>
      <c r="AJ38" s="21">
        <v>5.642006776032446E-2</v>
      </c>
      <c r="AK38" s="21">
        <v>2.1968343286517338</v>
      </c>
      <c r="AL38" s="21">
        <v>0.30517501286508586</v>
      </c>
      <c r="AM38" s="21">
        <v>0.36624567621604764</v>
      </c>
      <c r="AN38" s="21">
        <v>5.1375675628672868</v>
      </c>
      <c r="AO38" s="21">
        <v>2.685155527053211E-2</v>
      </c>
      <c r="AP38" s="21">
        <v>7.1289689263558044E-4</v>
      </c>
      <c r="AQ38" s="21">
        <v>0.37273177070525321</v>
      </c>
      <c r="AR38" s="21">
        <v>0.62696459804678351</v>
      </c>
      <c r="AS38" s="21">
        <v>0.52852774094160948</v>
      </c>
      <c r="AT38" s="21">
        <v>0.75512493462216246</v>
      </c>
      <c r="AU38" s="21">
        <v>0.6177279955059356</v>
      </c>
      <c r="AV38" s="21">
        <v>1.4655263467233838E-2</v>
      </c>
      <c r="AW38" s="21">
        <v>3.2567756792863189</v>
      </c>
      <c r="AX38" s="21">
        <v>8.6900936800811054E-3</v>
      </c>
      <c r="AY38" s="21">
        <v>2.6837294713660123E-3</v>
      </c>
      <c r="AZ38" s="21">
        <v>14.546388919131672</v>
      </c>
      <c r="BA38" s="21">
        <v>0.68443561680844567</v>
      </c>
      <c r="BB38" s="21">
        <v>7.0033422416654811E-3</v>
      </c>
      <c r="BC38" s="21">
        <v>0.86509608632098989</v>
      </c>
      <c r="BD38" s="21">
        <v>64.908199198096554</v>
      </c>
      <c r="BE38" s="21">
        <v>124.07831678872346</v>
      </c>
      <c r="BF38" s="21">
        <v>88.986435175082562</v>
      </c>
      <c r="BG38" s="21">
        <v>139.68656950664871</v>
      </c>
      <c r="BH38" s="21">
        <v>46.671257977175458</v>
      </c>
      <c r="BI38" s="21">
        <v>447.08550185180906</v>
      </c>
      <c r="BJ38" s="21">
        <v>0.659667</v>
      </c>
      <c r="BK38" s="21">
        <v>3.2066699999999999</v>
      </c>
      <c r="BL38" s="21">
        <v>22.810300000000002</v>
      </c>
      <c r="BM38" s="21">
        <v>75.680899999999994</v>
      </c>
      <c r="BN38" s="21">
        <v>10.053699999999999</v>
      </c>
      <c r="BO38" s="21">
        <v>2.04311</v>
      </c>
      <c r="BP38" s="21">
        <v>189.11</v>
      </c>
      <c r="BQ38" s="21">
        <v>97.056399999999996</v>
      </c>
      <c r="BR38" s="23">
        <v>1.5800794456875318</v>
      </c>
    </row>
    <row r="39" spans="1:70" x14ac:dyDescent="0.2">
      <c r="A39" s="2">
        <v>42074.291666608799</v>
      </c>
      <c r="B39" s="21">
        <v>46489.07604166666</v>
      </c>
      <c r="C39" s="21">
        <v>3906.3514887360989</v>
      </c>
      <c r="D39" s="21">
        <v>897.32734067805393</v>
      </c>
      <c r="E39" s="21">
        <v>1122.6797607535036</v>
      </c>
      <c r="F39" s="21">
        <v>936.00025351959766</v>
      </c>
      <c r="G39" s="21">
        <v>186.67950723390595</v>
      </c>
      <c r="H39" s="21">
        <v>234.60742874495631</v>
      </c>
      <c r="I39" s="21">
        <v>28.135013345912721</v>
      </c>
      <c r="J39" s="21">
        <v>97.976300077606339</v>
      </c>
      <c r="K39" s="21">
        <v>972.0165346298345</v>
      </c>
      <c r="L39" s="21">
        <v>14333.309565916743</v>
      </c>
      <c r="M39" s="21">
        <v>3424.8206849511007</v>
      </c>
      <c r="N39" s="21">
        <v>979.47781992915839</v>
      </c>
      <c r="O39" s="21">
        <v>4401.9000006780561</v>
      </c>
      <c r="P39" s="21">
        <v>113.92062943259967</v>
      </c>
      <c r="Q39" s="21">
        <v>104.48949026857345</v>
      </c>
      <c r="R39" s="21">
        <v>629.93480330134469</v>
      </c>
      <c r="S39" s="21">
        <v>4.0211064932507838</v>
      </c>
      <c r="T39" s="21">
        <v>19.020242896964952</v>
      </c>
      <c r="U39" s="21">
        <v>11.835006181129666</v>
      </c>
      <c r="V39" s="21">
        <v>0.68930000000000002</v>
      </c>
      <c r="W39" s="21">
        <v>8.7639963073412623</v>
      </c>
      <c r="X39" s="21">
        <v>10.727816928262307</v>
      </c>
      <c r="Y39" s="21">
        <v>1.9371384985630465E-2</v>
      </c>
      <c r="Z39" s="21">
        <v>0.48226162660094624</v>
      </c>
      <c r="AA39" s="21">
        <v>8.4444520511611536</v>
      </c>
      <c r="AB39" s="21">
        <v>8.4356275586243857E-3</v>
      </c>
      <c r="AC39" s="21">
        <v>0.25357462149225474</v>
      </c>
      <c r="AD39" s="21">
        <v>0.1494967551866053</v>
      </c>
      <c r="AE39" s="21">
        <v>0.48037625172542464</v>
      </c>
      <c r="AF39" s="21">
        <v>0.12891977593936668</v>
      </c>
      <c r="AG39" s="21">
        <v>7.236835609447026E-2</v>
      </c>
      <c r="AH39" s="21">
        <v>14.936397814635399</v>
      </c>
      <c r="AI39" s="21">
        <v>0.92016897119893792</v>
      </c>
      <c r="AJ39" s="21">
        <v>0.2279505313811995</v>
      </c>
      <c r="AK39" s="21">
        <v>9.1836527082293316</v>
      </c>
      <c r="AL39" s="21">
        <v>0.90978864293772088</v>
      </c>
      <c r="AM39" s="21">
        <v>0.81886925893925488</v>
      </c>
      <c r="AN39" s="21">
        <v>8.4668764741730378</v>
      </c>
      <c r="AO39" s="21">
        <v>2.685155527053211E-2</v>
      </c>
      <c r="AP39" s="21">
        <v>7.1289689263558044E-4</v>
      </c>
      <c r="AQ39" s="21">
        <v>0.75127840692155301</v>
      </c>
      <c r="AR39" s="21">
        <v>1.9557980067884713</v>
      </c>
      <c r="AS39" s="21">
        <v>1.4942155343847512</v>
      </c>
      <c r="AT39" s="21">
        <v>2.8962909943709727</v>
      </c>
      <c r="AU39" s="21">
        <v>2.6318115902864636</v>
      </c>
      <c r="AV39" s="21">
        <v>4.8315278508433812E-2</v>
      </c>
      <c r="AW39" s="21">
        <v>17.457478324493273</v>
      </c>
      <c r="AX39" s="21">
        <v>2.6809249589787768E-2</v>
      </c>
      <c r="AY39" s="21">
        <v>1.8553610664467958E-2</v>
      </c>
      <c r="AZ39" s="21">
        <v>38.055973790963378</v>
      </c>
      <c r="BA39" s="21">
        <v>3.9097160993444602</v>
      </c>
      <c r="BB39" s="21">
        <v>5.0664792153246832E-2</v>
      </c>
      <c r="BC39" s="21">
        <v>0.80388640504150677</v>
      </c>
      <c r="BD39" s="21">
        <v>282.2851763816422</v>
      </c>
      <c r="BE39" s="21">
        <v>839.27467364653978</v>
      </c>
      <c r="BF39" s="21">
        <v>475.03802165433092</v>
      </c>
      <c r="BG39" s="21">
        <v>238.26555128723297</v>
      </c>
      <c r="BH39" s="21">
        <v>196.99351903009261</v>
      </c>
      <c r="BI39" s="21">
        <v>1600.0027683234532</v>
      </c>
      <c r="BJ39" s="21">
        <v>3.3948700000000001</v>
      </c>
      <c r="BK39" s="21">
        <v>14.979799999999999</v>
      </c>
      <c r="BL39" s="21">
        <v>20.188700000000001</v>
      </c>
      <c r="BM39" s="21">
        <v>53.522799999999997</v>
      </c>
      <c r="BN39" s="21">
        <v>8.0354899999999994</v>
      </c>
      <c r="BO39" s="21">
        <v>3.1522999999999999</v>
      </c>
      <c r="BP39" s="21">
        <v>94.150099999999995</v>
      </c>
      <c r="BQ39" s="21">
        <v>152.833</v>
      </c>
      <c r="BR39" s="23">
        <v>1.6812812510311512</v>
      </c>
    </row>
    <row r="40" spans="1:70" x14ac:dyDescent="0.2">
      <c r="A40" s="2">
        <v>42077.291666608799</v>
      </c>
      <c r="B40" s="21">
        <v>53531.483333333337</v>
      </c>
      <c r="C40" s="21">
        <v>4814.1847920171649</v>
      </c>
      <c r="D40" s="21">
        <v>795.95574298744953</v>
      </c>
      <c r="E40" s="21">
        <v>1052.5429461809231</v>
      </c>
      <c r="F40" s="21">
        <v>920.72767677741433</v>
      </c>
      <c r="G40" s="21">
        <v>131.81526940350869</v>
      </c>
      <c r="H40" s="21">
        <v>248.3229117345451</v>
      </c>
      <c r="I40" s="21">
        <v>15.479805799856784</v>
      </c>
      <c r="J40" s="21">
        <v>233.04843861290732</v>
      </c>
      <c r="K40" s="21">
        <v>385.24036278328401</v>
      </c>
      <c r="L40" s="21">
        <v>15785.076995754414</v>
      </c>
      <c r="M40" s="21">
        <v>7150.580901468531</v>
      </c>
      <c r="N40" s="21">
        <v>227.8393580837994</v>
      </c>
      <c r="O40" s="21">
        <v>6583.6455960298563</v>
      </c>
      <c r="P40" s="21">
        <v>160.1210613352205</v>
      </c>
      <c r="Q40" s="21">
        <v>41.508117603067276</v>
      </c>
      <c r="R40" s="21">
        <v>835.01651554281841</v>
      </c>
      <c r="S40" s="21">
        <v>7.087906128523076</v>
      </c>
      <c r="T40" s="21">
        <v>23.608916112457894</v>
      </c>
      <c r="U40" s="21">
        <v>66.351945712230602</v>
      </c>
      <c r="V40" s="21">
        <v>0.70877314455688922</v>
      </c>
      <c r="W40" s="21">
        <v>11.022870666651221</v>
      </c>
      <c r="X40" s="21">
        <v>13.286559350443936</v>
      </c>
      <c r="Y40" s="21">
        <v>3.0342360491429601E-2</v>
      </c>
      <c r="Z40" s="21">
        <v>0.78370873303503741</v>
      </c>
      <c r="AA40" s="21">
        <v>7.1635951367010167</v>
      </c>
      <c r="AB40" s="21">
        <v>1.7385903940899918E-2</v>
      </c>
      <c r="AC40" s="21">
        <v>0.19989020036977947</v>
      </c>
      <c r="AD40" s="21">
        <v>0.28285882965565162</v>
      </c>
      <c r="AE40" s="21">
        <v>0.71620361944889122</v>
      </c>
      <c r="AF40" s="21">
        <v>0.18876821996749299</v>
      </c>
      <c r="AG40" s="21">
        <v>0.11684576733805845</v>
      </c>
      <c r="AH40" s="21">
        <v>10.32851982673</v>
      </c>
      <c r="AI40" s="21">
        <v>0.31380395524940491</v>
      </c>
      <c r="AJ40" s="21">
        <v>0.36993163170595084</v>
      </c>
      <c r="AK40" s="21">
        <v>11.906100824461232</v>
      </c>
      <c r="AL40" s="21">
        <v>0.90459480845358509</v>
      </c>
      <c r="AM40" s="21">
        <v>1.2616583962452579</v>
      </c>
      <c r="AN40" s="21">
        <v>9.86646934667362</v>
      </c>
      <c r="AO40" s="21">
        <v>2.685155527053211E-2</v>
      </c>
      <c r="AP40" s="21">
        <v>7.1289689263558044E-4</v>
      </c>
      <c r="AQ40" s="21">
        <v>1.4530689781119697</v>
      </c>
      <c r="AR40" s="21">
        <v>1.3588534201373059</v>
      </c>
      <c r="AS40" s="21">
        <v>2.511033706729044</v>
      </c>
      <c r="AT40" s="21">
        <v>1.9873826046424643</v>
      </c>
      <c r="AU40" s="21">
        <v>2.8692939299655258</v>
      </c>
      <c r="AV40" s="21">
        <v>0.10814983672873932</v>
      </c>
      <c r="AW40" s="21">
        <v>25.784876306249213</v>
      </c>
      <c r="AX40" s="21">
        <v>5.6791559427362429E-2</v>
      </c>
      <c r="AY40" s="21">
        <v>2.3487019613877121E-2</v>
      </c>
      <c r="AZ40" s="21">
        <v>47.136600640994516</v>
      </c>
      <c r="BA40" s="21">
        <v>3.1189883708171573</v>
      </c>
      <c r="BB40" s="21">
        <v>9.6084989038422261E-2</v>
      </c>
      <c r="BC40" s="21">
        <v>1.2423597863173055</v>
      </c>
      <c r="BD40" s="21">
        <v>560.0626387566731</v>
      </c>
      <c r="BE40" s="21">
        <v>1033.190266023985</v>
      </c>
      <c r="BF40" s="21">
        <v>489.12052901752384</v>
      </c>
      <c r="BG40" s="21">
        <v>353.22286565917113</v>
      </c>
      <c r="BH40" s="21">
        <v>126.3792399444755</v>
      </c>
      <c r="BI40" s="21">
        <v>397.34928827580313</v>
      </c>
      <c r="BJ40" s="21">
        <v>4.2755700000000001</v>
      </c>
      <c r="BK40" s="21">
        <v>14.802899999999999</v>
      </c>
      <c r="BL40" s="21">
        <v>14.050800000000001</v>
      </c>
      <c r="BM40" s="21">
        <v>68.757900000000006</v>
      </c>
      <c r="BN40" s="21">
        <v>6.7586300000000001</v>
      </c>
      <c r="BO40" s="21">
        <v>2.6496599999999999</v>
      </c>
      <c r="BP40" s="21">
        <v>70.722700000000003</v>
      </c>
      <c r="BQ40" s="21">
        <v>102.913</v>
      </c>
      <c r="BR40" s="23">
        <v>1.6806385238533772</v>
      </c>
    </row>
    <row r="41" spans="1:70" x14ac:dyDescent="0.2">
      <c r="A41" s="2">
        <v>42080.291666608799</v>
      </c>
      <c r="B41" s="21">
        <v>62286.001041666677</v>
      </c>
      <c r="C41" s="21">
        <v>6896.361889983029</v>
      </c>
      <c r="D41" s="21">
        <v>1646.3549684333263</v>
      </c>
      <c r="E41" s="21">
        <v>1937.1924449476924</v>
      </c>
      <c r="F41" s="21">
        <v>1595.4375323282709</v>
      </c>
      <c r="G41" s="21">
        <v>341.75491261942136</v>
      </c>
      <c r="H41" s="21">
        <v>311.99491039071074</v>
      </c>
      <c r="I41" s="21">
        <v>31.876458318239653</v>
      </c>
      <c r="J41" s="21">
        <v>242.65254877990435</v>
      </c>
      <c r="K41" s="21">
        <v>217.9790316776554</v>
      </c>
      <c r="L41" s="21">
        <v>20265.431943504998</v>
      </c>
      <c r="M41" s="21">
        <v>3988.5375026579604</v>
      </c>
      <c r="N41" s="21">
        <v>155.77735755411146</v>
      </c>
      <c r="O41" s="21">
        <v>6347.2926870959764</v>
      </c>
      <c r="P41" s="21">
        <v>187.87820304859156</v>
      </c>
      <c r="Q41" s="21">
        <v>31.48349484036061</v>
      </c>
      <c r="R41" s="21">
        <v>1203.8680117843835</v>
      </c>
      <c r="S41" s="21">
        <v>6.9591687164880804</v>
      </c>
      <c r="T41" s="21">
        <v>22.924308534073248</v>
      </c>
      <c r="U41" s="21">
        <v>19.60924791870104</v>
      </c>
      <c r="V41" s="21">
        <v>5.1106752389506394</v>
      </c>
      <c r="W41" s="21">
        <v>12.695952806508421</v>
      </c>
      <c r="X41" s="21">
        <v>18.185290039883256</v>
      </c>
      <c r="Y41" s="21">
        <v>3.8688008733738358E-2</v>
      </c>
      <c r="Z41" s="21">
        <v>0.96280232560613033</v>
      </c>
      <c r="AA41" s="21">
        <v>15.092578331880345</v>
      </c>
      <c r="AB41" s="21">
        <v>2.4345152034795609E-2</v>
      </c>
      <c r="AC41" s="21">
        <v>0.45617632610530584</v>
      </c>
      <c r="AD41" s="21">
        <v>0.3224429892526528</v>
      </c>
      <c r="AE41" s="21">
        <v>0.78246173254688423</v>
      </c>
      <c r="AF41" s="21">
        <v>0.24515549498920924</v>
      </c>
      <c r="AG41" s="21">
        <v>0.12766866335048135</v>
      </c>
      <c r="AH41" s="21">
        <v>32.198828753406332</v>
      </c>
      <c r="AI41" s="21">
        <v>0.38015095649772496</v>
      </c>
      <c r="AJ41" s="21">
        <v>0.37577678592728614</v>
      </c>
      <c r="AK41" s="21">
        <v>15.034133036768317</v>
      </c>
      <c r="AL41" s="21">
        <v>1.3423066102546064</v>
      </c>
      <c r="AM41" s="21">
        <v>1.5895887608199393</v>
      </c>
      <c r="AN41" s="21">
        <v>13.1276873933804</v>
      </c>
      <c r="AO41" s="21">
        <v>7.5414382209195455E-2</v>
      </c>
      <c r="AP41" s="21">
        <v>2.7937092696850947E-3</v>
      </c>
      <c r="AQ41" s="21">
        <v>1.6176060072264078</v>
      </c>
      <c r="AR41" s="21">
        <v>4.3809260923776492</v>
      </c>
      <c r="AS41" s="21">
        <v>1.827411032991894</v>
      </c>
      <c r="AT41" s="21">
        <v>5.7207473038290946</v>
      </c>
      <c r="AU41" s="21">
        <v>3.9395751457386594</v>
      </c>
      <c r="AV41" s="21">
        <v>0.10553737509720341</v>
      </c>
      <c r="AW41" s="21">
        <v>24.68342361753448</v>
      </c>
      <c r="AX41" s="21">
        <v>5.3921715222584966E-2</v>
      </c>
      <c r="AY41" s="21">
        <v>3.6698574855449244E-2</v>
      </c>
      <c r="AZ41" s="21">
        <v>66.32116188102718</v>
      </c>
      <c r="BA41" s="21">
        <v>6.7460391137257218</v>
      </c>
      <c r="BB41" s="21">
        <v>0.10507494164397675</v>
      </c>
      <c r="BC41" s="21">
        <v>1.2405153187857185</v>
      </c>
      <c r="BD41" s="21">
        <v>511.50066528925441</v>
      </c>
      <c r="BE41" s="21">
        <v>1416.2138456936323</v>
      </c>
      <c r="BF41" s="21">
        <v>842.59580706669863</v>
      </c>
      <c r="BG41" s="21">
        <v>409.72081886821024</v>
      </c>
      <c r="BH41" s="21">
        <v>118.21630774736809</v>
      </c>
      <c r="BI41" s="21">
        <v>264.87389809422649</v>
      </c>
      <c r="BJ41" s="21">
        <v>9.1388300000000005</v>
      </c>
      <c r="BK41" s="21">
        <v>26.0976</v>
      </c>
      <c r="BL41" s="21">
        <v>17.282</v>
      </c>
      <c r="BM41" s="21">
        <v>51.235999999999997</v>
      </c>
      <c r="BN41" s="21">
        <v>12.5717</v>
      </c>
      <c r="BO41" s="21">
        <v>1.8553299999999999</v>
      </c>
      <c r="BP41" s="21">
        <v>148.67400000000001</v>
      </c>
      <c r="BQ41" s="21">
        <v>187.04</v>
      </c>
      <c r="BR41" s="23">
        <v>4.1295461552675894</v>
      </c>
    </row>
    <row r="42" spans="1:70" x14ac:dyDescent="0.2">
      <c r="A42" s="2">
        <v>42081.291666608799</v>
      </c>
      <c r="B42" s="21">
        <v>92111.903157894732</v>
      </c>
      <c r="C42" s="21">
        <v>5326.3137779023828</v>
      </c>
      <c r="D42" s="21">
        <v>867.29296949214313</v>
      </c>
      <c r="E42" s="21">
        <v>1714.4129959297088</v>
      </c>
      <c r="F42" s="21">
        <v>1621.1569871741608</v>
      </c>
      <c r="G42" s="21">
        <v>93.256008755547995</v>
      </c>
      <c r="H42" s="21">
        <v>123.63909206295828</v>
      </c>
      <c r="I42" s="21">
        <v>82.572738895442015</v>
      </c>
      <c r="J42" s="21">
        <v>288.07480861962944</v>
      </c>
      <c r="K42" s="21">
        <v>690.67957123852113</v>
      </c>
      <c r="L42" s="21">
        <v>26506.358982635702</v>
      </c>
      <c r="M42" s="21">
        <v>8453.0912419179731</v>
      </c>
      <c r="N42" s="21">
        <v>326.10550612603021</v>
      </c>
      <c r="O42" s="21">
        <v>10009.611821979421</v>
      </c>
      <c r="P42" s="21">
        <v>166.98190213867062</v>
      </c>
      <c r="Q42" s="21">
        <v>46.648521669032213</v>
      </c>
      <c r="R42" s="21">
        <v>941.42152256030226</v>
      </c>
      <c r="S42" s="21">
        <v>5.6045395477964774</v>
      </c>
      <c r="T42" s="21">
        <v>11.057139212342609</v>
      </c>
      <c r="U42" s="21">
        <v>38.822753704683748</v>
      </c>
      <c r="V42" s="21">
        <v>2.4010082140039963</v>
      </c>
      <c r="W42" s="21">
        <v>3.533675861211437</v>
      </c>
      <c r="X42" s="21">
        <v>10.769378642199142</v>
      </c>
      <c r="Y42" s="21">
        <v>3.7979793179480151E-2</v>
      </c>
      <c r="Z42" s="21">
        <v>1.2168876768469465</v>
      </c>
      <c r="AA42" s="21">
        <v>9.5227401982215589</v>
      </c>
      <c r="AB42" s="21">
        <v>1.8950655036103006E-2</v>
      </c>
      <c r="AC42" s="21">
        <v>0.24733778957030531</v>
      </c>
      <c r="AD42" s="21">
        <v>0.32138964154657007</v>
      </c>
      <c r="AE42" s="21">
        <v>0.88732592955819511</v>
      </c>
      <c r="AF42" s="21">
        <v>0.25893325490081087</v>
      </c>
      <c r="AG42" s="21">
        <v>0.12560526813006834</v>
      </c>
      <c r="AH42" s="21">
        <v>15.620428688743109</v>
      </c>
      <c r="AI42" s="21">
        <v>0.56874836410169449</v>
      </c>
      <c r="AJ42" s="21">
        <v>0.35102036725809976</v>
      </c>
      <c r="AK42" s="21">
        <v>11.82468231533564</v>
      </c>
      <c r="AL42" s="21">
        <v>0.93343821191008802</v>
      </c>
      <c r="AM42" s="21">
        <v>1.305312501862901</v>
      </c>
      <c r="AN42" s="21">
        <v>13.598662525981315</v>
      </c>
      <c r="AO42" s="21">
        <v>2.685155527053211E-2</v>
      </c>
      <c r="AP42" s="21">
        <v>2.2162103344100337E-3</v>
      </c>
      <c r="AQ42" s="21">
        <v>1.3944330962556968</v>
      </c>
      <c r="AR42" s="21">
        <v>1.8444287964628847</v>
      </c>
      <c r="AS42" s="21">
        <v>2.2330600533989733</v>
      </c>
      <c r="AT42" s="21">
        <v>2.9324148402020396</v>
      </c>
      <c r="AU42" s="21">
        <v>3.4212042749525553</v>
      </c>
      <c r="AV42" s="21">
        <v>8.587009230267259E-2</v>
      </c>
      <c r="AW42" s="21">
        <v>24.221941266045835</v>
      </c>
      <c r="AX42" s="21">
        <v>7.3893896901700812E-2</v>
      </c>
      <c r="AY42" s="21">
        <v>2.1619349322396945E-2</v>
      </c>
      <c r="AZ42" s="21">
        <v>56.88852826347329</v>
      </c>
      <c r="BA42" s="21">
        <v>4.1716196849498459</v>
      </c>
      <c r="BB42" s="21">
        <v>7.5353121552690749E-2</v>
      </c>
      <c r="BC42" s="21">
        <v>1.3248085517336239</v>
      </c>
      <c r="BD42" s="21">
        <v>437.2226377583724</v>
      </c>
      <c r="BE42" s="21">
        <v>1236.295438546143</v>
      </c>
      <c r="BF42" s="21">
        <v>540.45709534057403</v>
      </c>
      <c r="BG42" s="21">
        <v>394.23740738615447</v>
      </c>
      <c r="BH42" s="21">
        <v>136.88188842402374</v>
      </c>
      <c r="BI42" s="21">
        <v>622.49916064212346</v>
      </c>
      <c r="BJ42" s="21">
        <v>4.34199</v>
      </c>
      <c r="BK42" s="21">
        <v>14.589499999999999</v>
      </c>
      <c r="BL42" s="21">
        <v>20.752800000000001</v>
      </c>
      <c r="BM42" s="21">
        <v>76.505399999999995</v>
      </c>
      <c r="BN42" s="21">
        <v>7.4730100000000004</v>
      </c>
      <c r="BO42" s="21">
        <v>3.2845200000000001</v>
      </c>
      <c r="BP42" s="21">
        <v>158.655</v>
      </c>
      <c r="BQ42" s="21">
        <v>103.47199999999999</v>
      </c>
      <c r="BR42" s="23">
        <v>2.8387086129759163</v>
      </c>
    </row>
    <row r="43" spans="1:70" x14ac:dyDescent="0.2">
      <c r="A43" s="2">
        <v>42084.291666608799</v>
      </c>
      <c r="B43" s="21">
        <v>33286.173720930237</v>
      </c>
      <c r="C43" s="21">
        <v>2009.5877398573152</v>
      </c>
      <c r="D43" s="21">
        <v>325.8639030006911</v>
      </c>
      <c r="E43" s="21">
        <v>296.92800461304103</v>
      </c>
      <c r="F43" s="21">
        <v>213.41914491935128</v>
      </c>
      <c r="G43" s="21">
        <v>83.508859693689715</v>
      </c>
      <c r="H43" s="21">
        <v>97.610143761739167</v>
      </c>
      <c r="I43" s="21">
        <v>35.54517265495349</v>
      </c>
      <c r="J43" s="21">
        <v>112.19679108750559</v>
      </c>
      <c r="K43" s="21">
        <v>993.00516842371474</v>
      </c>
      <c r="L43" s="21">
        <v>6442.5680886216114</v>
      </c>
      <c r="M43" s="21">
        <v>2807.9522424299475</v>
      </c>
      <c r="N43" s="21">
        <v>585.08319678255918</v>
      </c>
      <c r="O43" s="21">
        <v>2742.8165722402887</v>
      </c>
      <c r="P43" s="21">
        <v>64.125982555302457</v>
      </c>
      <c r="Q43" s="21">
        <v>51.964296544810594</v>
      </c>
      <c r="R43" s="21">
        <v>217.16040168113761</v>
      </c>
      <c r="S43" s="21">
        <v>2.3940901453966217</v>
      </c>
      <c r="T43" s="21">
        <v>7.830866500159634</v>
      </c>
      <c r="U43" s="21">
        <v>13.74327686762722</v>
      </c>
      <c r="V43" s="21">
        <v>0.30465451926699927</v>
      </c>
      <c r="W43" s="21">
        <v>3.1123146227756733</v>
      </c>
      <c r="X43" s="21">
        <v>5.0456469734218334</v>
      </c>
      <c r="Y43" s="21">
        <v>2.2057457617607759E-2</v>
      </c>
      <c r="Z43" s="21">
        <v>0.39485135693302298</v>
      </c>
      <c r="AA43" s="21">
        <v>2.8941287451609132</v>
      </c>
      <c r="AB43" s="21">
        <v>6.3449470980846074E-3</v>
      </c>
      <c r="AC43" s="21">
        <v>6.0536357153929778E-2</v>
      </c>
      <c r="AD43" s="21">
        <v>0.11542466969407013</v>
      </c>
      <c r="AE43" s="21">
        <v>0.1346116886852724</v>
      </c>
      <c r="AF43" s="21">
        <v>4.5959478135899089E-2</v>
      </c>
      <c r="AG43" s="21">
        <v>4.5286725904693195E-2</v>
      </c>
      <c r="AH43" s="21">
        <v>4.6585854791065584</v>
      </c>
      <c r="AI43" s="21">
        <v>6.8528035903235904E-2</v>
      </c>
      <c r="AJ43" s="21">
        <v>8.331653226726364E-2</v>
      </c>
      <c r="AK43" s="21">
        <v>3.9400208164493087</v>
      </c>
      <c r="AL43" s="21">
        <v>0.22225866881768222</v>
      </c>
      <c r="AM43" s="21">
        <v>0.36624567621604764</v>
      </c>
      <c r="AN43" s="21">
        <v>4.4483742647127311</v>
      </c>
      <c r="AO43" s="21">
        <v>2.685155527053211E-2</v>
      </c>
      <c r="AP43" s="21">
        <v>7.1289689263558044E-4</v>
      </c>
      <c r="AQ43" s="21">
        <v>0.42097979589726842</v>
      </c>
      <c r="AR43" s="21">
        <v>0.90274543346963065</v>
      </c>
      <c r="AS43" s="21">
        <v>0.62307600690965381</v>
      </c>
      <c r="AT43" s="21">
        <v>0.96886520842239143</v>
      </c>
      <c r="AU43" s="21">
        <v>1.3044183504954772</v>
      </c>
      <c r="AV43" s="21">
        <v>1.4655263467233838E-2</v>
      </c>
      <c r="AW43" s="21">
        <v>5.8889431853088299</v>
      </c>
      <c r="AX43" s="21">
        <v>2.8066140308173875E-2</v>
      </c>
      <c r="AY43" s="21">
        <v>7.3479199466341674E-3</v>
      </c>
      <c r="AZ43" s="21">
        <v>14.804422507842409</v>
      </c>
      <c r="BA43" s="21">
        <v>0.68443561680844567</v>
      </c>
      <c r="BB43" s="21">
        <v>1.7945227090770999E-2</v>
      </c>
      <c r="BC43" s="21">
        <v>0.47168558990342313</v>
      </c>
      <c r="BD43" s="21">
        <v>99.554002352477539</v>
      </c>
      <c r="BE43" s="21">
        <v>291.97966691641642</v>
      </c>
      <c r="BF43" s="21">
        <v>88.986435175082562</v>
      </c>
      <c r="BG43" s="21">
        <v>147.21887313929096</v>
      </c>
      <c r="BH43" s="21">
        <v>107.89424757569483</v>
      </c>
      <c r="BI43" s="21">
        <v>1055.8344304414065</v>
      </c>
      <c r="BJ43" s="21">
        <v>6.3236699999999999</v>
      </c>
      <c r="BK43" s="21">
        <v>11.6654</v>
      </c>
      <c r="BL43" s="21">
        <v>22.0732</v>
      </c>
      <c r="BM43" s="21">
        <v>67.516499999999994</v>
      </c>
      <c r="BN43" s="21">
        <v>7.1106400000000001</v>
      </c>
      <c r="BO43" s="21">
        <v>2.8065199999999999</v>
      </c>
      <c r="BP43" s="21">
        <v>167.26900000000001</v>
      </c>
      <c r="BQ43" s="21">
        <v>124.324</v>
      </c>
      <c r="BR43" s="23">
        <v>1.1507159250816916</v>
      </c>
    </row>
    <row r="44" spans="1:70" x14ac:dyDescent="0.2">
      <c r="A44" s="2">
        <v>42087.291666608799</v>
      </c>
      <c r="B44" s="21">
        <v>20342.333958333333</v>
      </c>
      <c r="C44" s="21">
        <v>1837.5069343447631</v>
      </c>
      <c r="D44" s="21">
        <v>368.90328719417721</v>
      </c>
      <c r="E44" s="21">
        <v>585.76624856730234</v>
      </c>
      <c r="F44" s="21">
        <v>513.79185159261306</v>
      </c>
      <c r="G44" s="21">
        <v>71.974396974689284</v>
      </c>
      <c r="H44" s="21">
        <v>143.88478614368702</v>
      </c>
      <c r="I44" s="21">
        <v>16.426667446506453</v>
      </c>
      <c r="J44" s="21">
        <v>94.941444149057816</v>
      </c>
      <c r="K44" s="21">
        <v>317.119498475998</v>
      </c>
      <c r="L44" s="21">
        <v>6499.1058230786257</v>
      </c>
      <c r="M44" s="21">
        <v>1347.4015501036988</v>
      </c>
      <c r="N44" s="21">
        <v>198.1307994105905</v>
      </c>
      <c r="O44" s="21">
        <v>2343.2413360455575</v>
      </c>
      <c r="P44" s="21">
        <v>46.458169712112031</v>
      </c>
      <c r="Q44" s="21">
        <v>11.045951657404975</v>
      </c>
      <c r="R44" s="21">
        <v>100.51965804165532</v>
      </c>
      <c r="S44" s="21">
        <v>3.0829485909739778</v>
      </c>
      <c r="T44" s="21">
        <v>9.5757797622621865</v>
      </c>
      <c r="U44" s="21">
        <v>4.9253314236253463</v>
      </c>
      <c r="V44" s="21">
        <v>0.69089999999999996</v>
      </c>
      <c r="W44" s="21">
        <v>4.9788903811880756</v>
      </c>
      <c r="X44" s="21">
        <v>5.7084229558803514</v>
      </c>
      <c r="Y44" s="21">
        <v>1.7551340892777142E-2</v>
      </c>
      <c r="Z44" s="21">
        <v>0.35299049407500432</v>
      </c>
      <c r="AA44" s="21">
        <v>3.2930899622703338</v>
      </c>
      <c r="AB44" s="21">
        <v>2.3231665010030236E-3</v>
      </c>
      <c r="AC44" s="21">
        <v>5.9786195226049964E-2</v>
      </c>
      <c r="AD44" s="21">
        <v>7.8112113238568801E-2</v>
      </c>
      <c r="AE44" s="21">
        <v>0.11062442203354568</v>
      </c>
      <c r="AF44" s="21">
        <v>4.7105102406009812E-2</v>
      </c>
      <c r="AG44" s="21">
        <v>2.3360884808695748E-2</v>
      </c>
      <c r="AH44" s="21">
        <v>5.989342160401991</v>
      </c>
      <c r="AI44" s="21">
        <v>3.3888975876433448E-2</v>
      </c>
      <c r="AJ44" s="21">
        <v>5.3053361317950444E-2</v>
      </c>
      <c r="AK44" s="21">
        <v>2.8368501972026707</v>
      </c>
      <c r="AL44" s="21">
        <v>0.20951662227201839</v>
      </c>
      <c r="AM44" s="21">
        <v>0.36624567621604764</v>
      </c>
      <c r="AN44" s="21">
        <v>3.8859899624287251</v>
      </c>
      <c r="AO44" s="21">
        <v>2.685155527053211E-2</v>
      </c>
      <c r="AP44" s="21">
        <v>7.1289689263558044E-4</v>
      </c>
      <c r="AQ44" s="21">
        <v>0.27333561462447903</v>
      </c>
      <c r="AR44" s="21">
        <v>0.6808239364407539</v>
      </c>
      <c r="AS44" s="21">
        <v>0.35463100337598513</v>
      </c>
      <c r="AT44" s="21">
        <v>0.93385644805748824</v>
      </c>
      <c r="AU44" s="21">
        <v>0.62789388727918827</v>
      </c>
      <c r="AV44" s="21">
        <v>1.4655263467233838E-2</v>
      </c>
      <c r="AW44" s="21">
        <v>3.5458473940522026</v>
      </c>
      <c r="AX44" s="21">
        <v>3.8923632445731091E-2</v>
      </c>
      <c r="AY44" s="21">
        <v>2.5293564340397173E-3</v>
      </c>
      <c r="AZ44" s="21">
        <v>16.770967839285806</v>
      </c>
      <c r="BA44" s="21">
        <v>0.68443561680844567</v>
      </c>
      <c r="BB44" s="21">
        <v>1.4509642179526865E-2</v>
      </c>
      <c r="BC44" s="21">
        <v>0.30799591990250563</v>
      </c>
      <c r="BD44" s="21">
        <v>46.167576816868774</v>
      </c>
      <c r="BE44" s="21">
        <v>133.27023140025722</v>
      </c>
      <c r="BF44" s="21">
        <v>88.986435175082562</v>
      </c>
      <c r="BG44" s="21">
        <v>81.136342851326376</v>
      </c>
      <c r="BH44" s="21">
        <v>36.364217580837654</v>
      </c>
      <c r="BI44" s="21">
        <v>337.65769075393388</v>
      </c>
      <c r="BJ44" s="21">
        <v>0.92849999999999999</v>
      </c>
      <c r="BK44" s="21">
        <v>7.3344899999999997</v>
      </c>
      <c r="BL44" s="21">
        <v>30.0627</v>
      </c>
      <c r="BM44" s="21">
        <v>80.5642</v>
      </c>
      <c r="BN44" s="21">
        <v>5.1560600000000001</v>
      </c>
      <c r="BO44" s="21">
        <v>3.10277</v>
      </c>
      <c r="BP44" s="21">
        <v>276.12700000000001</v>
      </c>
      <c r="BQ44" s="21">
        <v>81.0274</v>
      </c>
      <c r="BR44" s="23">
        <v>1.0865272398612507</v>
      </c>
    </row>
    <row r="45" spans="1:70" x14ac:dyDescent="0.2">
      <c r="A45" s="2">
        <v>42090.291666608799</v>
      </c>
      <c r="B45" s="21">
        <v>18269.806250000005</v>
      </c>
      <c r="C45" s="21">
        <v>3267.6791830927536</v>
      </c>
      <c r="D45" s="21">
        <v>255.60342942979003</v>
      </c>
      <c r="E45" s="21">
        <v>367.25754590837607</v>
      </c>
      <c r="F45" s="21">
        <v>227.75467456118059</v>
      </c>
      <c r="G45" s="21">
        <v>139.50287134719548</v>
      </c>
      <c r="H45" s="21">
        <v>197.09554361785331</v>
      </c>
      <c r="I45" s="21">
        <v>9.6235798607940577</v>
      </c>
      <c r="J45" s="21">
        <v>14.090831725982213</v>
      </c>
      <c r="K45" s="21">
        <v>1552.425855507867</v>
      </c>
      <c r="L45" s="21">
        <v>2703.2310709886196</v>
      </c>
      <c r="M45" s="21">
        <v>840.96517078535931</v>
      </c>
      <c r="N45" s="21">
        <v>1075.7815035862216</v>
      </c>
      <c r="O45" s="21">
        <v>1069.0834818070668</v>
      </c>
      <c r="P45" s="21">
        <v>153.49537049093027</v>
      </c>
      <c r="Q45" s="21">
        <v>106.40257193461858</v>
      </c>
      <c r="R45" s="21">
        <v>124.37907393320414</v>
      </c>
      <c r="S45" s="21">
        <v>2.8939171240871984</v>
      </c>
      <c r="T45" s="21">
        <v>12.966150328192969</v>
      </c>
      <c r="U45" s="21">
        <v>5.2442285433838487</v>
      </c>
      <c r="V45" s="21">
        <v>3.0465371281621985</v>
      </c>
      <c r="W45" s="21">
        <v>0.68660819181012467</v>
      </c>
      <c r="X45" s="21">
        <v>8.5828140346859634</v>
      </c>
      <c r="Y45" s="21">
        <v>3.374642201255973E-3</v>
      </c>
      <c r="Z45" s="21">
        <v>0.1413370584656716</v>
      </c>
      <c r="AA45" s="21">
        <v>0.77018215792222122</v>
      </c>
      <c r="AB45" s="21">
        <v>2.3231665010030236E-3</v>
      </c>
      <c r="AC45" s="21">
        <v>2.5830073491137157E-2</v>
      </c>
      <c r="AD45" s="21">
        <v>0.21891039499794804</v>
      </c>
      <c r="AE45" s="21">
        <v>1.0271212263097187</v>
      </c>
      <c r="AF45" s="21">
        <v>1.2613292956256166E-2</v>
      </c>
      <c r="AG45" s="21">
        <v>1.2327660222845061E-2</v>
      </c>
      <c r="AH45" s="21">
        <v>3.3709074483622645</v>
      </c>
      <c r="AI45" s="21">
        <v>0.66217105421740496</v>
      </c>
      <c r="AJ45" s="21">
        <v>4.3915997059739906E-2</v>
      </c>
      <c r="AK45" s="21">
        <v>1.715404486185518</v>
      </c>
      <c r="AL45" s="21">
        <v>6.550516693035674E-2</v>
      </c>
      <c r="AM45" s="21">
        <v>0.36624567621604764</v>
      </c>
      <c r="AN45" s="21">
        <v>2.1937206911333211</v>
      </c>
      <c r="AO45" s="21">
        <v>2.685155527053211E-2</v>
      </c>
      <c r="AP45" s="21">
        <v>7.1289689263558044E-4</v>
      </c>
      <c r="AQ45" s="21">
        <v>0.2590138672920238</v>
      </c>
      <c r="AR45" s="21">
        <v>0.37858537974358969</v>
      </c>
      <c r="AS45" s="21">
        <v>0.41914984920440679</v>
      </c>
      <c r="AT45" s="21">
        <v>0.25726253649001618</v>
      </c>
      <c r="AU45" s="21">
        <v>1.0378410176211057</v>
      </c>
      <c r="AV45" s="21">
        <v>1.4655263467233838E-2</v>
      </c>
      <c r="AW45" s="21">
        <v>1.447576009132695</v>
      </c>
      <c r="AX45" s="21">
        <v>4.9130143082810164E-3</v>
      </c>
      <c r="AY45" s="21">
        <v>3.9133608272698935E-3</v>
      </c>
      <c r="AZ45" s="21">
        <v>8.773200410098335</v>
      </c>
      <c r="BA45" s="21">
        <v>0.68443561680844567</v>
      </c>
      <c r="BB45" s="21">
        <v>7.0033422416654811E-3</v>
      </c>
      <c r="BC45" s="21">
        <v>0.23581615747829607</v>
      </c>
      <c r="BD45" s="21">
        <v>54.510402200525277</v>
      </c>
      <c r="BE45" s="21">
        <v>126.21723837157214</v>
      </c>
      <c r="BF45" s="21">
        <v>88.986435175082562</v>
      </c>
      <c r="BG45" s="21">
        <v>138.88009488149342</v>
      </c>
      <c r="BH45" s="21">
        <v>147.01585494384057</v>
      </c>
      <c r="BI45" s="21">
        <v>1616.0500287037737</v>
      </c>
      <c r="BJ45" s="21">
        <v>0.20908299999999999</v>
      </c>
      <c r="BK45" s="21">
        <v>2.1528700000000001</v>
      </c>
      <c r="BL45" s="21">
        <v>33.570900000000002</v>
      </c>
      <c r="BM45" s="21">
        <v>82.865600000000001</v>
      </c>
      <c r="BN45" s="21">
        <v>10.051299999999999</v>
      </c>
      <c r="BO45" s="21">
        <v>4.4430300000000003</v>
      </c>
      <c r="BP45" s="21">
        <v>237.57599999999999</v>
      </c>
      <c r="BQ45" s="21">
        <v>97.996600000000001</v>
      </c>
      <c r="BR45" s="23">
        <v>1.0437038942306605</v>
      </c>
    </row>
    <row r="46" spans="1:70" x14ac:dyDescent="0.2">
      <c r="A46" s="2">
        <v>42093.291666608799</v>
      </c>
      <c r="B46" s="21">
        <v>10459.06736764706</v>
      </c>
      <c r="C46" s="21">
        <v>1069.883647645217</v>
      </c>
      <c r="D46" s="21">
        <v>134.9634108934753</v>
      </c>
      <c r="E46" s="21">
        <v>148.68873539553249</v>
      </c>
      <c r="F46" s="21">
        <v>95.313726237602808</v>
      </c>
      <c r="G46" s="21">
        <v>53.375009157929682</v>
      </c>
      <c r="H46" s="21">
        <v>32.292380590259043</v>
      </c>
      <c r="I46" s="21">
        <v>12.552686755743348</v>
      </c>
      <c r="J46" s="21">
        <v>14.3724233313679</v>
      </c>
      <c r="K46" s="21">
        <v>1107.2057713319039</v>
      </c>
      <c r="L46" s="21">
        <v>561.7620865467552</v>
      </c>
      <c r="M46" s="21">
        <v>478.92513993071879</v>
      </c>
      <c r="N46" s="21">
        <v>1004.7183898957419</v>
      </c>
      <c r="O46" s="21">
        <v>70.542025764865954</v>
      </c>
      <c r="P46" s="21">
        <v>43.481119763993725</v>
      </c>
      <c r="Q46" s="21">
        <v>102.17974399200355</v>
      </c>
      <c r="R46" s="21">
        <v>96.090721543312682</v>
      </c>
      <c r="S46" s="21">
        <v>2.841625728162783</v>
      </c>
      <c r="T46" s="21">
        <v>3.1052221377388309</v>
      </c>
      <c r="U46" s="21">
        <v>3.3967164408007409</v>
      </c>
      <c r="V46" s="21">
        <v>0.6915</v>
      </c>
      <c r="W46" s="21">
        <v>0.68220272499438117</v>
      </c>
      <c r="X46" s="21">
        <v>20.28104039734496</v>
      </c>
      <c r="Y46" s="21">
        <v>3.374642201255973E-3</v>
      </c>
      <c r="Z46" s="21">
        <v>5.8646266287488202E-2</v>
      </c>
      <c r="AA46" s="21">
        <v>0.77018215792222122</v>
      </c>
      <c r="AB46" s="21">
        <v>2.3231665010030236E-3</v>
      </c>
      <c r="AC46" s="21">
        <v>1.1157282186704354E-2</v>
      </c>
      <c r="AD46" s="21">
        <v>1.0474230226821361E-2</v>
      </c>
      <c r="AE46" s="21">
        <v>4.7757209563146844E-2</v>
      </c>
      <c r="AF46" s="21">
        <v>1.2613292956256166E-2</v>
      </c>
      <c r="AG46" s="21">
        <v>6.8232264615862726E-3</v>
      </c>
      <c r="AH46" s="21">
        <v>0.65430291067319568</v>
      </c>
      <c r="AI46" s="21">
        <v>3.3888975876433448E-2</v>
      </c>
      <c r="AJ46" s="21">
        <v>4.3278519044979341E-2</v>
      </c>
      <c r="AK46" s="21">
        <v>1.0775338262227145</v>
      </c>
      <c r="AL46" s="21">
        <v>6.550516693035674E-2</v>
      </c>
      <c r="AM46" s="21">
        <v>0.36624567621604764</v>
      </c>
      <c r="AN46" s="21">
        <v>0.70935610753081968</v>
      </c>
      <c r="AO46" s="21">
        <v>2.685155527053211E-2</v>
      </c>
      <c r="AP46" s="21">
        <v>7.1289689263558044E-4</v>
      </c>
      <c r="AQ46" s="21">
        <v>0.13020817956846747</v>
      </c>
      <c r="AR46" s="21">
        <v>0.13765723468757615</v>
      </c>
      <c r="AS46" s="21">
        <v>0.20791274805538229</v>
      </c>
      <c r="AT46" s="21">
        <v>7.5687356817379398E-2</v>
      </c>
      <c r="AU46" s="21">
        <v>0.96700720230129456</v>
      </c>
      <c r="AV46" s="21">
        <v>1.4655263467233838E-2</v>
      </c>
      <c r="AW46" s="21">
        <v>4.054791429572604</v>
      </c>
      <c r="AX46" s="21">
        <v>1.5701514521859476E-3</v>
      </c>
      <c r="AY46" s="21">
        <v>2.9893533663725128E-3</v>
      </c>
      <c r="AZ46" s="21">
        <v>4.0250006154602023</v>
      </c>
      <c r="BA46" s="21">
        <v>0.68443561680844567</v>
      </c>
      <c r="BB46" s="21">
        <v>1.6307545937023622E-2</v>
      </c>
      <c r="BC46" s="21">
        <v>0.2585725829518844</v>
      </c>
      <c r="BD46" s="21">
        <v>33.81165534752661</v>
      </c>
      <c r="BE46" s="21">
        <v>86.054859695227591</v>
      </c>
      <c r="BF46" s="21">
        <v>88.986435175082562</v>
      </c>
      <c r="BG46" s="21">
        <v>104.22682170011988</v>
      </c>
      <c r="BH46" s="21">
        <v>140.00075601849554</v>
      </c>
      <c r="BI46" s="21">
        <v>1535.4714408190773</v>
      </c>
      <c r="BJ46" s="21">
        <v>0.192639</v>
      </c>
      <c r="BK46" s="21">
        <v>1.41367</v>
      </c>
      <c r="BL46" s="21">
        <v>40.968600000000002</v>
      </c>
      <c r="BM46" s="21">
        <v>66.917000000000002</v>
      </c>
      <c r="BN46" s="21">
        <v>9.4852699999999999</v>
      </c>
      <c r="BO46" s="21">
        <v>6.3319700000000001</v>
      </c>
      <c r="BP46" s="21">
        <v>261.47300000000001</v>
      </c>
      <c r="BQ46" s="21">
        <v>187.86</v>
      </c>
      <c r="BR46" s="23">
        <v>0.39372519645490611</v>
      </c>
    </row>
    <row r="47" spans="1:70" x14ac:dyDescent="0.2">
      <c r="A47" s="2">
        <v>42096.291666608799</v>
      </c>
      <c r="B47" s="21">
        <v>12666.446138297873</v>
      </c>
      <c r="C47" s="21">
        <v>1490.5284750120807</v>
      </c>
      <c r="D47" s="21">
        <v>376.59267877620755</v>
      </c>
      <c r="E47" s="21">
        <v>429.46548642762389</v>
      </c>
      <c r="F47" s="21">
        <v>361.90460588576286</v>
      </c>
      <c r="G47" s="21">
        <v>67.560880541861039</v>
      </c>
      <c r="H47" s="21">
        <v>143.29837329470018</v>
      </c>
      <c r="I47" s="21">
        <v>10.0294537074095</v>
      </c>
      <c r="J47" s="21">
        <v>19.471131567242242</v>
      </c>
      <c r="K47" s="21">
        <v>29.305395361147035</v>
      </c>
      <c r="L47" s="21">
        <v>3097.3355090741202</v>
      </c>
      <c r="M47" s="21">
        <v>698.72414421801</v>
      </c>
      <c r="N47" s="21">
        <v>119.07530256896646</v>
      </c>
      <c r="O47" s="21">
        <v>1744.1339120175755</v>
      </c>
      <c r="P47" s="21">
        <v>88.591893101032468</v>
      </c>
      <c r="Q47" s="21">
        <v>12.695421676248564</v>
      </c>
      <c r="R47" s="21">
        <v>51.470080240632811</v>
      </c>
      <c r="S47" s="21">
        <v>3.9240092311942036</v>
      </c>
      <c r="T47" s="21">
        <v>10.799087091343157</v>
      </c>
      <c r="U47" s="21">
        <v>5.7046427715089729</v>
      </c>
      <c r="V47" s="21">
        <v>2.8174219279264086</v>
      </c>
      <c r="W47" s="21">
        <v>0.69153196629350322</v>
      </c>
      <c r="X47" s="21">
        <v>6.2175471629598142</v>
      </c>
      <c r="Y47" s="21">
        <v>3.374642201255973E-3</v>
      </c>
      <c r="Z47" s="21">
        <v>0.40265767528644975</v>
      </c>
      <c r="AA47" s="21">
        <v>2.0960443273378631</v>
      </c>
      <c r="AB47" s="21">
        <v>2.3231665010030236E-3</v>
      </c>
      <c r="AC47" s="21">
        <v>5.6420028872399393E-2</v>
      </c>
      <c r="AD47" s="21">
        <v>6.5333698718885211E-2</v>
      </c>
      <c r="AE47" s="21">
        <v>0.17883592872193974</v>
      </c>
      <c r="AF47" s="21">
        <v>1.2613292956256166E-2</v>
      </c>
      <c r="AG47" s="21">
        <v>7.6123508504256218E-3</v>
      </c>
      <c r="AH47" s="21">
        <v>5.1822194640023378</v>
      </c>
      <c r="AI47" s="21">
        <v>9.062118845605234E-2</v>
      </c>
      <c r="AJ47" s="21">
        <v>2.9486674512325492E-2</v>
      </c>
      <c r="AK47" s="21">
        <v>1.5064626341167826</v>
      </c>
      <c r="AL47" s="21">
        <v>6.550516693035674E-2</v>
      </c>
      <c r="AM47" s="21">
        <v>0.36624567621604764</v>
      </c>
      <c r="AN47" s="21">
        <v>2.4228463188938067</v>
      </c>
      <c r="AO47" s="21">
        <v>2.685155527053211E-2</v>
      </c>
      <c r="AP47" s="21">
        <v>7.1289689263558044E-4</v>
      </c>
      <c r="AQ47" s="21">
        <v>0.14397680904437737</v>
      </c>
      <c r="AR47" s="21">
        <v>0.6063353155609944</v>
      </c>
      <c r="AS47" s="21">
        <v>0.27027056897172863</v>
      </c>
      <c r="AT47" s="21">
        <v>0.69300285339045653</v>
      </c>
      <c r="AU47" s="21">
        <v>0.64433636907359026</v>
      </c>
      <c r="AV47" s="21">
        <v>1.4655263467233838E-2</v>
      </c>
      <c r="AW47" s="21">
        <v>1.447576009132695</v>
      </c>
      <c r="AX47" s="21">
        <v>6.0475472424851703E-3</v>
      </c>
      <c r="AY47" s="21">
        <v>4.7254217797951517E-3</v>
      </c>
      <c r="AZ47" s="21">
        <v>8.9441801368395328</v>
      </c>
      <c r="BA47" s="21">
        <v>0.68443561680844567</v>
      </c>
      <c r="BB47" s="21">
        <v>7.0033422416654811E-3</v>
      </c>
      <c r="BC47" s="21">
        <v>0.15922611560148786</v>
      </c>
      <c r="BD47" s="21">
        <v>33.304002222240619</v>
      </c>
      <c r="BE47" s="21">
        <v>47.969556277140242</v>
      </c>
      <c r="BF47" s="21">
        <v>88.986435175082562</v>
      </c>
      <c r="BG47" s="21">
        <v>67.44502428709319</v>
      </c>
      <c r="BH47" s="21">
        <v>21.220563449010704</v>
      </c>
      <c r="BI47" s="21">
        <v>191.25064226072783</v>
      </c>
      <c r="BJ47" s="21">
        <v>0.76127800000000001</v>
      </c>
      <c r="BK47" s="21">
        <v>7.7534599999999996</v>
      </c>
      <c r="BL47" s="21">
        <v>22.4649</v>
      </c>
      <c r="BM47" s="21">
        <v>88.264099999999999</v>
      </c>
      <c r="BN47" s="21">
        <v>7.5457099999999997</v>
      </c>
      <c r="BO47" s="21">
        <v>2.74953</v>
      </c>
      <c r="BP47" s="21">
        <v>205.017</v>
      </c>
      <c r="BQ47" s="21" t="s">
        <v>36</v>
      </c>
      <c r="BR47" s="23">
        <v>0.70460933377748525</v>
      </c>
    </row>
    <row r="48" spans="1:70" x14ac:dyDescent="0.2">
      <c r="A48" s="2">
        <v>42099.291666608799</v>
      </c>
      <c r="B48" s="21">
        <v>21239.483541666665</v>
      </c>
      <c r="C48" s="21">
        <v>3277.0811028644375</v>
      </c>
      <c r="D48" s="21">
        <v>503.7729489544007</v>
      </c>
      <c r="E48" s="21">
        <v>544.69493147760681</v>
      </c>
      <c r="F48" s="21">
        <v>360.88038769947775</v>
      </c>
      <c r="G48" s="21">
        <v>183.81454377812901</v>
      </c>
      <c r="H48" s="21">
        <v>126.03427757230028</v>
      </c>
      <c r="I48" s="21">
        <v>18.867996900065517</v>
      </c>
      <c r="J48" s="21">
        <v>40.677738492542737</v>
      </c>
      <c r="K48" s="21">
        <v>270.38402554774478</v>
      </c>
      <c r="L48" s="21">
        <v>5260.5810564459307</v>
      </c>
      <c r="M48" s="21">
        <v>1707.3917049364145</v>
      </c>
      <c r="N48" s="21">
        <v>451.85216107182333</v>
      </c>
      <c r="O48" s="21">
        <v>2366.4024023108527</v>
      </c>
      <c r="P48" s="21">
        <v>88.018592135248767</v>
      </c>
      <c r="Q48" s="21">
        <v>43.256486823244529</v>
      </c>
      <c r="R48" s="21">
        <v>170.63256151141221</v>
      </c>
      <c r="S48" s="21">
        <v>1.6388160133822889</v>
      </c>
      <c r="T48" s="21">
        <v>12.598400998474711</v>
      </c>
      <c r="U48" s="21">
        <v>4.73386318987294</v>
      </c>
      <c r="V48" s="21">
        <v>3.194146134809841</v>
      </c>
      <c r="W48" s="21">
        <v>0.69448171770132983</v>
      </c>
      <c r="X48" s="21">
        <v>12.961393209054819</v>
      </c>
      <c r="Y48" s="21">
        <v>1.5060030256309191E-2</v>
      </c>
      <c r="Z48" s="21">
        <v>0.32266160355985241</v>
      </c>
      <c r="AA48" s="21">
        <v>3.5618004401165839</v>
      </c>
      <c r="AB48" s="21">
        <v>2.3231665010030236E-3</v>
      </c>
      <c r="AC48" s="21">
        <v>0.13849605072072105</v>
      </c>
      <c r="AD48" s="21">
        <v>0.19318079210687322</v>
      </c>
      <c r="AE48" s="21">
        <v>0.33081359451212039</v>
      </c>
      <c r="AF48" s="21">
        <v>0.14510346465526133</v>
      </c>
      <c r="AG48" s="21">
        <v>2.8300123503265495E-2</v>
      </c>
      <c r="AH48" s="21">
        <v>6.670478472958532</v>
      </c>
      <c r="AI48" s="21">
        <v>0.16913619256504034</v>
      </c>
      <c r="AJ48" s="21">
        <v>6.6628874128655272E-2</v>
      </c>
      <c r="AK48" s="21">
        <v>3.113383453030016</v>
      </c>
      <c r="AL48" s="21">
        <v>0.30979868627661761</v>
      </c>
      <c r="AM48" s="21">
        <v>1.3439423907043717</v>
      </c>
      <c r="AN48" s="21">
        <v>5.6248936132622456</v>
      </c>
      <c r="AO48" s="21">
        <v>2.685155527053211E-2</v>
      </c>
      <c r="AP48" s="21">
        <v>7.1289689263558044E-4</v>
      </c>
      <c r="AQ48" s="21">
        <v>0.41115985996885451</v>
      </c>
      <c r="AR48" s="21">
        <v>0.77072848451341047</v>
      </c>
      <c r="AS48" s="21">
        <v>1.4588117026211558</v>
      </c>
      <c r="AT48" s="21">
        <v>1.0134903247644487</v>
      </c>
      <c r="AU48" s="21">
        <v>1.5173044031493659</v>
      </c>
      <c r="AV48" s="21">
        <v>1.4655263467233838E-2</v>
      </c>
      <c r="AW48" s="21">
        <v>5.5100876825306013</v>
      </c>
      <c r="AX48" s="21">
        <v>2.0467295528221938E-2</v>
      </c>
      <c r="AY48" s="21">
        <v>9.9855713232191758E-3</v>
      </c>
      <c r="AZ48" s="21">
        <v>25.410159448494465</v>
      </c>
      <c r="BA48" s="21">
        <v>0.68443561680844567</v>
      </c>
      <c r="BB48" s="21">
        <v>3.0016587351957461E-2</v>
      </c>
      <c r="BC48" s="21">
        <v>0.9260601793045512</v>
      </c>
      <c r="BD48" s="21">
        <v>75.975459720619398</v>
      </c>
      <c r="BE48" s="21">
        <v>218.48762705181775</v>
      </c>
      <c r="BF48" s="21">
        <v>88.986435175082562</v>
      </c>
      <c r="BG48" s="21">
        <v>207.57157298916283</v>
      </c>
      <c r="BH48" s="21">
        <v>74.722417409942679</v>
      </c>
      <c r="BI48" s="21">
        <v>731.47677613936412</v>
      </c>
      <c r="BJ48" s="21">
        <v>1.4761500000000001</v>
      </c>
      <c r="BK48" s="21">
        <v>11.9099</v>
      </c>
      <c r="BL48" s="21">
        <v>31.563300000000002</v>
      </c>
      <c r="BM48" s="21">
        <v>52.830800000000004</v>
      </c>
      <c r="BN48" s="21">
        <v>8.9137500000000003</v>
      </c>
      <c r="BO48" s="21">
        <v>2.8592499999999998</v>
      </c>
      <c r="BP48" s="21">
        <v>74.991299999999995</v>
      </c>
      <c r="BQ48" s="21" t="s">
        <v>36</v>
      </c>
      <c r="BR48" s="23">
        <v>1.7114013144755849</v>
      </c>
    </row>
    <row r="49" spans="1:70" x14ac:dyDescent="0.2">
      <c r="A49" s="2">
        <v>42102.291666608799</v>
      </c>
      <c r="B49" s="21">
        <v>47752.821505376342</v>
      </c>
      <c r="C49" s="21">
        <v>7131.7704992616791</v>
      </c>
      <c r="D49" s="21">
        <v>1388.6145158260042</v>
      </c>
      <c r="E49" s="21">
        <v>2103.8902749032472</v>
      </c>
      <c r="F49" s="21">
        <v>1779.3542751530601</v>
      </c>
      <c r="G49" s="21">
        <v>324.53599975018693</v>
      </c>
      <c r="H49" s="21">
        <v>161.39363261710932</v>
      </c>
      <c r="I49" s="21">
        <v>26.673372876767342</v>
      </c>
      <c r="J49" s="21">
        <v>31.678547463142994</v>
      </c>
      <c r="K49" s="21">
        <v>72.495211141967303</v>
      </c>
      <c r="L49" s="21">
        <v>9250.115203812702</v>
      </c>
      <c r="M49" s="21">
        <v>1516.7033685941922</v>
      </c>
      <c r="N49" s="21">
        <v>98.088207052402353</v>
      </c>
      <c r="O49" s="21">
        <v>3638.0668517426411</v>
      </c>
      <c r="P49" s="21">
        <v>135.72340062797767</v>
      </c>
      <c r="Q49" s="21">
        <v>36.458014681253701</v>
      </c>
      <c r="R49" s="21">
        <v>1171.3760445938753</v>
      </c>
      <c r="S49" s="21">
        <v>4.6896275558644245</v>
      </c>
      <c r="T49" s="21">
        <v>14.555410806139367</v>
      </c>
      <c r="U49" s="21">
        <v>5.5870372932033723</v>
      </c>
      <c r="V49" s="21">
        <v>2.6060507690291961</v>
      </c>
      <c r="W49" s="21">
        <v>0.68640673593810186</v>
      </c>
      <c r="X49" s="21">
        <v>21.405406460682951</v>
      </c>
      <c r="Y49" s="21">
        <v>2.4122670419426881E-2</v>
      </c>
      <c r="Z49" s="21">
        <v>0.68451168910598226</v>
      </c>
      <c r="AA49" s="21">
        <v>15.477376862556227</v>
      </c>
      <c r="AB49" s="21">
        <v>1.6275445156279218E-2</v>
      </c>
      <c r="AC49" s="21">
        <v>0.35343650228252138</v>
      </c>
      <c r="AD49" s="21">
        <v>0.29969329250620563</v>
      </c>
      <c r="AE49" s="21">
        <v>0.76958880213563507</v>
      </c>
      <c r="AF49" s="21">
        <v>0.22874325755872171</v>
      </c>
      <c r="AG49" s="21">
        <v>7.6950766865662809E-2</v>
      </c>
      <c r="AH49" s="21">
        <v>34.610482906388839</v>
      </c>
      <c r="AI49" s="21">
        <v>0.56886109472527191</v>
      </c>
      <c r="AJ49" s="21">
        <v>0.35007179162350249</v>
      </c>
      <c r="AK49" s="21">
        <v>13.936552716807679</v>
      </c>
      <c r="AL49" s="21">
        <v>1.4415924888757232</v>
      </c>
      <c r="AM49" s="21">
        <v>1.2825211546173951</v>
      </c>
      <c r="AN49" s="21">
        <v>10.366106840338702</v>
      </c>
      <c r="AO49" s="21">
        <v>9.8152182896094356E-2</v>
      </c>
      <c r="AP49" s="21">
        <v>4.5288639498361292E-3</v>
      </c>
      <c r="AQ49" s="21">
        <v>1.1616045507120014</v>
      </c>
      <c r="AR49" s="21">
        <v>4.0851410629396927</v>
      </c>
      <c r="AS49" s="21">
        <v>1.2559193942046087</v>
      </c>
      <c r="AT49" s="21">
        <v>6.2901194877506139</v>
      </c>
      <c r="AU49" s="21">
        <v>8.7329507031074698</v>
      </c>
      <c r="AV49" s="21">
        <v>9.5219342890496078E-2</v>
      </c>
      <c r="AW49" s="21">
        <v>24.118109392621555</v>
      </c>
      <c r="AX49" s="21">
        <v>2.6138053279900892E-2</v>
      </c>
      <c r="AY49" s="21">
        <v>2.4390706049613242E-2</v>
      </c>
      <c r="AZ49" s="21">
        <v>56.819973868052209</v>
      </c>
      <c r="BA49" s="21">
        <v>9.2999257782451643</v>
      </c>
      <c r="BB49" s="21">
        <v>8.3081763837153072E-2</v>
      </c>
      <c r="BC49" s="21">
        <v>1.1609880548199867</v>
      </c>
      <c r="BD49" s="21">
        <v>497.97961943383808</v>
      </c>
      <c r="BE49" s="21">
        <v>1485.9666434941546</v>
      </c>
      <c r="BF49" s="21">
        <v>855.02446919639908</v>
      </c>
      <c r="BG49" s="21">
        <v>349.77200250424835</v>
      </c>
      <c r="BH49" s="21">
        <v>122.17387422906339</v>
      </c>
      <c r="BI49" s="21">
        <v>191.3958551018863</v>
      </c>
      <c r="BJ49" s="21">
        <v>9.1809200000000004</v>
      </c>
      <c r="BK49" s="21">
        <v>15.796799999999999</v>
      </c>
      <c r="BL49" s="21">
        <v>35.9574</v>
      </c>
      <c r="BM49" s="21">
        <v>46.9878</v>
      </c>
      <c r="BN49" s="21">
        <v>14.4579</v>
      </c>
      <c r="BO49" s="21">
        <v>2.7155200000000002</v>
      </c>
      <c r="BP49" s="21">
        <v>120.212</v>
      </c>
      <c r="BQ49" s="21" t="s">
        <v>36</v>
      </c>
      <c r="BR49" s="23">
        <v>2.946936639198527</v>
      </c>
    </row>
    <row r="50" spans="1:70" x14ac:dyDescent="0.2">
      <c r="A50" s="2">
        <v>42105.291666608799</v>
      </c>
      <c r="B50" s="21">
        <v>11306.181041666669</v>
      </c>
      <c r="C50" s="21">
        <v>2282.18186450547</v>
      </c>
      <c r="D50" s="21">
        <v>300.93471038188233</v>
      </c>
      <c r="E50" s="21">
        <v>332.74327355829053</v>
      </c>
      <c r="F50" s="21">
        <v>200.40211511099227</v>
      </c>
      <c r="G50" s="21">
        <v>132.34115844729828</v>
      </c>
      <c r="H50" s="21">
        <v>188.71908113240931</v>
      </c>
      <c r="I50" s="21">
        <v>4.6074431961160931</v>
      </c>
      <c r="J50" s="21">
        <v>31.318951952733158</v>
      </c>
      <c r="K50" s="21">
        <v>150.81592943048605</v>
      </c>
      <c r="L50" s="21">
        <v>1287.601705012486</v>
      </c>
      <c r="M50" s="21">
        <v>718.84465457218096</v>
      </c>
      <c r="N50" s="21">
        <v>294.29208653978588</v>
      </c>
      <c r="O50" s="21">
        <v>619.15532743594906</v>
      </c>
      <c r="P50" s="21">
        <v>42.560301335892696</v>
      </c>
      <c r="Q50" s="21">
        <v>23.546695515480902</v>
      </c>
      <c r="R50" s="21">
        <v>89.326454499954565</v>
      </c>
      <c r="S50" s="21">
        <v>2.6871712614980865</v>
      </c>
      <c r="T50" s="21">
        <v>13.290447797124997</v>
      </c>
      <c r="U50" s="21">
        <v>5.6887071096778392</v>
      </c>
      <c r="V50" s="21">
        <v>3.2992247266783643</v>
      </c>
      <c r="W50" s="21">
        <v>0.68672904393230327</v>
      </c>
      <c r="X50" s="21">
        <v>9.8604287109339293</v>
      </c>
      <c r="Y50" s="21">
        <v>3.374642201255973E-3</v>
      </c>
      <c r="Z50" s="21">
        <v>0.16278374688478822</v>
      </c>
      <c r="AA50" s="21">
        <v>6.0380142948189928</v>
      </c>
      <c r="AB50" s="21">
        <v>2.3231665010030236E-3</v>
      </c>
      <c r="AC50" s="21">
        <v>6.0704580222900748E-2</v>
      </c>
      <c r="AD50" s="21">
        <v>5.8757006380779839E-2</v>
      </c>
      <c r="AE50" s="21">
        <v>4.7757209563146844E-2</v>
      </c>
      <c r="AF50" s="21">
        <v>1.2613292956256166E-2</v>
      </c>
      <c r="AG50" s="21">
        <v>9.3789991669301874E-3</v>
      </c>
      <c r="AH50" s="21">
        <v>3.1229980750800901</v>
      </c>
      <c r="AI50" s="21">
        <v>3.3888975876433448E-2</v>
      </c>
      <c r="AJ50" s="21">
        <v>3.2067138202839483E-2</v>
      </c>
      <c r="AK50" s="21">
        <v>1.3644063178803922</v>
      </c>
      <c r="AL50" s="21">
        <v>6.550516693035674E-2</v>
      </c>
      <c r="AM50" s="21">
        <v>0.36624567621604764</v>
      </c>
      <c r="AN50" s="21">
        <v>2.0055949548582785</v>
      </c>
      <c r="AO50" s="21">
        <v>2.685155527053211E-2</v>
      </c>
      <c r="AP50" s="21">
        <v>7.1289689263558044E-4</v>
      </c>
      <c r="AQ50" s="21">
        <v>0.23760376936299232</v>
      </c>
      <c r="AR50" s="21">
        <v>0.52684619211965644</v>
      </c>
      <c r="AS50" s="21">
        <v>0.42016595519369454</v>
      </c>
      <c r="AT50" s="21">
        <v>0.32477717067493989</v>
      </c>
      <c r="AU50" s="21">
        <v>0.54098302815369104</v>
      </c>
      <c r="AV50" s="21">
        <v>1.4655263467233838E-2</v>
      </c>
      <c r="AW50" s="21">
        <v>1.447576009132695</v>
      </c>
      <c r="AX50" s="21">
        <v>4.8990567790918932E-3</v>
      </c>
      <c r="AY50" s="21">
        <v>3.181868803330796E-3</v>
      </c>
      <c r="AZ50" s="21">
        <v>4.0250006154602023</v>
      </c>
      <c r="BA50" s="21">
        <v>0.68443561680844567</v>
      </c>
      <c r="BB50" s="21">
        <v>7.0033422416654811E-3</v>
      </c>
      <c r="BC50" s="21">
        <v>0.45654240585488076</v>
      </c>
      <c r="BD50" s="21">
        <v>42.233594811564281</v>
      </c>
      <c r="BE50" s="21">
        <v>56.881710051557938</v>
      </c>
      <c r="BF50" s="21">
        <v>88.986435175082562</v>
      </c>
      <c r="BG50" s="21">
        <v>119.2842136085148</v>
      </c>
      <c r="BH50" s="21">
        <v>49.43637207232986</v>
      </c>
      <c r="BI50" s="21">
        <v>483.52034269618645</v>
      </c>
      <c r="BJ50" s="21">
        <v>1.1678500000000001</v>
      </c>
      <c r="BK50" s="21">
        <v>5.9420999999999999</v>
      </c>
      <c r="BL50" s="21">
        <v>33.479399999999998</v>
      </c>
      <c r="BM50" s="21">
        <v>68.341099999999997</v>
      </c>
      <c r="BN50" s="21">
        <v>13.2333</v>
      </c>
      <c r="BO50" s="21">
        <v>2.1659600000000001</v>
      </c>
      <c r="BP50" s="21">
        <v>229.536</v>
      </c>
      <c r="BQ50" s="21" t="s">
        <v>36</v>
      </c>
      <c r="BR50" s="23">
        <v>1.1684164638177501</v>
      </c>
    </row>
    <row r="51" spans="1:70" x14ac:dyDescent="0.2">
      <c r="A51" s="2">
        <v>42108.291666608799</v>
      </c>
      <c r="B51" s="21">
        <v>17027.183513513515</v>
      </c>
      <c r="C51" s="21">
        <v>2985.3311736487058</v>
      </c>
      <c r="D51" s="21">
        <v>809.90580695140034</v>
      </c>
      <c r="E51" s="21">
        <v>794.47509399904266</v>
      </c>
      <c r="F51" s="21">
        <v>727.86404295139073</v>
      </c>
      <c r="G51" s="21">
        <v>66.611051047651941</v>
      </c>
      <c r="H51" s="21">
        <v>18.593644836028577</v>
      </c>
      <c r="I51" s="21">
        <v>11.78429845443593</v>
      </c>
      <c r="J51" s="21">
        <v>8.3468976336624134</v>
      </c>
      <c r="K51" s="21">
        <v>18.833421673149303</v>
      </c>
      <c r="L51" s="21">
        <v>756.4154842201948</v>
      </c>
      <c r="M51" s="21">
        <v>427.26657923056814</v>
      </c>
      <c r="N51" s="21">
        <v>99.907509622292466</v>
      </c>
      <c r="O51" s="21">
        <v>272.25123967798714</v>
      </c>
      <c r="P51" s="21">
        <v>31.457728539097534</v>
      </c>
      <c r="Q51" s="21">
        <v>6.5389376587889565</v>
      </c>
      <c r="R51" s="21">
        <v>447.18781630794922</v>
      </c>
      <c r="S51" s="21">
        <v>3.8390459614862378</v>
      </c>
      <c r="T51" s="21">
        <v>1.9282298348474083</v>
      </c>
      <c r="U51" s="21">
        <v>5.1078556593263791</v>
      </c>
      <c r="V51" s="21">
        <v>0.13642241871177208</v>
      </c>
      <c r="W51" s="21">
        <v>0.55480254805468687</v>
      </c>
      <c r="X51" s="21">
        <v>6.9754081948459676</v>
      </c>
      <c r="Y51" s="21">
        <v>1.5720016480553465E-2</v>
      </c>
      <c r="Z51" s="21">
        <v>0.2798033915132625</v>
      </c>
      <c r="AA51" s="21">
        <v>5.6531691123721961</v>
      </c>
      <c r="AB51" s="21">
        <v>6.3672644365322965E-3</v>
      </c>
      <c r="AC51" s="21">
        <v>0.10745200076451793</v>
      </c>
      <c r="AD51" s="21">
        <v>6.3621680918775236E-2</v>
      </c>
      <c r="AE51" s="21">
        <v>0.36001623423014123</v>
      </c>
      <c r="AF51" s="21">
        <v>0.14130956252251017</v>
      </c>
      <c r="AG51" s="21">
        <v>3.9420127331046773E-2</v>
      </c>
      <c r="AH51" s="21">
        <v>11.818039104093407</v>
      </c>
      <c r="AI51" s="21">
        <v>0.17332412882521872</v>
      </c>
      <c r="AJ51" s="21">
        <v>0.19837720470085649</v>
      </c>
      <c r="AK51" s="21">
        <v>6.5932010404024153</v>
      </c>
      <c r="AL51" s="21">
        <v>0.39943741826751439</v>
      </c>
      <c r="AM51" s="21">
        <v>0.36624567621604764</v>
      </c>
      <c r="AN51" s="21">
        <v>4.1875499402800447</v>
      </c>
      <c r="AO51" s="21">
        <v>2.685155527053211E-2</v>
      </c>
      <c r="AP51" s="21">
        <v>7.1289689263558044E-4</v>
      </c>
      <c r="AQ51" s="21">
        <v>0.56834739470296025</v>
      </c>
      <c r="AR51" s="21">
        <v>1.6958236575027337</v>
      </c>
      <c r="AS51" s="21">
        <v>0.47145914709090808</v>
      </c>
      <c r="AT51" s="21">
        <v>1.6992878842721784</v>
      </c>
      <c r="AU51" s="21">
        <v>1.5240149451473515</v>
      </c>
      <c r="AV51" s="21">
        <v>5.9521288998919078E-2</v>
      </c>
      <c r="AW51" s="21">
        <v>14.696645083230278</v>
      </c>
      <c r="AX51" s="21">
        <v>7.7132531361093111E-3</v>
      </c>
      <c r="AY51" s="21">
        <v>1.3241987840166322E-2</v>
      </c>
      <c r="AZ51" s="21">
        <v>19.789850712286565</v>
      </c>
      <c r="BA51" s="21">
        <v>1.6321192853940187</v>
      </c>
      <c r="BB51" s="21">
        <v>4.8730030485123726E-2</v>
      </c>
      <c r="BC51" s="21">
        <v>0.58486183413215831</v>
      </c>
      <c r="BD51" s="21">
        <v>296.55833983670976</v>
      </c>
      <c r="BE51" s="21">
        <v>607.50261895981691</v>
      </c>
      <c r="BF51" s="21">
        <v>354.83666107640329</v>
      </c>
      <c r="BG51" s="21">
        <v>147.17910092444384</v>
      </c>
      <c r="BH51" s="21">
        <v>69.153253231869186</v>
      </c>
      <c r="BI51" s="21">
        <v>182.72090676974028</v>
      </c>
      <c r="BJ51" s="21">
        <v>5.7846299999999999</v>
      </c>
      <c r="BK51" s="21">
        <v>11.2424</v>
      </c>
      <c r="BL51" s="21">
        <v>34.563200000000002</v>
      </c>
      <c r="BM51" s="21">
        <v>45.908200000000001</v>
      </c>
      <c r="BN51" s="21">
        <v>18.8977</v>
      </c>
      <c r="BO51" s="21">
        <v>1.96661</v>
      </c>
      <c r="BP51" s="21">
        <v>153.40600000000001</v>
      </c>
      <c r="BQ51" s="21" t="s">
        <v>36</v>
      </c>
      <c r="BR51" s="23">
        <v>1.3353733620250499</v>
      </c>
    </row>
    <row r="52" spans="1:70" x14ac:dyDescent="0.2">
      <c r="A52" s="2">
        <v>42111.291666608799</v>
      </c>
      <c r="B52" s="21">
        <v>40794.746315789467</v>
      </c>
      <c r="C52" s="21">
        <v>5971.476574983094</v>
      </c>
      <c r="D52" s="21">
        <v>1177.7545060769169</v>
      </c>
      <c r="E52" s="21">
        <v>1131.148080431863</v>
      </c>
      <c r="F52" s="21">
        <v>1000.6107473708402</v>
      </c>
      <c r="G52" s="21">
        <v>130.53733306102285</v>
      </c>
      <c r="H52" s="21">
        <v>59.31391466212002</v>
      </c>
      <c r="I52" s="21">
        <v>29.045498202774215</v>
      </c>
      <c r="J52" s="21">
        <v>59.242721414229123</v>
      </c>
      <c r="K52" s="21">
        <v>277.60294274465292</v>
      </c>
      <c r="L52" s="21">
        <v>5511.8351995166904</v>
      </c>
      <c r="M52" s="21">
        <v>1457.215980270784</v>
      </c>
      <c r="N52" s="21">
        <v>374.17601966562813</v>
      </c>
      <c r="O52" s="21">
        <v>2063.7814439840054</v>
      </c>
      <c r="P52" s="21">
        <v>92.078969612212006</v>
      </c>
      <c r="Q52" s="21">
        <v>56.167228386594772</v>
      </c>
      <c r="R52" s="21">
        <v>1318.7107555778427</v>
      </c>
      <c r="S52" s="21">
        <v>6.2195488030439625</v>
      </c>
      <c r="T52" s="21">
        <v>6.6186230356683602</v>
      </c>
      <c r="U52" s="21">
        <v>7.8404083310980441</v>
      </c>
      <c r="V52" s="21">
        <v>1.3987085073494714</v>
      </c>
      <c r="W52" s="21">
        <v>1.9175140734503255</v>
      </c>
      <c r="X52" s="21">
        <v>17.825784014495138</v>
      </c>
      <c r="Y52" s="21">
        <v>3.6765920647859385E-2</v>
      </c>
      <c r="Z52" s="21">
        <v>0.52076656090103468</v>
      </c>
      <c r="AA52" s="21">
        <v>11.547920641870808</v>
      </c>
      <c r="AB52" s="21">
        <v>2.3455162225625589E-2</v>
      </c>
      <c r="AC52" s="21">
        <v>0.26919515396874982</v>
      </c>
      <c r="AD52" s="21">
        <v>0.53735178960312513</v>
      </c>
      <c r="AE52" s="21">
        <v>0.71449357081959419</v>
      </c>
      <c r="AF52" s="21">
        <v>0.26412468166248598</v>
      </c>
      <c r="AG52" s="21">
        <v>0.1037927738628204</v>
      </c>
      <c r="AH52" s="21">
        <v>20.547709163956558</v>
      </c>
      <c r="AI52" s="21">
        <v>0.33464904854261329</v>
      </c>
      <c r="AJ52" s="21">
        <v>0.41185798788927086</v>
      </c>
      <c r="AK52" s="21">
        <v>13.972818378454528</v>
      </c>
      <c r="AL52" s="21">
        <v>2.0190507783983365</v>
      </c>
      <c r="AM52" s="21">
        <v>2.7778922854726229</v>
      </c>
      <c r="AN52" s="21">
        <v>12.398575568332113</v>
      </c>
      <c r="AO52" s="21">
        <v>5.576542614421378E-2</v>
      </c>
      <c r="AP52" s="21">
        <v>7.1289689263558044E-4</v>
      </c>
      <c r="AQ52" s="21">
        <v>1.2764636388085822</v>
      </c>
      <c r="AR52" s="21">
        <v>2.7349660712336044</v>
      </c>
      <c r="AS52" s="21">
        <v>2.0481936292491674</v>
      </c>
      <c r="AT52" s="21">
        <v>3.7110971907197801</v>
      </c>
      <c r="AU52" s="21">
        <v>4.3761193226128556</v>
      </c>
      <c r="AV52" s="21">
        <v>9.9774858031022234E-2</v>
      </c>
      <c r="AW52" s="21">
        <v>25.216701829554566</v>
      </c>
      <c r="AX52" s="21">
        <v>4.1441437319097975E-2</v>
      </c>
      <c r="AY52" s="21">
        <v>3.0545431474641692E-2</v>
      </c>
      <c r="AZ52" s="21">
        <v>83.335435666953188</v>
      </c>
      <c r="BA52" s="21">
        <v>7.2543809041996132</v>
      </c>
      <c r="BB52" s="21">
        <v>0.11874596588473353</v>
      </c>
      <c r="BC52" s="21">
        <v>1.2299239971547635</v>
      </c>
      <c r="BD52" s="21">
        <v>604.3900401526339</v>
      </c>
      <c r="BE52" s="21">
        <v>1523.3073184801124</v>
      </c>
      <c r="BF52" s="21">
        <v>674.80794147885035</v>
      </c>
      <c r="BG52" s="21">
        <v>300.1696344818701</v>
      </c>
      <c r="BH52" s="21">
        <v>187.44072286465783</v>
      </c>
      <c r="BI52" s="21">
        <v>589.62470943753965</v>
      </c>
      <c r="BJ52" s="21">
        <v>3.0320299999999998</v>
      </c>
      <c r="BK52" s="21">
        <v>8.1592400000000005</v>
      </c>
      <c r="BL52" s="21">
        <v>33.862099999999998</v>
      </c>
      <c r="BM52" s="21">
        <v>47.243400000000001</v>
      </c>
      <c r="BN52" s="21">
        <v>12.571199999999999</v>
      </c>
      <c r="BO52" s="21">
        <v>4.1656300000000002</v>
      </c>
      <c r="BP52" s="21">
        <v>67.248199999999997</v>
      </c>
      <c r="BQ52" s="21" t="s">
        <v>36</v>
      </c>
      <c r="BR52" s="23">
        <v>1.9161751684414743</v>
      </c>
    </row>
    <row r="53" spans="1:70" x14ac:dyDescent="0.2">
      <c r="A53" s="2">
        <v>42114.291666608799</v>
      </c>
      <c r="B53" s="21">
        <v>32720.247916666671</v>
      </c>
      <c r="C53" s="21">
        <v>4829.8520020448441</v>
      </c>
      <c r="D53" s="21">
        <v>999.70890917112479</v>
      </c>
      <c r="E53" s="21">
        <v>1052.6855821804593</v>
      </c>
      <c r="F53" s="21">
        <v>954.13901328852899</v>
      </c>
      <c r="G53" s="21">
        <v>98.546568891930391</v>
      </c>
      <c r="H53" s="21">
        <v>12.232326722830091</v>
      </c>
      <c r="I53" s="21">
        <v>29.367641825653212</v>
      </c>
      <c r="J53" s="21">
        <v>48.061040248228508</v>
      </c>
      <c r="K53" s="21">
        <v>86.582945619363514</v>
      </c>
      <c r="L53" s="21">
        <v>6087.8574855489342</v>
      </c>
      <c r="M53" s="21">
        <v>1814.3840992926503</v>
      </c>
      <c r="N53" s="21">
        <v>140.9356261329591</v>
      </c>
      <c r="O53" s="21">
        <v>2181.3048981679694</v>
      </c>
      <c r="P53" s="21">
        <v>68.53183698922453</v>
      </c>
      <c r="Q53" s="21">
        <v>30.498044729584073</v>
      </c>
      <c r="R53" s="21">
        <v>993.99886949717313</v>
      </c>
      <c r="S53" s="21">
        <v>1.8121965515303837</v>
      </c>
      <c r="T53" s="21">
        <v>1.3591474136477879</v>
      </c>
      <c r="U53" s="21">
        <v>3.6243931030607675</v>
      </c>
      <c r="V53" s="21">
        <v>0.28632705514180062</v>
      </c>
      <c r="W53" s="21">
        <v>0.45304913788259593</v>
      </c>
      <c r="X53" s="21">
        <v>6.7957370682389397</v>
      </c>
      <c r="Y53" s="21">
        <v>3.9027866200000261E-2</v>
      </c>
      <c r="Z53" s="21">
        <v>0.53702812950303169</v>
      </c>
      <c r="AA53" s="21">
        <v>9.9469665843254234</v>
      </c>
      <c r="AB53" s="21">
        <v>1.2584805237317804E-2</v>
      </c>
      <c r="AC53" s="21">
        <v>0.21008651049871416</v>
      </c>
      <c r="AD53" s="21">
        <v>0.21288057070202965</v>
      </c>
      <c r="AE53" s="21">
        <v>0.62459548214366767</v>
      </c>
      <c r="AF53" s="21">
        <v>0.20062016215043799</v>
      </c>
      <c r="AG53" s="21">
        <v>9.3104795672021096E-2</v>
      </c>
      <c r="AH53" s="21">
        <v>18.674151093324401</v>
      </c>
      <c r="AI53" s="21">
        <v>0.33155126954936504</v>
      </c>
      <c r="AJ53" s="21">
        <v>0.33911671323310771</v>
      </c>
      <c r="AK53" s="21">
        <v>12.591325919841168</v>
      </c>
      <c r="AL53" s="21">
        <v>0.8788049137469558</v>
      </c>
      <c r="AM53" s="21">
        <v>1.3395594540751448</v>
      </c>
      <c r="AN53" s="21">
        <v>7.867458140099993</v>
      </c>
      <c r="AO53" s="21">
        <v>7.0867516900663508E-2</v>
      </c>
      <c r="AP53" s="21">
        <v>7.1289689263558044E-4</v>
      </c>
      <c r="AQ53" s="21">
        <v>1.1714671773034753</v>
      </c>
      <c r="AR53" s="21">
        <v>2.1487828544227505</v>
      </c>
      <c r="AS53" s="21">
        <v>1.1197533438132565</v>
      </c>
      <c r="AT53" s="21">
        <v>3.0502369906127642</v>
      </c>
      <c r="AU53" s="21">
        <v>3.2696823941514785</v>
      </c>
      <c r="AV53" s="21">
        <v>9.2657787624291277E-2</v>
      </c>
      <c r="AW53" s="21">
        <v>24.699823837995702</v>
      </c>
      <c r="AX53" s="21">
        <v>3.3872578865063903E-2</v>
      </c>
      <c r="AY53" s="21">
        <v>2.4474927960216865E-2</v>
      </c>
      <c r="AZ53" s="21">
        <v>41.229384761012405</v>
      </c>
      <c r="BA53" s="21">
        <v>3.7709909490945082</v>
      </c>
      <c r="BB53" s="21">
        <v>8.0488479549177538E-2</v>
      </c>
      <c r="BC53" s="21">
        <v>1.3387550502504162</v>
      </c>
      <c r="BD53" s="21">
        <v>500.19147943873122</v>
      </c>
      <c r="BE53" s="21">
        <v>1173.312836904038</v>
      </c>
      <c r="BF53" s="21">
        <v>596.28671193297146</v>
      </c>
      <c r="BG53" s="21">
        <v>251.98508313343822</v>
      </c>
      <c r="BH53" s="21">
        <v>123.55457163352109</v>
      </c>
      <c r="BI53" s="21">
        <v>234.08983440605948</v>
      </c>
      <c r="BJ53" s="21">
        <v>5.0361799999999999</v>
      </c>
      <c r="BK53" s="21">
        <v>12.583299999999999</v>
      </c>
      <c r="BL53" s="21">
        <v>31.943899999999999</v>
      </c>
      <c r="BM53" s="21">
        <v>46.910200000000003</v>
      </c>
      <c r="BN53" s="21">
        <v>15.2515</v>
      </c>
      <c r="BO53" s="21">
        <v>3.4239199999999999</v>
      </c>
      <c r="BP53" s="21">
        <v>49.4711</v>
      </c>
      <c r="BQ53" s="21" t="s">
        <v>36</v>
      </c>
      <c r="BR53" s="23">
        <v>1.8831170347701318</v>
      </c>
    </row>
    <row r="54" spans="1:70" x14ac:dyDescent="0.2">
      <c r="A54" s="2">
        <v>42117.291666608799</v>
      </c>
      <c r="B54" s="21">
        <v>36666.200000000004</v>
      </c>
      <c r="C54" s="21">
        <v>4298.6119435470664</v>
      </c>
      <c r="D54" s="21">
        <v>795.7645687325504</v>
      </c>
      <c r="E54" s="21">
        <v>1067.0977834624273</v>
      </c>
      <c r="F54" s="21">
        <v>937.06341407294974</v>
      </c>
      <c r="G54" s="21">
        <v>130.03436938947763</v>
      </c>
      <c r="H54" s="21">
        <v>35.544998027407928</v>
      </c>
      <c r="I54" s="21">
        <v>29.911407056972962</v>
      </c>
      <c r="J54" s="21">
        <v>126.07231419560541</v>
      </c>
      <c r="K54" s="21">
        <v>40.228091093089247</v>
      </c>
      <c r="L54" s="21">
        <v>4207.3899994205922</v>
      </c>
      <c r="M54" s="21">
        <v>2477.0030567549884</v>
      </c>
      <c r="N54" s="21">
        <v>234.99471938373074</v>
      </c>
      <c r="O54" s="21">
        <v>1665.2954338543457</v>
      </c>
      <c r="P54" s="21">
        <v>61.512597914292243</v>
      </c>
      <c r="Q54" s="21">
        <v>40.256160141662235</v>
      </c>
      <c r="R54" s="21">
        <v>1071.625010144887</v>
      </c>
      <c r="S54" s="21">
        <v>3.6388988942710863</v>
      </c>
      <c r="T54" s="21">
        <v>5.1638408890802729</v>
      </c>
      <c r="U54" s="21">
        <v>4.3372690973348105</v>
      </c>
      <c r="V54" s="21">
        <v>0.59920144216779059</v>
      </c>
      <c r="W54" s="21">
        <v>1.0401164651986938</v>
      </c>
      <c r="X54" s="21">
        <v>5.1974608853346362</v>
      </c>
      <c r="Y54" s="21">
        <v>2.5689714765751999E-2</v>
      </c>
      <c r="Z54" s="21">
        <v>0.53987379303280125</v>
      </c>
      <c r="AA54" s="21">
        <v>11.911944518698473</v>
      </c>
      <c r="AB54" s="21">
        <v>1.5382469037472287E-2</v>
      </c>
      <c r="AC54" s="21">
        <v>0.28255612126368024</v>
      </c>
      <c r="AD54" s="21">
        <v>0.23725241040253175</v>
      </c>
      <c r="AE54" s="21">
        <v>0.64687910745281507</v>
      </c>
      <c r="AF54" s="21">
        <v>0.2348552750781677</v>
      </c>
      <c r="AG54" s="21">
        <v>7.8589384146626806E-2</v>
      </c>
      <c r="AH54" s="21">
        <v>21.239124638710514</v>
      </c>
      <c r="AI54" s="21">
        <v>0.30986116607940711</v>
      </c>
      <c r="AJ54" s="21">
        <v>0.35696535326570966</v>
      </c>
      <c r="AK54" s="21">
        <v>12.108454956187654</v>
      </c>
      <c r="AL54" s="21">
        <v>0.91504119798627792</v>
      </c>
      <c r="AM54" s="21">
        <v>1.1545670184051116</v>
      </c>
      <c r="AN54" s="21">
        <v>8.4640632014761437</v>
      </c>
      <c r="AO54" s="21">
        <v>6.1618825633794873E-2</v>
      </c>
      <c r="AP54" s="21">
        <v>7.1289689263558044E-4</v>
      </c>
      <c r="AQ54" s="21">
        <v>1.0685357950719303</v>
      </c>
      <c r="AR54" s="21">
        <v>2.1855198748128797</v>
      </c>
      <c r="AS54" s="21">
        <v>0.95271777256100376</v>
      </c>
      <c r="AT54" s="21">
        <v>3.267245386149241</v>
      </c>
      <c r="AU54" s="21">
        <v>3.9063800329742704</v>
      </c>
      <c r="AV54" s="21">
        <v>9.6531148725907234E-2</v>
      </c>
      <c r="AW54" s="21">
        <v>25.902113989884963</v>
      </c>
      <c r="AX54" s="21">
        <v>1.9885646702189539E-2</v>
      </c>
      <c r="AY54" s="21">
        <v>2.6329342015241026E-2</v>
      </c>
      <c r="AZ54" s="21">
        <v>37.970611194302876</v>
      </c>
      <c r="BA54" s="21">
        <v>4.3330352832458692</v>
      </c>
      <c r="BB54" s="21">
        <v>8.8997194241902E-2</v>
      </c>
      <c r="BC54" s="21">
        <v>1.0518850965812572</v>
      </c>
      <c r="BD54" s="21">
        <v>514.34160277468254</v>
      </c>
      <c r="BE54" s="21">
        <v>1280.5809092536279</v>
      </c>
      <c r="BF54" s="21">
        <v>633.06402654513204</v>
      </c>
      <c r="BG54" s="21">
        <v>240.6945637925468</v>
      </c>
      <c r="BH54" s="21">
        <v>146.38539265518236</v>
      </c>
      <c r="BI54" s="21">
        <v>404.97500309378722</v>
      </c>
      <c r="BJ54" s="21">
        <v>1.0831999999999999</v>
      </c>
      <c r="BK54" s="21">
        <v>5.0607300000000004</v>
      </c>
      <c r="BL54" s="21">
        <v>35.9377</v>
      </c>
      <c r="BM54" s="21">
        <v>66.010000000000005</v>
      </c>
      <c r="BN54" s="21">
        <v>14.554500000000001</v>
      </c>
      <c r="BO54" s="21">
        <v>2.2818299999999998</v>
      </c>
      <c r="BP54" s="21">
        <v>183.852</v>
      </c>
      <c r="BQ54" s="21" t="s">
        <v>36</v>
      </c>
      <c r="BR54" s="23">
        <v>1.8643049896360968</v>
      </c>
    </row>
    <row r="55" spans="1:70" x14ac:dyDescent="0.2">
      <c r="A55" s="2">
        <v>42120.291666608799</v>
      </c>
      <c r="B55" s="21">
        <v>14131.754895833334</v>
      </c>
      <c r="C55" s="21">
        <v>1549.662419832445</v>
      </c>
      <c r="D55" s="21">
        <v>310.15441915013855</v>
      </c>
      <c r="E55" s="21">
        <v>360.96025033312822</v>
      </c>
      <c r="F55" s="21">
        <v>307.21023701087864</v>
      </c>
      <c r="G55" s="21">
        <v>53.750013322249544</v>
      </c>
      <c r="H55" s="21">
        <v>53.067610727250369</v>
      </c>
      <c r="I55" s="21">
        <v>12.477946177347796</v>
      </c>
      <c r="J55" s="21">
        <v>49.430031791435312</v>
      </c>
      <c r="K55" s="21">
        <v>268.88992316034665</v>
      </c>
      <c r="L55" s="21">
        <v>2361.1143253708974</v>
      </c>
      <c r="M55" s="21">
        <v>1540.6333577663399</v>
      </c>
      <c r="N55" s="21">
        <v>398.48857598472273</v>
      </c>
      <c r="O55" s="21">
        <v>1322.7425123851754</v>
      </c>
      <c r="P55" s="21">
        <v>45.079849116213886</v>
      </c>
      <c r="Q55" s="21">
        <v>26.116555784200475</v>
      </c>
      <c r="R55" s="21">
        <v>62.622895032189085</v>
      </c>
      <c r="S55" s="21">
        <v>16.384762443661614</v>
      </c>
      <c r="T55" s="21">
        <v>8.0161715130774613</v>
      </c>
      <c r="U55" s="21">
        <v>14.063541625931821</v>
      </c>
      <c r="V55" s="21">
        <v>4.1063378656667808</v>
      </c>
      <c r="W55" s="21">
        <v>3.9196625521248958</v>
      </c>
      <c r="X55" s="21">
        <v>34.423946283901714</v>
      </c>
      <c r="Y55" s="21">
        <v>3.374642201255973E-3</v>
      </c>
      <c r="Z55" s="21">
        <v>0.18425037495334726</v>
      </c>
      <c r="AA55" s="21">
        <v>0.77018215792222122</v>
      </c>
      <c r="AB55" s="21">
        <v>2.3231665010030236E-3</v>
      </c>
      <c r="AC55" s="21">
        <v>3.4515805701303214E-2</v>
      </c>
      <c r="AD55" s="21">
        <v>3.3496932477725436E-2</v>
      </c>
      <c r="AE55" s="21">
        <v>4.7757209563146844E-2</v>
      </c>
      <c r="AF55" s="21">
        <v>1.2613292956256166E-2</v>
      </c>
      <c r="AG55" s="21">
        <v>1.0737129788740179E-2</v>
      </c>
      <c r="AH55" s="21">
        <v>3.2449660550574473</v>
      </c>
      <c r="AI55" s="21">
        <v>3.3888975876433448E-2</v>
      </c>
      <c r="AJ55" s="21">
        <v>2.4050871284741336E-2</v>
      </c>
      <c r="AK55" s="21">
        <v>1.3587008508283289</v>
      </c>
      <c r="AL55" s="21">
        <v>6.550516693035674E-2</v>
      </c>
      <c r="AM55" s="21">
        <v>0.36624567621604764</v>
      </c>
      <c r="AN55" s="21">
        <v>1.477846736470334</v>
      </c>
      <c r="AO55" s="21">
        <v>2.685155527053211E-2</v>
      </c>
      <c r="AP55" s="21">
        <v>7.1289689263558044E-4</v>
      </c>
      <c r="AQ55" s="21">
        <v>0.14369597637866405</v>
      </c>
      <c r="AR55" s="21">
        <v>0.37633785938459263</v>
      </c>
      <c r="AS55" s="21">
        <v>0.5420206298985456</v>
      </c>
      <c r="AT55" s="21">
        <v>0.33083589602516378</v>
      </c>
      <c r="AU55" s="21">
        <v>0.44877367381108085</v>
      </c>
      <c r="AV55" s="21">
        <v>1.4655263467233838E-2</v>
      </c>
      <c r="AW55" s="21">
        <v>1.447576009132695</v>
      </c>
      <c r="AX55" s="21">
        <v>7.4920953480687655E-3</v>
      </c>
      <c r="AY55" s="21">
        <v>1.1031191963647635E-3</v>
      </c>
      <c r="AZ55" s="21">
        <v>4.0250006154602023</v>
      </c>
      <c r="BA55" s="21">
        <v>0.68443561680844567</v>
      </c>
      <c r="BB55" s="21">
        <v>7.0033422416654811E-3</v>
      </c>
      <c r="BC55" s="21">
        <v>0.40063441881864764</v>
      </c>
      <c r="BD55" s="21">
        <v>22.350025881469424</v>
      </c>
      <c r="BE55" s="21">
        <v>46.960008932317884</v>
      </c>
      <c r="BF55" s="21">
        <v>88.986435175082562</v>
      </c>
      <c r="BG55" s="21">
        <v>93.326033737384236</v>
      </c>
      <c r="BH55" s="21">
        <v>52.880000744294598</v>
      </c>
      <c r="BI55" s="21">
        <v>566.75755704298365</v>
      </c>
      <c r="BJ55" s="21">
        <v>0.47938999999999998</v>
      </c>
      <c r="BK55" s="21">
        <v>3.7854000000000001</v>
      </c>
      <c r="BL55" s="21">
        <v>30.126200000000001</v>
      </c>
      <c r="BM55" s="21">
        <v>81.937700000000007</v>
      </c>
      <c r="BN55" s="21">
        <v>11.1043</v>
      </c>
      <c r="BO55" s="21">
        <v>3.0894499999999998</v>
      </c>
      <c r="BP55" s="21">
        <v>194.58699999999999</v>
      </c>
      <c r="BQ55" s="21" t="s">
        <v>36</v>
      </c>
      <c r="BR55" s="23">
        <v>0.89556405497731073</v>
      </c>
    </row>
    <row r="56" spans="1:70" x14ac:dyDescent="0.2">
      <c r="A56" s="2">
        <v>42129.291666608799</v>
      </c>
      <c r="B56" s="21">
        <v>15118.300158730159</v>
      </c>
      <c r="C56" s="21">
        <v>2772.3761800119719</v>
      </c>
      <c r="D56" s="21">
        <v>63.4929202020679</v>
      </c>
      <c r="E56" s="21">
        <v>90.36486905048335</v>
      </c>
      <c r="F56" s="21">
        <v>63.331482589405212</v>
      </c>
      <c r="G56" s="21">
        <v>27.03338646107813</v>
      </c>
      <c r="H56" s="21">
        <v>11.694347085570547</v>
      </c>
      <c r="I56" s="21">
        <v>30.325518154929153</v>
      </c>
      <c r="J56" s="21">
        <v>67.790835960013226</v>
      </c>
      <c r="K56" s="21">
        <v>2259.8770464919135</v>
      </c>
      <c r="L56" s="21">
        <v>652.10263246489751</v>
      </c>
      <c r="M56" s="21">
        <v>865.78415778424767</v>
      </c>
      <c r="N56" s="21">
        <v>1504.7792237773167</v>
      </c>
      <c r="O56" s="21">
        <v>49.405958122904877</v>
      </c>
      <c r="P56" s="21">
        <v>62.481035397595527</v>
      </c>
      <c r="Q56" s="21">
        <v>149.81994682796895</v>
      </c>
      <c r="R56" s="21">
        <v>107.8444587146336</v>
      </c>
      <c r="S56" s="21">
        <v>15.277757905371697</v>
      </c>
      <c r="T56" s="21">
        <v>1.6852175100190743</v>
      </c>
      <c r="U56" s="21">
        <v>16.736990371636907</v>
      </c>
      <c r="V56" s="21">
        <v>1.6997478991751251</v>
      </c>
      <c r="W56" s="21">
        <v>0.67830000000000001</v>
      </c>
      <c r="X56" s="21">
        <v>65.868464035612007</v>
      </c>
      <c r="Y56" s="21">
        <v>3.374642201255973E-3</v>
      </c>
      <c r="Z56" s="21">
        <v>6.6490936960163949E-2</v>
      </c>
      <c r="AA56" s="21">
        <v>0.77018215792222122</v>
      </c>
      <c r="AB56" s="21">
        <v>2.3231665010030236E-3</v>
      </c>
      <c r="AC56" s="21">
        <v>1.1867297004215824E-2</v>
      </c>
      <c r="AD56" s="21">
        <v>1.0474230226821361E-2</v>
      </c>
      <c r="AE56" s="21">
        <v>4.7757209563146844E-2</v>
      </c>
      <c r="AF56" s="21">
        <v>1.2613292956256166E-2</v>
      </c>
      <c r="AG56" s="21">
        <v>7.1983545217756007E-3</v>
      </c>
      <c r="AH56" s="21">
        <v>0.65430291067319568</v>
      </c>
      <c r="AI56" s="21">
        <v>3.3888975876433448E-2</v>
      </c>
      <c r="AJ56" s="21">
        <v>5.6364636635401054E-2</v>
      </c>
      <c r="AK56" s="21">
        <v>1.5114814694111767</v>
      </c>
      <c r="AL56" s="21">
        <v>6.550516693035674E-2</v>
      </c>
      <c r="AM56" s="21">
        <v>0.36624567621604764</v>
      </c>
      <c r="AN56" s="21">
        <v>0.33632930284815571</v>
      </c>
      <c r="AO56" s="21">
        <v>2.685155527053211E-2</v>
      </c>
      <c r="AP56" s="21">
        <v>7.1289689263558044E-4</v>
      </c>
      <c r="AQ56" s="21">
        <v>0.16642794220359242</v>
      </c>
      <c r="AR56" s="21">
        <v>0.12109845633213295</v>
      </c>
      <c r="AS56" s="21">
        <v>0.46027301328425457</v>
      </c>
      <c r="AT56" s="21">
        <v>7.5687356817379398E-2</v>
      </c>
      <c r="AU56" s="21">
        <v>1.3670257437948656</v>
      </c>
      <c r="AV56" s="21">
        <v>1.4655263467233838E-2</v>
      </c>
      <c r="AW56" s="21">
        <v>3.422778687805256</v>
      </c>
      <c r="AX56" s="21">
        <v>1.5701514521859476E-3</v>
      </c>
      <c r="AY56" s="21">
        <v>5.113014228351755E-3</v>
      </c>
      <c r="AZ56" s="21">
        <v>4.0250006154602023</v>
      </c>
      <c r="BA56" s="21">
        <v>0.68443561680844567</v>
      </c>
      <c r="BB56" s="21">
        <v>7.0033422416654811E-3</v>
      </c>
      <c r="BC56" s="21">
        <v>0.40784385281635294</v>
      </c>
      <c r="BD56" s="21">
        <v>53.67845943462342</v>
      </c>
      <c r="BE56" s="21">
        <v>115.65025399695722</v>
      </c>
      <c r="BF56" s="21">
        <v>88.986435175082562</v>
      </c>
      <c r="BG56" s="21">
        <v>153.40367077904583</v>
      </c>
      <c r="BH56" s="21">
        <v>227.4648587080265</v>
      </c>
      <c r="BI56" s="21">
        <v>2601.6788022681071</v>
      </c>
      <c r="BJ56" s="21">
        <v>0.18756900000000001</v>
      </c>
      <c r="BK56" s="21">
        <v>2.5118999999999998</v>
      </c>
      <c r="BL56" s="21">
        <v>38.767499999999998</v>
      </c>
      <c r="BM56" s="21">
        <v>66.720500000000001</v>
      </c>
      <c r="BN56" s="21">
        <v>12.257999999999999</v>
      </c>
      <c r="BO56" s="21">
        <v>3.8019699999999998</v>
      </c>
      <c r="BP56" s="21">
        <v>196.73699999999999</v>
      </c>
      <c r="BQ56" s="21" t="s">
        <v>36</v>
      </c>
      <c r="BR56" s="23">
        <v>0.70114471922677901</v>
      </c>
    </row>
    <row r="57" spans="1:70" x14ac:dyDescent="0.2">
      <c r="A57" s="2">
        <v>42132.291666608799</v>
      </c>
      <c r="B57" s="21">
        <v>14840.369270833326</v>
      </c>
      <c r="C57" s="21">
        <v>2283.1332151276665</v>
      </c>
      <c r="D57" s="21">
        <v>418.60970617513283</v>
      </c>
      <c r="E57" s="21">
        <v>694.82209784731992</v>
      </c>
      <c r="F57" s="21">
        <v>599.59125147276393</v>
      </c>
      <c r="G57" s="21">
        <v>95.230846374556037</v>
      </c>
      <c r="H57" s="21">
        <v>75.868856760938399</v>
      </c>
      <c r="I57" s="21">
        <v>16.177540091941612</v>
      </c>
      <c r="J57" s="21">
        <v>49.271041513669289</v>
      </c>
      <c r="K57" s="21">
        <v>626.91853914516969</v>
      </c>
      <c r="L57" s="21">
        <v>1002.1574132986955</v>
      </c>
      <c r="M57" s="21">
        <v>1019.7757248150583</v>
      </c>
      <c r="N57" s="21">
        <v>800.27209002136965</v>
      </c>
      <c r="O57" s="21">
        <v>212.66923217416058</v>
      </c>
      <c r="P57" s="21">
        <v>58.720361441653552</v>
      </c>
      <c r="Q57" s="21">
        <v>76.923921051598583</v>
      </c>
      <c r="R57" s="21">
        <v>137.94230337607789</v>
      </c>
      <c r="S57" s="21">
        <v>8.2660520684520318</v>
      </c>
      <c r="T57" s="21">
        <v>10.153503380139195</v>
      </c>
      <c r="U57" s="21">
        <v>14.609107179925509</v>
      </c>
      <c r="V57" s="21">
        <v>2.8682820555166968</v>
      </c>
      <c r="W57" s="21">
        <v>3.5612241109850618</v>
      </c>
      <c r="X57" s="21">
        <v>17.841988577251794</v>
      </c>
      <c r="Y57" s="21">
        <v>8.2155007347807923E-3</v>
      </c>
      <c r="Z57" s="21">
        <v>0.20338723597417718</v>
      </c>
      <c r="AA57" s="21">
        <v>2.6718706484221615</v>
      </c>
      <c r="AB57" s="21">
        <v>2.3231665010030236E-3</v>
      </c>
      <c r="AC57" s="21">
        <v>7.0945632932812419E-2</v>
      </c>
      <c r="AD57" s="21">
        <v>6.4522384816132705E-2</v>
      </c>
      <c r="AE57" s="21">
        <v>0.13365119763180097</v>
      </c>
      <c r="AF57" s="21">
        <v>5.1260742665116349E-2</v>
      </c>
      <c r="AG57" s="21">
        <v>1.5256289095353289E-2</v>
      </c>
      <c r="AH57" s="21">
        <v>5.8624906610636502</v>
      </c>
      <c r="AI57" s="21">
        <v>0.17085405400223455</v>
      </c>
      <c r="AJ57" s="21">
        <v>8.1557197071000925E-2</v>
      </c>
      <c r="AK57" s="21">
        <v>1.9958067684856251</v>
      </c>
      <c r="AL57" s="21">
        <v>0.24677472077939638</v>
      </c>
      <c r="AM57" s="21">
        <v>0.36624567621604764</v>
      </c>
      <c r="AN57" s="21">
        <v>2.043057496271607</v>
      </c>
      <c r="AO57" s="21">
        <v>2.685155527053211E-2</v>
      </c>
      <c r="AP57" s="21">
        <v>7.1289689263558044E-4</v>
      </c>
      <c r="AQ57" s="21">
        <v>0.26246998139381666</v>
      </c>
      <c r="AR57" s="21">
        <v>0.59323495991612696</v>
      </c>
      <c r="AS57" s="21">
        <v>0.66525186023649174</v>
      </c>
      <c r="AT57" s="21">
        <v>0.84611508348832842</v>
      </c>
      <c r="AU57" s="21">
        <v>1.0133876156199111</v>
      </c>
      <c r="AV57" s="21">
        <v>1.4655263467233838E-2</v>
      </c>
      <c r="AW57" s="21">
        <v>4.1853519647576336</v>
      </c>
      <c r="AX57" s="21">
        <v>6.3214171574776743E-3</v>
      </c>
      <c r="AY57" s="21">
        <v>7.7940366908878424E-3</v>
      </c>
      <c r="AZ57" s="21">
        <v>9.202601011479965</v>
      </c>
      <c r="BA57" s="21">
        <v>0.68443561680844567</v>
      </c>
      <c r="BB57" s="21">
        <v>1.6065535405196972E-2</v>
      </c>
      <c r="BC57" s="21">
        <v>0.61764371635091775</v>
      </c>
      <c r="BD57" s="21">
        <v>79.328352634942988</v>
      </c>
      <c r="BE57" s="21">
        <v>138.55287482057554</v>
      </c>
      <c r="BF57" s="21">
        <v>88.986435175082562</v>
      </c>
      <c r="BG57" s="21">
        <v>137.30048325487897</v>
      </c>
      <c r="BH57" s="21">
        <v>116.05494737409558</v>
      </c>
      <c r="BI57" s="21">
        <v>1198.7377103300387</v>
      </c>
      <c r="BJ57" s="21">
        <v>0.74718099999999998</v>
      </c>
      <c r="BK57" s="21">
        <v>3.64636</v>
      </c>
      <c r="BL57" s="21">
        <v>35.221299999999999</v>
      </c>
      <c r="BM57" s="21">
        <v>69.428200000000004</v>
      </c>
      <c r="BN57" s="21">
        <v>15.6121</v>
      </c>
      <c r="BO57" s="21">
        <v>2.75197</v>
      </c>
      <c r="BP57" s="21">
        <v>186.86</v>
      </c>
      <c r="BQ57" s="21" t="s">
        <v>36</v>
      </c>
      <c r="BR57" s="23">
        <v>1.2760348184058399</v>
      </c>
    </row>
    <row r="58" spans="1:70" x14ac:dyDescent="0.2">
      <c r="A58" s="2">
        <v>42135.291666608799</v>
      </c>
      <c r="B58" s="21">
        <v>16062.961222222228</v>
      </c>
      <c r="C58" s="21">
        <v>4272.4738706859844</v>
      </c>
      <c r="D58" s="21">
        <v>669.57912030224702</v>
      </c>
      <c r="E58" s="21">
        <v>768.00206398785645</v>
      </c>
      <c r="F58" s="21">
        <v>658.98636969104473</v>
      </c>
      <c r="G58" s="21">
        <v>109.01569429681176</v>
      </c>
      <c r="H58" s="21">
        <v>15.468321977652213</v>
      </c>
      <c r="I58" s="21">
        <v>49.552256213691301</v>
      </c>
      <c r="J58" s="21">
        <v>220.73768658500094</v>
      </c>
      <c r="K58" s="21">
        <v>74.266691221343692</v>
      </c>
      <c r="L58" s="21">
        <v>819.04866721366807</v>
      </c>
      <c r="M58" s="21">
        <v>1166.4317853885605</v>
      </c>
      <c r="N58" s="21">
        <v>214.31901280876815</v>
      </c>
      <c r="O58" s="21">
        <v>374.32928489348564</v>
      </c>
      <c r="P58" s="21">
        <v>53.707589301389497</v>
      </c>
      <c r="Q58" s="21">
        <v>31.499419623072448</v>
      </c>
      <c r="R58" s="21">
        <v>247.7940793633731</v>
      </c>
      <c r="S58" s="21">
        <v>16.885713079768287</v>
      </c>
      <c r="T58" s="21">
        <v>3.0581874984161832</v>
      </c>
      <c r="U58" s="21">
        <v>17.10368265106705</v>
      </c>
      <c r="V58" s="21">
        <v>3.7954491977861218</v>
      </c>
      <c r="W58" s="21">
        <v>0.6725683128035963</v>
      </c>
      <c r="X58" s="21">
        <v>25.108551164444822</v>
      </c>
      <c r="Y58" s="21">
        <v>2.6119952247983597E-2</v>
      </c>
      <c r="Z58" s="21">
        <v>0.336365132771272</v>
      </c>
      <c r="AA58" s="21">
        <v>4.3137556144226989</v>
      </c>
      <c r="AB58" s="21">
        <v>1.0980079120565549E-2</v>
      </c>
      <c r="AC58" s="21">
        <v>0.10988614451927654</v>
      </c>
      <c r="AD58" s="21">
        <v>7.5858580910677681E-2</v>
      </c>
      <c r="AE58" s="21">
        <v>0.25690407045950803</v>
      </c>
      <c r="AF58" s="21">
        <v>5.5110341722208626E-2</v>
      </c>
      <c r="AG58" s="21">
        <v>2.8889849025654005E-2</v>
      </c>
      <c r="AH58" s="21">
        <v>8.6838045343851817</v>
      </c>
      <c r="AI58" s="21">
        <v>0.11432460645092954</v>
      </c>
      <c r="AJ58" s="21">
        <v>0.14032395502113068</v>
      </c>
      <c r="AK58" s="21">
        <v>3.8670364537032356</v>
      </c>
      <c r="AL58" s="21">
        <v>0.32848729857098163</v>
      </c>
      <c r="AM58" s="21">
        <v>0.36624567621604764</v>
      </c>
      <c r="AN58" s="21">
        <v>2.8865836903671607</v>
      </c>
      <c r="AO58" s="21">
        <v>2.685155527053211E-2</v>
      </c>
      <c r="AP58" s="21">
        <v>1.4581339031673655E-3</v>
      </c>
      <c r="AQ58" s="21">
        <v>0.44777809381109979</v>
      </c>
      <c r="AR58" s="21">
        <v>0.87096954832963835</v>
      </c>
      <c r="AS58" s="21">
        <v>0.95683520712186754</v>
      </c>
      <c r="AT58" s="21">
        <v>1.4040399863450614</v>
      </c>
      <c r="AU58" s="21">
        <v>1.066094180368345</v>
      </c>
      <c r="AV58" s="21">
        <v>3.1322091326624224E-2</v>
      </c>
      <c r="AW58" s="21">
        <v>11.799072703793898</v>
      </c>
      <c r="AX58" s="21">
        <v>1.0399682781967075E-2</v>
      </c>
      <c r="AY58" s="21">
        <v>1.0360688882162142E-2</v>
      </c>
      <c r="AZ58" s="21">
        <v>16.402470629830169</v>
      </c>
      <c r="BA58" s="21">
        <v>0.68443561680844567</v>
      </c>
      <c r="BB58" s="21">
        <v>2.4678156634975121E-2</v>
      </c>
      <c r="BC58" s="21">
        <v>0.58974581217514277</v>
      </c>
      <c r="BD58" s="21">
        <v>187.1157445896751</v>
      </c>
      <c r="BE58" s="21">
        <v>296.26878050419867</v>
      </c>
      <c r="BF58" s="21">
        <v>234.52824611927409</v>
      </c>
      <c r="BG58" s="21">
        <v>162.42952991370777</v>
      </c>
      <c r="BH58" s="21">
        <v>69.237667518788072</v>
      </c>
      <c r="BI58" s="21">
        <v>389.54008993126627</v>
      </c>
      <c r="BJ58" s="21">
        <v>1.2797000000000001</v>
      </c>
      <c r="BK58" s="21">
        <v>5.0844500000000004</v>
      </c>
      <c r="BL58" s="21">
        <v>35.196199999999997</v>
      </c>
      <c r="BM58" s="21">
        <v>70.110900000000001</v>
      </c>
      <c r="BN58" s="21">
        <v>14.2645</v>
      </c>
      <c r="BO58" s="21">
        <v>2.5792899999999999</v>
      </c>
      <c r="BP58" s="21">
        <v>231.435</v>
      </c>
      <c r="BQ58" s="21" t="s">
        <v>36</v>
      </c>
      <c r="BR58" s="23">
        <v>1.8554819284377018</v>
      </c>
    </row>
    <row r="59" spans="1:70" x14ac:dyDescent="0.2">
      <c r="A59" s="2">
        <v>42142.291666608799</v>
      </c>
      <c r="B59" s="21">
        <v>14066.785584269666</v>
      </c>
      <c r="C59" s="21">
        <v>1847.7824154927462</v>
      </c>
      <c r="D59" s="21">
        <v>191.71622377323615</v>
      </c>
      <c r="E59" s="21">
        <v>179.58158809523815</v>
      </c>
      <c r="F59" s="21">
        <v>146.92974047619052</v>
      </c>
      <c r="G59" s="21">
        <v>32.651847619047622</v>
      </c>
      <c r="H59" s="21">
        <v>15.983896283912602</v>
      </c>
      <c r="I59" s="21">
        <v>69.356171027541606</v>
      </c>
      <c r="J59" s="21">
        <v>114.6487413816305</v>
      </c>
      <c r="K59" s="21">
        <v>1060.2130368121366</v>
      </c>
      <c r="L59" s="21">
        <v>904.43789646226639</v>
      </c>
      <c r="M59" s="21">
        <v>1026.0948644348171</v>
      </c>
      <c r="N59" s="21">
        <v>986.38413257834736</v>
      </c>
      <c r="O59" s="21">
        <v>122.74855210478276</v>
      </c>
      <c r="P59" s="21">
        <v>47.122613860584558</v>
      </c>
      <c r="Q59" s="21">
        <v>106.28789211265</v>
      </c>
      <c r="R59" s="21">
        <v>123.91347302469792</v>
      </c>
      <c r="S59" s="21">
        <v>7.0830127670239644</v>
      </c>
      <c r="T59" s="21">
        <v>2.2284424407727306</v>
      </c>
      <c r="U59" s="21">
        <v>7.9278972310204798</v>
      </c>
      <c r="V59" s="21">
        <v>0.99387701711069765</v>
      </c>
      <c r="W59" s="21">
        <v>0.68275562646515708</v>
      </c>
      <c r="X59" s="21">
        <v>6.2941027641661931</v>
      </c>
      <c r="Y59" s="21">
        <v>3.374642201255973E-3</v>
      </c>
      <c r="Z59" s="21">
        <v>0.13814169442001861</v>
      </c>
      <c r="AA59" s="21">
        <v>0.77018215792222122</v>
      </c>
      <c r="AB59" s="21">
        <v>5.5025690884770604E-3</v>
      </c>
      <c r="AC59" s="21">
        <v>2.1036614004594237E-2</v>
      </c>
      <c r="AD59" s="21">
        <v>1.0474230226821361E-2</v>
      </c>
      <c r="AE59" s="21">
        <v>0.10460963452328101</v>
      </c>
      <c r="AF59" s="21">
        <v>1.2613292956256166E-2</v>
      </c>
      <c r="AG59" s="21">
        <v>1.5459682145504234E-2</v>
      </c>
      <c r="AH59" s="21">
        <v>1.6928346772264178</v>
      </c>
      <c r="AI59" s="21">
        <v>3.3888975876433448E-2</v>
      </c>
      <c r="AJ59" s="21">
        <v>7.5283520217133193E-2</v>
      </c>
      <c r="AK59" s="21">
        <v>1.5384065711494403</v>
      </c>
      <c r="AL59" s="21">
        <v>6.550516693035674E-2</v>
      </c>
      <c r="AM59" s="21">
        <v>0.36624567621604764</v>
      </c>
      <c r="AN59" s="21">
        <v>1.0381843657492265</v>
      </c>
      <c r="AO59" s="21">
        <v>2.685155527053211E-2</v>
      </c>
      <c r="AP59" s="21">
        <v>7.1289689263558044E-4</v>
      </c>
      <c r="AQ59" s="21">
        <v>0.23539376723933814</v>
      </c>
      <c r="AR59" s="21">
        <v>0.18038597469995374</v>
      </c>
      <c r="AS59" s="21">
        <v>0.42337621512657841</v>
      </c>
      <c r="AT59" s="21">
        <v>7.5687356817379398E-2</v>
      </c>
      <c r="AU59" s="21">
        <v>1.0896015470688492</v>
      </c>
      <c r="AV59" s="21">
        <v>1.4655263467233838E-2</v>
      </c>
      <c r="AW59" s="21">
        <v>6.9839626365879015</v>
      </c>
      <c r="AX59" s="21">
        <v>4.0543795821897429E-3</v>
      </c>
      <c r="AY59" s="21">
        <v>4.3603728254573626E-3</v>
      </c>
      <c r="AZ59" s="21">
        <v>4.0250006154602023</v>
      </c>
      <c r="BA59" s="21">
        <v>0.68443561680844567</v>
      </c>
      <c r="BB59" s="21">
        <v>2.5720136161840473E-2</v>
      </c>
      <c r="BC59" s="21">
        <v>0.32526426818701293</v>
      </c>
      <c r="BD59" s="21">
        <v>105.50353631687956</v>
      </c>
      <c r="BE59" s="21">
        <v>122.32894462630097</v>
      </c>
      <c r="BF59" s="21">
        <v>88.986435175082562</v>
      </c>
      <c r="BG59" s="21">
        <v>138.80439885456883</v>
      </c>
      <c r="BH59" s="21">
        <v>154.43120814784342</v>
      </c>
      <c r="BI59" s="21">
        <v>1640.6089363138649</v>
      </c>
      <c r="BJ59" s="21">
        <v>0.57588899999999998</v>
      </c>
      <c r="BK59" s="21">
        <v>2.4184999999999999</v>
      </c>
      <c r="BL59" s="21">
        <v>34.654699999999998</v>
      </c>
      <c r="BM59" s="21">
        <v>72.854399999999998</v>
      </c>
      <c r="BN59" s="21">
        <v>10.208500000000001</v>
      </c>
      <c r="BO59" s="21">
        <v>3.6779199999999999</v>
      </c>
      <c r="BP59" s="21">
        <v>259.39499999999998</v>
      </c>
      <c r="BQ59" s="21" t="s">
        <v>36</v>
      </c>
      <c r="BR59" s="23">
        <v>0.78895020683206951</v>
      </c>
    </row>
    <row r="60" spans="1:70" x14ac:dyDescent="0.2">
      <c r="A60" s="2">
        <v>42145.291666608799</v>
      </c>
      <c r="B60" s="21">
        <v>18319.949782608695</v>
      </c>
      <c r="C60" s="21">
        <v>2125.3347832583781</v>
      </c>
      <c r="D60" s="21">
        <v>459.97485416086056</v>
      </c>
      <c r="E60" s="21">
        <v>483.30206249999992</v>
      </c>
      <c r="F60" s="21">
        <v>425.68516666666659</v>
      </c>
      <c r="G60" s="21">
        <v>57.616895833333331</v>
      </c>
      <c r="H60" s="21">
        <v>27.315716421453814</v>
      </c>
      <c r="I60" s="21">
        <v>84.290925768815356</v>
      </c>
      <c r="J60" s="21">
        <v>152.69371105115047</v>
      </c>
      <c r="K60" s="21">
        <v>487.05119862632802</v>
      </c>
      <c r="L60" s="21">
        <v>2439.8489088494921</v>
      </c>
      <c r="M60" s="21">
        <v>1731.7080387246326</v>
      </c>
      <c r="N60" s="21">
        <v>904.1848775745259</v>
      </c>
      <c r="O60" s="21">
        <v>474.08472080257224</v>
      </c>
      <c r="P60" s="21">
        <v>58.044942554404031</v>
      </c>
      <c r="Q60" s="21">
        <v>102.48326860151069</v>
      </c>
      <c r="R60" s="21">
        <v>292.93414592442076</v>
      </c>
      <c r="S60" s="21">
        <v>6.261152020951533</v>
      </c>
      <c r="T60" s="21">
        <v>3.7952775114178601</v>
      </c>
      <c r="U60" s="21">
        <v>8.9011407116880381</v>
      </c>
      <c r="V60" s="21">
        <v>1.4641842934852189</v>
      </c>
      <c r="W60" s="21">
        <v>1.360963052182625</v>
      </c>
      <c r="X60" s="21">
        <v>32.173130809412726</v>
      </c>
      <c r="Y60" s="21">
        <v>2.1380023979625417E-2</v>
      </c>
      <c r="Z60" s="21">
        <v>0.26561015561852169</v>
      </c>
      <c r="AA60" s="21">
        <v>3.0195991096197856</v>
      </c>
      <c r="AB60" s="21">
        <v>2.3231665010030236E-3</v>
      </c>
      <c r="AC60" s="21">
        <v>9.8347815343153899E-2</v>
      </c>
      <c r="AD60" s="21">
        <v>7.2984039752505322E-2</v>
      </c>
      <c r="AE60" s="21">
        <v>0.1654677614468755</v>
      </c>
      <c r="AF60" s="21">
        <v>4.7492373403007146E-2</v>
      </c>
      <c r="AG60" s="21">
        <v>1.762768071274157E-2</v>
      </c>
      <c r="AH60" s="21">
        <v>6.7493794524536712</v>
      </c>
      <c r="AI60" s="21">
        <v>8.8395537802119006E-2</v>
      </c>
      <c r="AJ60" s="21">
        <v>0.13859113159079386</v>
      </c>
      <c r="AK60" s="21">
        <v>3.7910173674021466</v>
      </c>
      <c r="AL60" s="21">
        <v>0.17880851714200294</v>
      </c>
      <c r="AM60" s="21">
        <v>0.36624567621604764</v>
      </c>
      <c r="AN60" s="21">
        <v>3.3582823055901119</v>
      </c>
      <c r="AO60" s="21">
        <v>2.685155527053211E-2</v>
      </c>
      <c r="AP60" s="21">
        <v>7.1289689263558044E-4</v>
      </c>
      <c r="AQ60" s="21">
        <v>0.28607083875861278</v>
      </c>
      <c r="AR60" s="21">
        <v>0.84625559578317355</v>
      </c>
      <c r="AS60" s="21">
        <v>0.41528727816519817</v>
      </c>
      <c r="AT60" s="21">
        <v>1.0110420782757881</v>
      </c>
      <c r="AU60" s="21">
        <v>1.3481074486105049</v>
      </c>
      <c r="AV60" s="21">
        <v>1.4655263467233838E-2</v>
      </c>
      <c r="AW60" s="21">
        <v>6.0450784982899464</v>
      </c>
      <c r="AX60" s="21">
        <v>7.7962949577857141E-3</v>
      </c>
      <c r="AY60" s="21">
        <v>5.450145641599239E-3</v>
      </c>
      <c r="AZ60" s="21">
        <v>18.844129296951934</v>
      </c>
      <c r="BA60" s="21">
        <v>0.68443561680844567</v>
      </c>
      <c r="BB60" s="21">
        <v>2.2557002725037203E-2</v>
      </c>
      <c r="BC60" s="21">
        <v>0.43141806117827419</v>
      </c>
      <c r="BD60" s="21">
        <v>131.47971338021148</v>
      </c>
      <c r="BE60" s="21">
        <v>261.987738691441</v>
      </c>
      <c r="BF60" s="21">
        <v>184.61341038463564</v>
      </c>
      <c r="BG60" s="21">
        <v>164.52187094623812</v>
      </c>
      <c r="BH60" s="21">
        <v>152.10314701221253</v>
      </c>
      <c r="BI60" s="21">
        <v>1502.2902984555863</v>
      </c>
      <c r="BJ60" s="21">
        <v>1.10524</v>
      </c>
      <c r="BK60" s="21">
        <v>4.8554899999999996</v>
      </c>
      <c r="BL60" s="21">
        <v>33.338500000000003</v>
      </c>
      <c r="BM60" s="21">
        <v>67.636300000000006</v>
      </c>
      <c r="BN60" s="21">
        <v>14.2797</v>
      </c>
      <c r="BO60" s="21">
        <v>2.4706199999999998</v>
      </c>
      <c r="BP60" s="21">
        <v>298.428</v>
      </c>
      <c r="BQ60" s="21">
        <v>207.173</v>
      </c>
      <c r="BR60" s="23">
        <v>1.0725813907550732</v>
      </c>
    </row>
    <row r="61" spans="1:70" x14ac:dyDescent="0.2">
      <c r="A61" s="2">
        <v>42148.291666608799</v>
      </c>
      <c r="B61" s="21">
        <v>15296.877812500004</v>
      </c>
      <c r="C61" s="21">
        <v>2663.2539871465287</v>
      </c>
      <c r="D61" s="21">
        <v>238.79445731845098</v>
      </c>
      <c r="E61" s="21">
        <v>308.50372916666663</v>
      </c>
      <c r="F61" s="21">
        <v>281.98283749999996</v>
      </c>
      <c r="G61" s="21">
        <v>26.520891666666667</v>
      </c>
      <c r="H61" s="21">
        <v>21.459607986473443</v>
      </c>
      <c r="I61" s="21">
        <v>83.68824347805149</v>
      </c>
      <c r="J61" s="21">
        <v>147.45715500508715</v>
      </c>
      <c r="K61" s="21">
        <v>35.812193164850818</v>
      </c>
      <c r="L61" s="21">
        <v>1103.0361545425103</v>
      </c>
      <c r="M61" s="21">
        <v>2023.6164091639334</v>
      </c>
      <c r="N61" s="21">
        <v>326.63354741768501</v>
      </c>
      <c r="O61" s="21">
        <v>662.67402086232289</v>
      </c>
      <c r="P61" s="21">
        <v>55.008035204573353</v>
      </c>
      <c r="Q61" s="21">
        <v>42.886266023021747</v>
      </c>
      <c r="R61" s="21">
        <v>154.56889588292765</v>
      </c>
      <c r="S61" s="21">
        <v>6.4901598061641739</v>
      </c>
      <c r="T61" s="21">
        <v>3.6401448102678775</v>
      </c>
      <c r="U61" s="21">
        <v>10.071637820603213</v>
      </c>
      <c r="V61" s="21">
        <v>1.971577954157159</v>
      </c>
      <c r="W61" s="21">
        <v>0.68033161135370368</v>
      </c>
      <c r="X61" s="21">
        <v>70.390383927497595</v>
      </c>
      <c r="Y61" s="21">
        <v>8.6761712964163549E-3</v>
      </c>
      <c r="Z61" s="21">
        <v>0.23394086488839905</v>
      </c>
      <c r="AA61" s="21">
        <v>1.5836654025720296</v>
      </c>
      <c r="AB61" s="21">
        <v>5.4311119668511657E-3</v>
      </c>
      <c r="AC61" s="21">
        <v>5.972975603339694E-2</v>
      </c>
      <c r="AD61" s="21">
        <v>5.145245540313003E-2</v>
      </c>
      <c r="AE61" s="21">
        <v>0.12579744230124762</v>
      </c>
      <c r="AF61" s="21">
        <v>3.4934151485453355E-2</v>
      </c>
      <c r="AG61" s="21">
        <v>2.7202842697062794E-2</v>
      </c>
      <c r="AH61" s="21">
        <v>3.3594291089672654</v>
      </c>
      <c r="AI61" s="21">
        <v>9.5698772613214814E-2</v>
      </c>
      <c r="AJ61" s="21">
        <v>5.5639519933986151E-2</v>
      </c>
      <c r="AK61" s="21">
        <v>2.4725919501535945</v>
      </c>
      <c r="AL61" s="21">
        <v>6.550516693035674E-2</v>
      </c>
      <c r="AM61" s="21">
        <v>0.36624567621604764</v>
      </c>
      <c r="AN61" s="21">
        <v>2.8725854609710146</v>
      </c>
      <c r="AO61" s="21">
        <v>2.685155527053211E-2</v>
      </c>
      <c r="AP61" s="21">
        <v>7.1289689263558044E-4</v>
      </c>
      <c r="AQ61" s="21">
        <v>0.273133317836808</v>
      </c>
      <c r="AR61" s="21">
        <v>0.354948241100004</v>
      </c>
      <c r="AS61" s="21">
        <v>0.50976220902536029</v>
      </c>
      <c r="AT61" s="21">
        <v>0.46898043671625705</v>
      </c>
      <c r="AU61" s="21">
        <v>0.8358690651967321</v>
      </c>
      <c r="AV61" s="21">
        <v>1.4655263467233838E-2</v>
      </c>
      <c r="AW61" s="21">
        <v>3.6728384710669455</v>
      </c>
      <c r="AX61" s="21">
        <v>1.4308556772711941E-2</v>
      </c>
      <c r="AY61" s="21">
        <v>5.0208144571889648E-3</v>
      </c>
      <c r="AZ61" s="21">
        <v>8.3833323043627139</v>
      </c>
      <c r="BA61" s="21">
        <v>0.68443561680844567</v>
      </c>
      <c r="BB61" s="21">
        <v>3.9507644473458052E-2</v>
      </c>
      <c r="BC61" s="21">
        <v>0.44789824675221029</v>
      </c>
      <c r="BD61" s="21">
        <v>69.364031889816431</v>
      </c>
      <c r="BE61" s="21">
        <v>150.54397225302841</v>
      </c>
      <c r="BF61" s="21">
        <v>88.986435175082562</v>
      </c>
      <c r="BG61" s="21">
        <v>135.65977982186939</v>
      </c>
      <c r="BH61" s="21">
        <v>62.353925860574925</v>
      </c>
      <c r="BI61" s="21">
        <v>514.56838891052428</v>
      </c>
      <c r="BJ61" s="21">
        <v>0.550732</v>
      </c>
      <c r="BK61" s="21">
        <v>3.01031</v>
      </c>
      <c r="BL61" s="21">
        <v>36.545999999999999</v>
      </c>
      <c r="BM61" s="21">
        <v>66.2761</v>
      </c>
      <c r="BN61" s="21">
        <v>14.837899999999999</v>
      </c>
      <c r="BO61" s="21">
        <v>2.8923000000000001</v>
      </c>
      <c r="BP61" s="21">
        <v>299.83100000000002</v>
      </c>
      <c r="BQ61" s="21">
        <v>259.69900000000001</v>
      </c>
      <c r="BR61" s="23">
        <v>1.2787734556941743</v>
      </c>
    </row>
    <row r="62" spans="1:70" x14ac:dyDescent="0.2">
      <c r="A62" s="2">
        <v>42151.291666608799</v>
      </c>
      <c r="B62" s="21">
        <v>18181.215106382981</v>
      </c>
      <c r="C62" s="21">
        <v>4343.1811322237627</v>
      </c>
      <c r="D62" s="21">
        <v>795.27115326169235</v>
      </c>
      <c r="E62" s="21">
        <v>498.79057499999993</v>
      </c>
      <c r="F62" s="21">
        <v>416.27537499999994</v>
      </c>
      <c r="G62" s="21">
        <v>82.515200000000007</v>
      </c>
      <c r="H62" s="21">
        <v>31.524016928389475</v>
      </c>
      <c r="I62" s="21">
        <v>69.852716811968193</v>
      </c>
      <c r="J62" s="21">
        <v>148.08044054879883</v>
      </c>
      <c r="K62" s="21">
        <v>54.162671499129765</v>
      </c>
      <c r="L62" s="21">
        <v>900.24286256407834</v>
      </c>
      <c r="M62" s="21">
        <v>1467.7333828694789</v>
      </c>
      <c r="N62" s="21">
        <v>296.51722492448317</v>
      </c>
      <c r="O62" s="21">
        <v>535.53015528745641</v>
      </c>
      <c r="P62" s="21">
        <v>77.082671157623551</v>
      </c>
      <c r="Q62" s="21">
        <v>45.516508682846748</v>
      </c>
      <c r="R62" s="21">
        <v>270.6517711755198</v>
      </c>
      <c r="S62" s="21">
        <v>6.7308038906894287</v>
      </c>
      <c r="T62" s="21">
        <v>3.8131841227699277</v>
      </c>
      <c r="U62" s="21">
        <v>11.621006946232361</v>
      </c>
      <c r="V62" s="21">
        <v>2.1798789570113484</v>
      </c>
      <c r="W62" s="21">
        <v>0.68096256536605682</v>
      </c>
      <c r="X62" s="21">
        <v>343.71778573600994</v>
      </c>
      <c r="Y62" s="21">
        <v>1.5213710901034483E-2</v>
      </c>
      <c r="Z62" s="21">
        <v>0.33877180314576988</v>
      </c>
      <c r="AA62" s="21">
        <v>3.8243668483357891</v>
      </c>
      <c r="AB62" s="21">
        <v>8.6959702577157662E-3</v>
      </c>
      <c r="AC62" s="21">
        <v>9.5822321416262721E-2</v>
      </c>
      <c r="AD62" s="21">
        <v>7.3612816308405812E-2</v>
      </c>
      <c r="AE62" s="21">
        <v>0.18942196446950496</v>
      </c>
      <c r="AF62" s="21">
        <v>6.4547525335943212E-2</v>
      </c>
      <c r="AG62" s="21">
        <v>3.6299373926630865E-2</v>
      </c>
      <c r="AH62" s="21">
        <v>7.0835177862220222</v>
      </c>
      <c r="AI62" s="21">
        <v>0.10833099241373663</v>
      </c>
      <c r="AJ62" s="21">
        <v>0.10144694883095057</v>
      </c>
      <c r="AK62" s="21">
        <v>4.6848321308084468</v>
      </c>
      <c r="AL62" s="21">
        <v>0.21027511188269846</v>
      </c>
      <c r="AM62" s="21">
        <v>0.36624567621604764</v>
      </c>
      <c r="AN62" s="21">
        <v>3.5907352919028308</v>
      </c>
      <c r="AO62" s="21">
        <v>2.685155527053211E-2</v>
      </c>
      <c r="AP62" s="21">
        <v>7.1289689263558044E-4</v>
      </c>
      <c r="AQ62" s="21">
        <v>0.37810707820334893</v>
      </c>
      <c r="AR62" s="21">
        <v>1.2749780740637451</v>
      </c>
      <c r="AS62" s="21">
        <v>0.69807776635012442</v>
      </c>
      <c r="AT62" s="21">
        <v>1.0896974039140606</v>
      </c>
      <c r="AU62" s="21">
        <v>1.0368603734143933</v>
      </c>
      <c r="AV62" s="21">
        <v>1.4655263467233838E-2</v>
      </c>
      <c r="AW62" s="21">
        <v>6.6514844669657265</v>
      </c>
      <c r="AX62" s="21">
        <v>1.3852309116001089E-2</v>
      </c>
      <c r="AY62" s="21">
        <v>6.5653863066438434E-3</v>
      </c>
      <c r="AZ62" s="21">
        <v>12.912628263270017</v>
      </c>
      <c r="BA62" s="21">
        <v>0.68443561680844567</v>
      </c>
      <c r="BB62" s="21">
        <v>3.2220063862730741E-2</v>
      </c>
      <c r="BC62" s="21">
        <v>0.49691734163927853</v>
      </c>
      <c r="BD62" s="21">
        <v>141.22433119191845</v>
      </c>
      <c r="BE62" s="21">
        <v>308.26460285968517</v>
      </c>
      <c r="BF62" s="21">
        <v>197.41517915433184</v>
      </c>
      <c r="BG62" s="21">
        <v>207.69150137888693</v>
      </c>
      <c r="BH62" s="21">
        <v>78.203397932831805</v>
      </c>
      <c r="BI62" s="21">
        <v>475.10957281762029</v>
      </c>
      <c r="BJ62" s="21">
        <v>0.88520799999999999</v>
      </c>
      <c r="BK62" s="21">
        <v>3.20614</v>
      </c>
      <c r="BL62" s="21">
        <v>38.2577</v>
      </c>
      <c r="BM62" s="21">
        <v>63.907699999999998</v>
      </c>
      <c r="BN62" s="21">
        <v>14.840999999999999</v>
      </c>
      <c r="BO62" s="21">
        <v>2.7126600000000001</v>
      </c>
      <c r="BP62" s="21">
        <v>249.93299999999999</v>
      </c>
      <c r="BQ62" s="21" t="s">
        <v>36</v>
      </c>
      <c r="BR62" s="23">
        <v>2.1692513043649004</v>
      </c>
    </row>
    <row r="63" spans="1:70" x14ac:dyDescent="0.2">
      <c r="A63" s="2">
        <v>42154.291666608799</v>
      </c>
      <c r="B63" s="21">
        <v>10992.431954022992</v>
      </c>
      <c r="C63" s="21">
        <v>4262.2728673507836</v>
      </c>
      <c r="D63" s="21">
        <v>662.03464417190003</v>
      </c>
      <c r="E63" s="21">
        <v>180.60860833333334</v>
      </c>
      <c r="F63" s="21">
        <v>139.83448333333334</v>
      </c>
      <c r="G63" s="21">
        <v>40.774124999999998</v>
      </c>
      <c r="H63" s="21">
        <v>43.973589301655679</v>
      </c>
      <c r="I63" s="21">
        <v>134.33493870776229</v>
      </c>
      <c r="J63" s="21">
        <v>118.89452386214407</v>
      </c>
      <c r="K63" s="21">
        <v>293.20628093815026</v>
      </c>
      <c r="L63" s="21">
        <v>671.58960322325856</v>
      </c>
      <c r="M63" s="21">
        <v>1322.2828784891192</v>
      </c>
      <c r="N63" s="21">
        <v>495.57586911949107</v>
      </c>
      <c r="O63" s="21">
        <v>211.75816668198368</v>
      </c>
      <c r="P63" s="21">
        <v>73.680626465393928</v>
      </c>
      <c r="Q63" s="21">
        <v>62.021844905887555</v>
      </c>
      <c r="R63" s="21">
        <v>98.905657325526221</v>
      </c>
      <c r="S63" s="21">
        <v>8.5275760650586623</v>
      </c>
      <c r="T63" s="21">
        <v>3.5461409450126573</v>
      </c>
      <c r="U63" s="21">
        <v>15.616710113138083</v>
      </c>
      <c r="V63" s="21">
        <v>3.6058350041851694</v>
      </c>
      <c r="W63" s="21">
        <v>0.68099648358179377</v>
      </c>
      <c r="X63" s="21">
        <v>427.33301822677203</v>
      </c>
      <c r="Y63" s="21">
        <v>3.374642201255973E-3</v>
      </c>
      <c r="Z63" s="21">
        <v>9.5211845620352148E-2</v>
      </c>
      <c r="AA63" s="21">
        <v>0.77018215792222122</v>
      </c>
      <c r="AB63" s="21">
        <v>2.3231665010030236E-3</v>
      </c>
      <c r="AC63" s="21">
        <v>2.4997462714846291E-2</v>
      </c>
      <c r="AD63" s="21">
        <v>2.8890792824852261E-2</v>
      </c>
      <c r="AE63" s="21">
        <v>4.7757209563146844E-2</v>
      </c>
      <c r="AF63" s="21">
        <v>1.2613292956256166E-2</v>
      </c>
      <c r="AG63" s="21">
        <v>7.7282310270541674E-3</v>
      </c>
      <c r="AH63" s="21">
        <v>1.781444133629813</v>
      </c>
      <c r="AI63" s="21">
        <v>3.3888975876433448E-2</v>
      </c>
      <c r="AJ63" s="21">
        <v>4.7054865017233709E-2</v>
      </c>
      <c r="AK63" s="21">
        <v>1.6227890872482444</v>
      </c>
      <c r="AL63" s="21">
        <v>6.550516693035674E-2</v>
      </c>
      <c r="AM63" s="21">
        <v>0.36624567621604764</v>
      </c>
      <c r="AN63" s="21">
        <v>0.92309531568436309</v>
      </c>
      <c r="AO63" s="21">
        <v>2.685155527053211E-2</v>
      </c>
      <c r="AP63" s="21">
        <v>7.1289689263558044E-4</v>
      </c>
      <c r="AQ63" s="21">
        <v>0.16455674497697445</v>
      </c>
      <c r="AR63" s="21">
        <v>0.18160692273388454</v>
      </c>
      <c r="AS63" s="21">
        <v>0.44008370390939744</v>
      </c>
      <c r="AT63" s="21">
        <v>7.5687356817379398E-2</v>
      </c>
      <c r="AU63" s="21">
        <v>0.6736895609375948</v>
      </c>
      <c r="AV63" s="21">
        <v>1.4655263467233838E-2</v>
      </c>
      <c r="AW63" s="21">
        <v>3.2893485939479215</v>
      </c>
      <c r="AX63" s="21">
        <v>3.1515767974987638E-3</v>
      </c>
      <c r="AY63" s="21">
        <v>3.0042500007542699E-3</v>
      </c>
      <c r="AZ63" s="21">
        <v>4.0250006154602023</v>
      </c>
      <c r="BA63" s="21">
        <v>0.68443561680844567</v>
      </c>
      <c r="BB63" s="21">
        <v>1.6637377313561547E-2</v>
      </c>
      <c r="BC63" s="21">
        <v>0.31737616991173767</v>
      </c>
      <c r="BD63" s="21">
        <v>50.268804055981605</v>
      </c>
      <c r="BE63" s="21">
        <v>98.975979584380255</v>
      </c>
      <c r="BF63" s="21">
        <v>88.986435175082562</v>
      </c>
      <c r="BG63" s="21">
        <v>177.40920496419452</v>
      </c>
      <c r="BH63" s="21">
        <v>85.134511293717367</v>
      </c>
      <c r="BI63" s="21">
        <v>755.47834033073445</v>
      </c>
      <c r="BJ63" s="21">
        <v>0.17812500000000001</v>
      </c>
      <c r="BK63" s="21">
        <v>1.3314900000000001</v>
      </c>
      <c r="BL63" s="21">
        <v>35.830800000000004</v>
      </c>
      <c r="BM63" s="21">
        <v>68.551400000000001</v>
      </c>
      <c r="BN63" s="21">
        <v>13.6424</v>
      </c>
      <c r="BO63" s="21">
        <v>3.3580000000000001</v>
      </c>
      <c r="BP63" s="21">
        <v>228.31</v>
      </c>
      <c r="BQ63" s="21" t="s">
        <v>36</v>
      </c>
      <c r="BR63" s="23">
        <v>1.8653200742374394</v>
      </c>
    </row>
    <row r="64" spans="1:70" x14ac:dyDescent="0.2">
      <c r="A64" s="2">
        <v>42157.291666608799</v>
      </c>
      <c r="B64" s="21">
        <v>13914.931733333329</v>
      </c>
      <c r="C64" s="21">
        <v>5322.5090208249212</v>
      </c>
      <c r="D64" s="21">
        <v>979.60356811554595</v>
      </c>
      <c r="E64" s="21">
        <v>132.54311041666665</v>
      </c>
      <c r="F64" s="21">
        <v>113.70627916666666</v>
      </c>
      <c r="G64" s="21">
        <v>18.836831250000003</v>
      </c>
      <c r="H64" s="21">
        <v>1.4049</v>
      </c>
      <c r="I64" s="21">
        <v>178.05842784982815</v>
      </c>
      <c r="J64" s="21">
        <v>127.61379478328631</v>
      </c>
      <c r="K64" s="21">
        <v>375.11175806277231</v>
      </c>
      <c r="L64" s="21">
        <v>634.40064720818395</v>
      </c>
      <c r="M64" s="21">
        <v>1595.4832565175684</v>
      </c>
      <c r="N64" s="21">
        <v>758.47761466200404</v>
      </c>
      <c r="O64" s="21">
        <v>150.207456919892</v>
      </c>
      <c r="P64" s="21">
        <v>120.93595359553296</v>
      </c>
      <c r="Q64" s="21">
        <v>99.46395688730378</v>
      </c>
      <c r="R64" s="21">
        <v>137.04050536242582</v>
      </c>
      <c r="S64" s="21">
        <v>5.6228005666114633</v>
      </c>
      <c r="T64" s="21">
        <v>0.70079999999999998</v>
      </c>
      <c r="U64" s="21">
        <v>9.8253800156784799</v>
      </c>
      <c r="V64" s="21">
        <v>3.3409555483719853</v>
      </c>
      <c r="W64" s="21">
        <v>0.67820492138233079</v>
      </c>
      <c r="X64" s="21">
        <v>260.80335340983851</v>
      </c>
      <c r="Y64" s="21">
        <v>3.374642201255973E-3</v>
      </c>
      <c r="Z64" s="21">
        <v>7.5827835196797116E-2</v>
      </c>
      <c r="AA64" s="21">
        <v>0.77018215792222122</v>
      </c>
      <c r="AB64" s="21">
        <v>2.3231665010030236E-3</v>
      </c>
      <c r="AC64" s="21">
        <v>2.3908924427718473E-2</v>
      </c>
      <c r="AD64" s="21">
        <v>1.0474230226821361E-2</v>
      </c>
      <c r="AE64" s="21">
        <v>4.7757209563146844E-2</v>
      </c>
      <c r="AF64" s="21">
        <v>1.2613292956256166E-2</v>
      </c>
      <c r="AG64" s="21">
        <v>9.8620829882303061E-3</v>
      </c>
      <c r="AH64" s="21">
        <v>1.4027499563835806</v>
      </c>
      <c r="AI64" s="21">
        <v>3.3888975876433448E-2</v>
      </c>
      <c r="AJ64" s="21">
        <v>6.3891026399803028E-2</v>
      </c>
      <c r="AK64" s="21">
        <v>1.8821826915104454</v>
      </c>
      <c r="AL64" s="21">
        <v>6.550516693035674E-2</v>
      </c>
      <c r="AM64" s="21">
        <v>0.36624567621604764</v>
      </c>
      <c r="AN64" s="21">
        <v>0.43661644861219395</v>
      </c>
      <c r="AO64" s="21">
        <v>2.685155527053211E-2</v>
      </c>
      <c r="AP64" s="21">
        <v>7.1289689263558044E-4</v>
      </c>
      <c r="AQ64" s="21">
        <v>0.18506587697643881</v>
      </c>
      <c r="AR64" s="21">
        <v>5.8769013986274751E-2</v>
      </c>
      <c r="AS64" s="21">
        <v>0.47214598155805909</v>
      </c>
      <c r="AT64" s="21">
        <v>7.5687356817379398E-2</v>
      </c>
      <c r="AU64" s="21">
        <v>0.89060692876027681</v>
      </c>
      <c r="AV64" s="21">
        <v>1.4655263467233838E-2</v>
      </c>
      <c r="AW64" s="21">
        <v>6.8072332083885359</v>
      </c>
      <c r="AX64" s="21">
        <v>1.5701514521859476E-3</v>
      </c>
      <c r="AY64" s="21">
        <v>6.1823713213397672E-3</v>
      </c>
      <c r="AZ64" s="21">
        <v>4.0250006154602023</v>
      </c>
      <c r="BA64" s="21">
        <v>0.68443561680844567</v>
      </c>
      <c r="BB64" s="21">
        <v>7.0033422416654811E-3</v>
      </c>
      <c r="BC64" s="21">
        <v>0.72597328317663734</v>
      </c>
      <c r="BD64" s="21">
        <v>114.09102046504417</v>
      </c>
      <c r="BE64" s="21">
        <v>150.51979280521775</v>
      </c>
      <c r="BF64" s="21">
        <v>88.986435175082562</v>
      </c>
      <c r="BG64" s="21">
        <v>195.53017566469697</v>
      </c>
      <c r="BH64" s="21">
        <v>131.69686234387243</v>
      </c>
      <c r="BI64" s="21">
        <v>1232.7396808973078</v>
      </c>
      <c r="BJ64" s="21">
        <v>0.746583</v>
      </c>
      <c r="BK64" s="21">
        <v>3.5063800000000001</v>
      </c>
      <c r="BL64" s="21">
        <v>33.589300000000001</v>
      </c>
      <c r="BM64" s="21">
        <v>66.275400000000005</v>
      </c>
      <c r="BN64" s="21">
        <v>16.806899999999999</v>
      </c>
      <c r="BO64" s="21">
        <v>3.6814100000000001</v>
      </c>
      <c r="BP64" s="21">
        <v>211.85300000000001</v>
      </c>
      <c r="BQ64" s="21" t="s">
        <v>36</v>
      </c>
      <c r="BR64" s="23">
        <v>1.793425611292438</v>
      </c>
    </row>
    <row r="65" spans="1:70" x14ac:dyDescent="0.2">
      <c r="A65" s="2">
        <v>42159.291666608799</v>
      </c>
      <c r="B65" s="21">
        <v>26753.695753424661</v>
      </c>
      <c r="C65" s="21">
        <v>5716.9528711535213</v>
      </c>
      <c r="D65" s="21">
        <v>1015.5934267951574</v>
      </c>
      <c r="E65" s="21">
        <v>736.82549999999992</v>
      </c>
      <c r="F65" s="21">
        <v>672.3912499999999</v>
      </c>
      <c r="G65" s="21">
        <v>64.434249999999992</v>
      </c>
      <c r="H65" s="21">
        <v>22.708169795528431</v>
      </c>
      <c r="I65" s="21">
        <v>225.1996546061323</v>
      </c>
      <c r="J65" s="21">
        <v>286.81422836266785</v>
      </c>
      <c r="K65" s="21">
        <v>148.11090565914935</v>
      </c>
      <c r="L65" s="21">
        <v>2807.0705992985336</v>
      </c>
      <c r="M65" s="21">
        <v>1821.8198354580716</v>
      </c>
      <c r="N65" s="21">
        <v>1143.6339669694935</v>
      </c>
      <c r="O65" s="21">
        <v>176.78288781768811</v>
      </c>
      <c r="P65" s="21">
        <v>134.73765660129038</v>
      </c>
      <c r="Q65" s="21">
        <v>144.27299497186993</v>
      </c>
      <c r="R65" s="21">
        <v>680.16423037530251</v>
      </c>
      <c r="S65" s="21">
        <v>4.8344720891504442</v>
      </c>
      <c r="T65" s="21">
        <v>4.0857884468058385</v>
      </c>
      <c r="U65" s="21">
        <v>10.625997479244129</v>
      </c>
      <c r="V65" s="21">
        <v>1.4473257718239119</v>
      </c>
      <c r="W65" s="21">
        <v>0.66865488596394851</v>
      </c>
      <c r="X65" s="21">
        <v>184.18387021608325</v>
      </c>
      <c r="Y65" s="21">
        <v>8.7471191372762002E-3</v>
      </c>
      <c r="Z65" s="21">
        <v>0.42345412850980901</v>
      </c>
      <c r="AA65" s="21">
        <v>5.6837290140981871</v>
      </c>
      <c r="AB65" s="21">
        <v>5.1402932282981137E-3</v>
      </c>
      <c r="AC65" s="21">
        <v>0.13954455802180085</v>
      </c>
      <c r="AD65" s="21">
        <v>8.5684091268991402E-2</v>
      </c>
      <c r="AE65" s="21">
        <v>0.30078511097455934</v>
      </c>
      <c r="AF65" s="21">
        <v>0.10168969019149465</v>
      </c>
      <c r="AG65" s="21">
        <v>3.2635611620658693E-2</v>
      </c>
      <c r="AH65" s="21">
        <v>9.8523838804724964</v>
      </c>
      <c r="AI65" s="21">
        <v>0.25665065707745444</v>
      </c>
      <c r="AJ65" s="21">
        <v>0.19715144104204549</v>
      </c>
      <c r="AK65" s="21">
        <v>5.8342369935405411</v>
      </c>
      <c r="AL65" s="21">
        <v>0.37329368393201062</v>
      </c>
      <c r="AM65" s="21">
        <v>0.36624567621604764</v>
      </c>
      <c r="AN65" s="21">
        <v>4.53512534729356</v>
      </c>
      <c r="AO65" s="21">
        <v>2.685155527053211E-2</v>
      </c>
      <c r="AP65" s="21">
        <v>1.9827597286891058E-3</v>
      </c>
      <c r="AQ65" s="21">
        <v>0.46776678725191745</v>
      </c>
      <c r="AR65" s="21">
        <v>1.3713908121355005</v>
      </c>
      <c r="AS65" s="21">
        <v>0.67537330138954166</v>
      </c>
      <c r="AT65" s="21">
        <v>1.3118855318133358</v>
      </c>
      <c r="AU65" s="21">
        <v>2.4701329661227773</v>
      </c>
      <c r="AV65" s="21">
        <v>4.1583721990839893E-2</v>
      </c>
      <c r="AW65" s="21">
        <v>11.632992818051928</v>
      </c>
      <c r="AX65" s="21">
        <v>8.3986534247521803E-3</v>
      </c>
      <c r="AY65" s="21">
        <v>1.5031746391965339E-2</v>
      </c>
      <c r="AZ65" s="21">
        <v>17.8936717613654</v>
      </c>
      <c r="BA65" s="21">
        <v>1.6445739046264429</v>
      </c>
      <c r="BB65" s="21">
        <v>5.6593602257571957E-2</v>
      </c>
      <c r="BC65" s="21">
        <v>0.54929815953848804</v>
      </c>
      <c r="BD65" s="21">
        <v>223.42789076508814</v>
      </c>
      <c r="BE65" s="21">
        <v>794.40736859784579</v>
      </c>
      <c r="BF65" s="21">
        <v>281.87288578651857</v>
      </c>
      <c r="BG65" s="21">
        <v>283.27064015874657</v>
      </c>
      <c r="BH65" s="21">
        <v>194.1907851734872</v>
      </c>
      <c r="BI65" s="21">
        <v>1683.7884816803025</v>
      </c>
      <c r="BJ65" s="21">
        <v>1.5755600000000001</v>
      </c>
      <c r="BK65" s="21">
        <v>5.234</v>
      </c>
      <c r="BL65" s="21">
        <v>44.393300000000004</v>
      </c>
      <c r="BM65" s="21">
        <v>60.4983</v>
      </c>
      <c r="BN65" s="21">
        <v>21.5139</v>
      </c>
      <c r="BO65" s="21">
        <v>3.3090000000000002</v>
      </c>
      <c r="BP65" s="21">
        <v>174.905</v>
      </c>
      <c r="BQ65" s="21" t="s">
        <v>36</v>
      </c>
      <c r="BR65" s="23">
        <v>2.8011079609866356</v>
      </c>
    </row>
    <row r="66" spans="1:70" x14ac:dyDescent="0.2">
      <c r="A66" s="2">
        <v>42161.291666608799</v>
      </c>
      <c r="B66" s="21">
        <v>13913.005052631579</v>
      </c>
      <c r="C66" s="21">
        <v>3518.691854948429</v>
      </c>
      <c r="D66" s="21">
        <v>560.1005733799135</v>
      </c>
      <c r="E66" s="21">
        <v>240.68674999999996</v>
      </c>
      <c r="F66" s="21">
        <v>199.1572083333333</v>
      </c>
      <c r="G66" s="21">
        <v>41.52954166666666</v>
      </c>
      <c r="H66" s="21">
        <v>14.507967777465623</v>
      </c>
      <c r="I66" s="21">
        <v>77.927372767444467</v>
      </c>
      <c r="J66" s="21">
        <v>103.22739647857874</v>
      </c>
      <c r="K66" s="21">
        <v>899.57140998356726</v>
      </c>
      <c r="L66" s="21">
        <v>1601.856552657187</v>
      </c>
      <c r="M66" s="21">
        <v>952.49159895130288</v>
      </c>
      <c r="N66" s="21">
        <v>1067.7789162584643</v>
      </c>
      <c r="O66" s="21">
        <v>134.46913818037504</v>
      </c>
      <c r="P66" s="21">
        <v>116.61419754913715</v>
      </c>
      <c r="Q66" s="21">
        <v>127.0028164387993</v>
      </c>
      <c r="R66" s="21">
        <v>192.70697641237899</v>
      </c>
      <c r="S66" s="21">
        <v>9.4462137673570847</v>
      </c>
      <c r="T66" s="21">
        <v>2.9749341938707494</v>
      </c>
      <c r="U66" s="21">
        <v>11.595399609616642</v>
      </c>
      <c r="V66" s="21">
        <v>2.0831520808181172</v>
      </c>
      <c r="W66" s="21">
        <v>0.68035472472435488</v>
      </c>
      <c r="X66" s="21">
        <v>212.34119969128238</v>
      </c>
      <c r="Y66" s="21">
        <v>3.374642201255973E-3</v>
      </c>
      <c r="Z66" s="21">
        <v>0.34654312564504602</v>
      </c>
      <c r="AA66" s="21">
        <v>2.3352812970390002</v>
      </c>
      <c r="AB66" s="21">
        <v>2.3231665010030236E-3</v>
      </c>
      <c r="AC66" s="21">
        <v>7.9473563479661849E-2</v>
      </c>
      <c r="AD66" s="21">
        <v>4.783617932076184E-2</v>
      </c>
      <c r="AE66" s="21">
        <v>0.10333372545421338</v>
      </c>
      <c r="AF66" s="21">
        <v>1.2613292956256166E-2</v>
      </c>
      <c r="AG66" s="21">
        <v>1.0467567309885467E-2</v>
      </c>
      <c r="AH66" s="21">
        <v>3.7505468233426011</v>
      </c>
      <c r="AI66" s="21">
        <v>3.3888975876433448E-2</v>
      </c>
      <c r="AJ66" s="21">
        <v>6.8779450089649155E-2</v>
      </c>
      <c r="AK66" s="21">
        <v>2.5317054033486852</v>
      </c>
      <c r="AL66" s="21">
        <v>6.550516693035674E-2</v>
      </c>
      <c r="AM66" s="21">
        <v>0.36624567621604764</v>
      </c>
      <c r="AN66" s="21">
        <v>2.8978810258370951</v>
      </c>
      <c r="AO66" s="21">
        <v>2.685155527053211E-2</v>
      </c>
      <c r="AP66" s="21">
        <v>7.1289689263558044E-4</v>
      </c>
      <c r="AQ66" s="21">
        <v>0.20370228399864085</v>
      </c>
      <c r="AR66" s="21">
        <v>0.33538014993871323</v>
      </c>
      <c r="AS66" s="21">
        <v>0.36318012059626475</v>
      </c>
      <c r="AT66" s="21">
        <v>0.51120415912817574</v>
      </c>
      <c r="AU66" s="21">
        <v>1.6805212116585215</v>
      </c>
      <c r="AV66" s="21">
        <v>1.4655263467233838E-2</v>
      </c>
      <c r="AW66" s="21">
        <v>6.2399296904499479</v>
      </c>
      <c r="AX66" s="21">
        <v>1.5701514521859476E-3</v>
      </c>
      <c r="AY66" s="21">
        <v>2.8854728912224873E-3</v>
      </c>
      <c r="AZ66" s="21">
        <v>9.6589226157097112</v>
      </c>
      <c r="BA66" s="21">
        <v>0.68443561680844567</v>
      </c>
      <c r="BB66" s="21">
        <v>7.0033422416654811E-3</v>
      </c>
      <c r="BC66" s="21">
        <v>0.37578735929764212</v>
      </c>
      <c r="BD66" s="21">
        <v>75.392245852049129</v>
      </c>
      <c r="BE66" s="21">
        <v>209.09938678826092</v>
      </c>
      <c r="BF66" s="21">
        <v>88.986435175082562</v>
      </c>
      <c r="BG66" s="21">
        <v>235.02451038683728</v>
      </c>
      <c r="BH66" s="21">
        <v>167.81585042507234</v>
      </c>
      <c r="BI66" s="21">
        <v>1681.6953491363124</v>
      </c>
      <c r="BJ66" s="21">
        <v>1.4301600000000001</v>
      </c>
      <c r="BK66" s="21">
        <v>5.0911900000000001</v>
      </c>
      <c r="BL66" s="21">
        <v>41.54</v>
      </c>
      <c r="BM66" s="21">
        <v>56.119799999999998</v>
      </c>
      <c r="BN66" s="21">
        <v>17.265599999999999</v>
      </c>
      <c r="BO66" s="21">
        <v>4.0296099999999999</v>
      </c>
      <c r="BP66" s="21">
        <v>121.526</v>
      </c>
      <c r="BQ66" s="21" t="s">
        <v>36</v>
      </c>
      <c r="BR66" s="23">
        <v>1.5648385001087244</v>
      </c>
    </row>
    <row r="67" spans="1:70" x14ac:dyDescent="0.2">
      <c r="A67" s="2">
        <v>42167.291666666664</v>
      </c>
      <c r="B67" s="21">
        <v>12408.127395833335</v>
      </c>
      <c r="C67" s="21">
        <v>4336.5273473267644</v>
      </c>
      <c r="D67" s="21">
        <v>358.02162625122668</v>
      </c>
      <c r="E67" s="21">
        <v>365.45137083333339</v>
      </c>
      <c r="F67" s="21">
        <v>339.09445833333336</v>
      </c>
      <c r="G67" s="21">
        <v>26.356912499999996</v>
      </c>
      <c r="H67" s="21">
        <v>10.250881078614706</v>
      </c>
      <c r="I67" s="21">
        <v>36.010908347878349</v>
      </c>
      <c r="J67" s="21">
        <v>153.63590117536188</v>
      </c>
      <c r="K67" s="21">
        <v>46.541059311124378</v>
      </c>
      <c r="L67" s="21">
        <v>390.28924190287375</v>
      </c>
      <c r="M67" s="21">
        <v>1578.0452080524344</v>
      </c>
      <c r="N67" s="21">
        <v>55.072620069770259</v>
      </c>
      <c r="O67" s="21">
        <v>545.80356717649386</v>
      </c>
      <c r="P67" s="21">
        <v>82.384806075073314</v>
      </c>
      <c r="Q67" s="21">
        <v>18.744418414376305</v>
      </c>
      <c r="R67" s="21">
        <v>138.17338556068498</v>
      </c>
      <c r="S67" s="21">
        <v>71.149776267952731</v>
      </c>
      <c r="T67" s="21">
        <v>2.3597673419026886</v>
      </c>
      <c r="U67" s="21">
        <v>47.811409068877531</v>
      </c>
      <c r="V67" s="21">
        <v>4.9213533327593382</v>
      </c>
      <c r="W67" s="21">
        <v>0.67052641655261402</v>
      </c>
      <c r="X67" s="21">
        <v>262.01644287388609</v>
      </c>
      <c r="Y67" s="21">
        <v>8.1357562786567687E-3</v>
      </c>
      <c r="Z67" s="21">
        <v>0.28324905370878339</v>
      </c>
      <c r="AA67" s="21">
        <v>0.77018215792222122</v>
      </c>
      <c r="AB67" s="21">
        <v>2.3231665010030236E-3</v>
      </c>
      <c r="AC67" s="21">
        <v>2.7970980781297929E-2</v>
      </c>
      <c r="AD67" s="21">
        <v>3.7234886564005566E-2</v>
      </c>
      <c r="AE67" s="21">
        <v>0.11606620490503491</v>
      </c>
      <c r="AF67" s="21">
        <v>3.5835197169002596E-2</v>
      </c>
      <c r="AG67" s="21">
        <v>1.4941672439247853E-2</v>
      </c>
      <c r="AH67" s="21">
        <v>2.1663166904480584</v>
      </c>
      <c r="AI67" s="21">
        <v>3.3888975876433448E-2</v>
      </c>
      <c r="AJ67" s="21">
        <v>7.5822506096309569E-2</v>
      </c>
      <c r="AK67" s="21">
        <v>2.743503213109642</v>
      </c>
      <c r="AL67" s="21">
        <v>6.550516693035674E-2</v>
      </c>
      <c r="AM67" s="21">
        <v>0.36624567621604764</v>
      </c>
      <c r="AN67" s="21">
        <v>1.7663760267408368</v>
      </c>
      <c r="AO67" s="21">
        <v>2.685155527053211E-2</v>
      </c>
      <c r="AP67" s="21">
        <v>7.1289689263558044E-4</v>
      </c>
      <c r="AQ67" s="21">
        <v>0.26931881201189356</v>
      </c>
      <c r="AR67" s="21">
        <v>0.30308622879554648</v>
      </c>
      <c r="AS67" s="21">
        <v>0.61497711790399201</v>
      </c>
      <c r="AT67" s="21">
        <v>7.5687356817379398E-2</v>
      </c>
      <c r="AU67" s="21">
        <v>0.63063931892380032</v>
      </c>
      <c r="AV67" s="21">
        <v>1.4655263467233838E-2</v>
      </c>
      <c r="AW67" s="21">
        <v>5.9036864554856061</v>
      </c>
      <c r="AX67" s="21">
        <v>6.5401103101662616E-3</v>
      </c>
      <c r="AY67" s="21">
        <v>5.3407377293990272E-3</v>
      </c>
      <c r="AZ67" s="21">
        <v>4.0250006154602023</v>
      </c>
      <c r="BA67" s="21">
        <v>0.68443561680844567</v>
      </c>
      <c r="BB67" s="21">
        <v>1.4876397095847666E-2</v>
      </c>
      <c r="BC67" s="21">
        <v>0.56273668316507719</v>
      </c>
      <c r="BD67" s="21">
        <v>118.4611343970135</v>
      </c>
      <c r="BE67" s="21">
        <v>141.85260255712967</v>
      </c>
      <c r="BF67" s="21">
        <v>88.986435175082562</v>
      </c>
      <c r="BG67" s="21">
        <v>194.40769638908608</v>
      </c>
      <c r="BH67" s="21">
        <v>41.387519387458816</v>
      </c>
      <c r="BI67" s="21">
        <v>100.47910324553015</v>
      </c>
      <c r="BJ67" s="21">
        <v>0.27705400000000002</v>
      </c>
      <c r="BK67" s="21">
        <v>2.5397599999999998</v>
      </c>
      <c r="BL67" s="21">
        <v>45.975200000000001</v>
      </c>
      <c r="BM67" s="21">
        <v>63.562399999999997</v>
      </c>
      <c r="BN67" s="21">
        <v>18.932099999999998</v>
      </c>
      <c r="BO67" s="21">
        <v>3.05185</v>
      </c>
      <c r="BP67" s="21">
        <v>232.196</v>
      </c>
      <c r="BQ67" s="21" t="s">
        <v>36</v>
      </c>
      <c r="BR67" s="23">
        <v>2.0812904287107528</v>
      </c>
    </row>
    <row r="68" spans="1:70" x14ac:dyDescent="0.2">
      <c r="A68" s="2">
        <v>42170.379166666702</v>
      </c>
      <c r="B68" s="21">
        <v>21040.901086956521</v>
      </c>
      <c r="C68" s="21">
        <v>2697.528234481284</v>
      </c>
      <c r="D68" s="21">
        <v>299.68841554860069</v>
      </c>
      <c r="E68" s="21">
        <v>686.94041541666661</v>
      </c>
      <c r="F68" s="21">
        <v>648.50066666666658</v>
      </c>
      <c r="G68" s="21">
        <v>38.439748749999993</v>
      </c>
      <c r="H68" s="21">
        <v>6.8207021741081908</v>
      </c>
      <c r="I68" s="21">
        <v>76.912980201956202</v>
      </c>
      <c r="J68" s="21">
        <v>185.18269410856999</v>
      </c>
      <c r="K68" s="21">
        <v>63.578103958653571</v>
      </c>
      <c r="L68" s="21">
        <v>1501.8210755675025</v>
      </c>
      <c r="M68" s="21">
        <v>2600.9857661784304</v>
      </c>
      <c r="N68" s="21">
        <v>346.61471034705829</v>
      </c>
      <c r="O68" s="21">
        <v>962.99858591529221</v>
      </c>
      <c r="P68" s="21">
        <v>65.927173776808175</v>
      </c>
      <c r="Q68" s="21">
        <v>52.607840821844334</v>
      </c>
      <c r="R68" s="21">
        <v>403.65666785553958</v>
      </c>
      <c r="S68" s="21">
        <v>8.8965444789353469</v>
      </c>
      <c r="T68" s="21">
        <v>2.6560045788679179</v>
      </c>
      <c r="U68" s="21">
        <v>9.2423826444733539</v>
      </c>
      <c r="V68" s="21">
        <v>0.62534625176979308</v>
      </c>
      <c r="W68" s="21">
        <v>0.67730919808696011</v>
      </c>
      <c r="X68" s="21">
        <v>114.33019363118888</v>
      </c>
      <c r="Y68" s="21">
        <v>1.8026086860690304E-2</v>
      </c>
      <c r="Z68" s="21">
        <v>0.30225011867368184</v>
      </c>
      <c r="AA68" s="21">
        <v>3.9820386347614987</v>
      </c>
      <c r="AB68" s="21">
        <v>5.0823486168781826E-3</v>
      </c>
      <c r="AC68" s="21">
        <v>9.6096161213859638E-2</v>
      </c>
      <c r="AD68" s="21">
        <v>0.13264581640461062</v>
      </c>
      <c r="AE68" s="21">
        <v>0.23262136059487087</v>
      </c>
      <c r="AF68" s="21">
        <v>8.3312568132704976E-2</v>
      </c>
      <c r="AG68" s="21">
        <v>4.7285987308212298E-2</v>
      </c>
      <c r="AH68" s="21">
        <v>6.3286036327615767</v>
      </c>
      <c r="AI68" s="21">
        <v>0.14492948930058241</v>
      </c>
      <c r="AJ68" s="21">
        <v>0.12089734341895839</v>
      </c>
      <c r="AK68" s="21">
        <v>4.8209776675241089</v>
      </c>
      <c r="AL68" s="21">
        <v>0.36682538805051079</v>
      </c>
      <c r="AM68" s="21">
        <v>1.3599429873415103</v>
      </c>
      <c r="AN68" s="21">
        <v>5.0154071931817947</v>
      </c>
      <c r="AO68" s="21">
        <v>2.685155527053211E-2</v>
      </c>
      <c r="AP68" s="21">
        <v>7.1289689263558044E-4</v>
      </c>
      <c r="AQ68" s="21">
        <v>0.47581746115225954</v>
      </c>
      <c r="AR68" s="21">
        <v>0.80942428568361502</v>
      </c>
      <c r="AS68" s="21">
        <v>0.76275631171444103</v>
      </c>
      <c r="AT68" s="21">
        <v>1.0217082582167885</v>
      </c>
      <c r="AU68" s="21">
        <v>1.5790455994255959</v>
      </c>
      <c r="AV68" s="21">
        <v>2.9472329809910769E-2</v>
      </c>
      <c r="AW68" s="21">
        <v>8.8952424682794042</v>
      </c>
      <c r="AX68" s="21">
        <v>1.9506363885516704E-2</v>
      </c>
      <c r="AY68" s="21">
        <v>8.2296442129866296E-3</v>
      </c>
      <c r="AZ68" s="21">
        <v>19.07427547311346</v>
      </c>
      <c r="BA68" s="21">
        <v>2.8356898235135835</v>
      </c>
      <c r="BB68" s="21">
        <v>3.5034771283192594E-2</v>
      </c>
      <c r="BC68" s="21">
        <v>0.71474443530321963</v>
      </c>
      <c r="BD68" s="21">
        <v>188.27881320946025</v>
      </c>
      <c r="BE68" s="21">
        <v>490.36303188611976</v>
      </c>
      <c r="BF68" s="21">
        <v>250.17809762728919</v>
      </c>
      <c r="BG68" s="21">
        <v>174.96721360071095</v>
      </c>
      <c r="BH68" s="21">
        <v>87.417291389271341</v>
      </c>
      <c r="BI68" s="21">
        <v>590.77952012171409</v>
      </c>
      <c r="BJ68" s="21">
        <v>1.0085299999999999</v>
      </c>
      <c r="BK68" s="21">
        <v>3.78098</v>
      </c>
      <c r="BL68" s="21">
        <v>35.86</v>
      </c>
      <c r="BM68" s="21">
        <v>66.350800000000007</v>
      </c>
      <c r="BN68" s="21">
        <v>16.837800000000001</v>
      </c>
      <c r="BO68" s="21">
        <v>3.05511</v>
      </c>
      <c r="BP68" s="21">
        <v>287.03800000000001</v>
      </c>
      <c r="BQ68" s="21" t="s">
        <v>36</v>
      </c>
      <c r="BR68" s="23">
        <v>1.5178867988455214</v>
      </c>
    </row>
    <row r="69" spans="1:70" x14ac:dyDescent="0.2">
      <c r="A69" s="2">
        <v>42174.377083333296</v>
      </c>
      <c r="B69" s="21">
        <v>20176.581250000003</v>
      </c>
      <c r="C69" s="21">
        <v>3047.4901874634756</v>
      </c>
      <c r="D69" s="21">
        <v>299.48180698055802</v>
      </c>
      <c r="E69" s="21">
        <v>543.70818208333333</v>
      </c>
      <c r="F69" s="21">
        <v>492.33516666666662</v>
      </c>
      <c r="G69" s="21">
        <v>51.373015416666668</v>
      </c>
      <c r="H69" s="21">
        <v>20.489735833015011</v>
      </c>
      <c r="I69" s="21">
        <v>286.99234581599342</v>
      </c>
      <c r="J69" s="21">
        <v>217.97542529672657</v>
      </c>
      <c r="K69" s="21">
        <v>97.728530596212991</v>
      </c>
      <c r="L69" s="21">
        <v>1983.7103213675753</v>
      </c>
      <c r="M69" s="21">
        <v>1882.9022416910689</v>
      </c>
      <c r="N69" s="21">
        <v>778.83382755260936</v>
      </c>
      <c r="O69" s="21">
        <v>443.73664134964952</v>
      </c>
      <c r="P69" s="21">
        <v>149.74873303750275</v>
      </c>
      <c r="Q69" s="21">
        <v>107.67598429113706</v>
      </c>
      <c r="R69" s="21">
        <v>299.12206809837988</v>
      </c>
      <c r="S69" s="21">
        <v>21.562907192231926</v>
      </c>
      <c r="T69" s="21">
        <v>2.9452829834797867</v>
      </c>
      <c r="U69" s="21">
        <v>18.56929753214013</v>
      </c>
      <c r="V69" s="21">
        <v>1.456730161421413</v>
      </c>
      <c r="W69" s="21">
        <v>0.37817904009109365</v>
      </c>
      <c r="X69" s="21">
        <v>27.193420929573701</v>
      </c>
      <c r="Y69" s="21">
        <v>8.0674005995535793E-3</v>
      </c>
      <c r="Z69" s="21">
        <v>0.31145086742494343</v>
      </c>
      <c r="AA69" s="21">
        <v>7.9432421514028366</v>
      </c>
      <c r="AB69" s="21">
        <v>2.3231665010030236E-3</v>
      </c>
      <c r="AC69" s="21">
        <v>0.42260828250927124</v>
      </c>
      <c r="AD69" s="21">
        <v>6.3612446946756968E-2</v>
      </c>
      <c r="AE69" s="21">
        <v>0.18898419906272668</v>
      </c>
      <c r="AF69" s="21">
        <v>4.6718705899018338E-2</v>
      </c>
      <c r="AG69" s="21">
        <v>2.3362464460652627E-2</v>
      </c>
      <c r="AH69" s="21">
        <v>7.8187844274992084</v>
      </c>
      <c r="AI69" s="21">
        <v>0.11621133828479988</v>
      </c>
      <c r="AJ69" s="21">
        <v>0.10880295532972979</v>
      </c>
      <c r="AK69" s="21">
        <v>3.6004909841208912</v>
      </c>
      <c r="AL69" s="21">
        <v>0.18025655930314871</v>
      </c>
      <c r="AM69" s="21">
        <v>0.36624567621604764</v>
      </c>
      <c r="AN69" s="21">
        <v>5.4502154040118009</v>
      </c>
      <c r="AO69" s="21">
        <v>2.685155527053211E-2</v>
      </c>
      <c r="AP69" s="21">
        <v>7.1289689263558044E-4</v>
      </c>
      <c r="AQ69" s="21">
        <v>0.33097499740164438</v>
      </c>
      <c r="AR69" s="21">
        <v>0.68726696909250573</v>
      </c>
      <c r="AS69" s="21">
        <v>0.62388785862050888</v>
      </c>
      <c r="AT69" s="21">
        <v>0.60708311282873084</v>
      </c>
      <c r="AU69" s="21">
        <v>3.0934796545856011</v>
      </c>
      <c r="AV69" s="21">
        <v>1.4655263467233838E-2</v>
      </c>
      <c r="AW69" s="21">
        <v>8.2612835465804224</v>
      </c>
      <c r="AX69" s="21">
        <v>9.9892531314141053E-3</v>
      </c>
      <c r="AY69" s="21">
        <v>7.9275486573521393E-3</v>
      </c>
      <c r="AZ69" s="21">
        <v>11.3311692047533</v>
      </c>
      <c r="BA69" s="21">
        <v>0.68443561680844567</v>
      </c>
      <c r="BB69" s="21">
        <v>4.3045961529765975E-2</v>
      </c>
      <c r="BC69" s="21">
        <v>0.54314888934227479</v>
      </c>
      <c r="BD69" s="21">
        <v>147.66397180247782</v>
      </c>
      <c r="BE69" s="21">
        <v>277.78316480110465</v>
      </c>
      <c r="BF69" s="21">
        <v>88.986435175082562</v>
      </c>
      <c r="BG69" s="21">
        <v>255.78115018106368</v>
      </c>
      <c r="BH69" s="21">
        <v>132.02814819892129</v>
      </c>
      <c r="BI69" s="21">
        <v>1119.7312019760616</v>
      </c>
      <c r="BJ69" s="21">
        <v>0.41864600000000002</v>
      </c>
      <c r="BK69" s="21">
        <v>2.2692700000000001</v>
      </c>
      <c r="BL69" s="21">
        <v>34.887700000000002</v>
      </c>
      <c r="BM69" s="21">
        <v>65.462299999999999</v>
      </c>
      <c r="BN69" s="21">
        <v>17.060400000000001</v>
      </c>
      <c r="BO69" s="21">
        <v>2.8081499999999999</v>
      </c>
      <c r="BP69" s="21">
        <v>291.78500000000003</v>
      </c>
      <c r="BQ69" s="21" t="s">
        <v>36</v>
      </c>
      <c r="BR69" s="23">
        <v>1.505499417362083</v>
      </c>
    </row>
    <row r="70" spans="1:70" x14ac:dyDescent="0.2">
      <c r="A70" s="2">
        <v>42176.377083333296</v>
      </c>
      <c r="B70" s="21">
        <v>14196.784148936169</v>
      </c>
      <c r="C70" s="21">
        <v>3284.0980354444378</v>
      </c>
      <c r="D70" s="21">
        <v>506.851791618525</v>
      </c>
      <c r="E70" s="21">
        <v>207.30543333333327</v>
      </c>
      <c r="F70" s="21">
        <v>185.98617499999995</v>
      </c>
      <c r="G70" s="21">
        <v>21.31925833333333</v>
      </c>
      <c r="H70" s="21">
        <v>13.696325173973785</v>
      </c>
      <c r="I70" s="21">
        <v>352.36149638771468</v>
      </c>
      <c r="J70" s="21">
        <v>115.18640160429347</v>
      </c>
      <c r="K70" s="21">
        <v>784.26241828022205</v>
      </c>
      <c r="L70" s="21">
        <v>725.22964538397559</v>
      </c>
      <c r="M70" s="21">
        <v>1412.1416267456516</v>
      </c>
      <c r="N70" s="21">
        <v>1046.9448174337947</v>
      </c>
      <c r="O70" s="21">
        <v>243.15851543697207</v>
      </c>
      <c r="P70" s="21">
        <v>75.244273753857087</v>
      </c>
      <c r="Q70" s="21">
        <v>119.83685697476622</v>
      </c>
      <c r="R70" s="21">
        <v>139.53894552088155</v>
      </c>
      <c r="S70" s="21">
        <v>30.807885292854944</v>
      </c>
      <c r="T70" s="21">
        <v>2.0022235633150927</v>
      </c>
      <c r="U70" s="21">
        <v>17.515770200429529</v>
      </c>
      <c r="V70" s="21">
        <v>1.3943660007262419</v>
      </c>
      <c r="W70" s="21">
        <v>0.68003607132540977</v>
      </c>
      <c r="X70" s="21">
        <v>41.831615144249852</v>
      </c>
      <c r="Y70" s="21">
        <v>3.374642201255973E-3</v>
      </c>
      <c r="Z70" s="21">
        <v>9.9928284189757688E-2</v>
      </c>
      <c r="AA70" s="21">
        <v>0.77018215792222122</v>
      </c>
      <c r="AB70" s="21">
        <v>2.3231665010030236E-3</v>
      </c>
      <c r="AC70" s="21">
        <v>2.2355683696191304E-2</v>
      </c>
      <c r="AD70" s="21">
        <v>1.0474230226821361E-2</v>
      </c>
      <c r="AE70" s="21">
        <v>0.11951516165321037</v>
      </c>
      <c r="AF70" s="21">
        <v>1.2613292956256166E-2</v>
      </c>
      <c r="AG70" s="21">
        <v>7.9778116789694636E-3</v>
      </c>
      <c r="AH70" s="21">
        <v>2.22668484332192</v>
      </c>
      <c r="AI70" s="21">
        <v>3.3888975876433448E-2</v>
      </c>
      <c r="AJ70" s="21">
        <v>5.9536773443156235E-2</v>
      </c>
      <c r="AK70" s="21">
        <v>2.0610265865883259</v>
      </c>
      <c r="AL70" s="21">
        <v>6.550516693035674E-2</v>
      </c>
      <c r="AM70" s="21">
        <v>0.36624567621604764</v>
      </c>
      <c r="AN70" s="21">
        <v>0.81405024700344086</v>
      </c>
      <c r="AO70" s="21">
        <v>2.685155527053211E-2</v>
      </c>
      <c r="AP70" s="21">
        <v>7.1289689263558044E-4</v>
      </c>
      <c r="AQ70" s="21">
        <v>0.18260907132686285</v>
      </c>
      <c r="AR70" s="21">
        <v>0.15129507694462263</v>
      </c>
      <c r="AS70" s="21">
        <v>0.54509599949683918</v>
      </c>
      <c r="AT70" s="21">
        <v>7.5687356817379398E-2</v>
      </c>
      <c r="AU70" s="21">
        <v>1.0409406817766469</v>
      </c>
      <c r="AV70" s="21">
        <v>1.4655263467233838E-2</v>
      </c>
      <c r="AW70" s="21">
        <v>5.8004556586848519</v>
      </c>
      <c r="AX70" s="21">
        <v>1.5701514521859476E-3</v>
      </c>
      <c r="AY70" s="21">
        <v>1.1031191963647635E-3</v>
      </c>
      <c r="AZ70" s="21">
        <v>4.0250006154602023</v>
      </c>
      <c r="BA70" s="21">
        <v>0.68443561680844567</v>
      </c>
      <c r="BB70" s="21">
        <v>1.6003962635780404E-2</v>
      </c>
      <c r="BC70" s="21">
        <v>0.43575745505561403</v>
      </c>
      <c r="BD70" s="21">
        <v>87.934954925265487</v>
      </c>
      <c r="BE70" s="21">
        <v>156.54240242221664</v>
      </c>
      <c r="BF70" s="21">
        <v>88.986435175082562</v>
      </c>
      <c r="BG70" s="21">
        <v>136.78446092416297</v>
      </c>
      <c r="BH70" s="21">
        <v>140.21313406657964</v>
      </c>
      <c r="BI70" s="21">
        <v>1503.4120579043615</v>
      </c>
      <c r="BJ70" s="21">
        <v>0.67202099999999998</v>
      </c>
      <c r="BK70" s="21">
        <v>2.00325</v>
      </c>
      <c r="BL70" s="21">
        <v>25.511900000000001</v>
      </c>
      <c r="BM70" s="21">
        <v>76.055000000000007</v>
      </c>
      <c r="BN70" s="21">
        <v>14.613799999999999</v>
      </c>
      <c r="BO70" s="21">
        <v>3.3244600000000002</v>
      </c>
      <c r="BP70" s="21">
        <v>265.82799999999997</v>
      </c>
      <c r="BQ70" s="21" t="s">
        <v>36</v>
      </c>
      <c r="BR70" s="23">
        <v>0.8908381769631919</v>
      </c>
    </row>
    <row r="71" spans="1:70" x14ac:dyDescent="0.2">
      <c r="A71" s="2">
        <v>42178.377083333296</v>
      </c>
      <c r="B71" s="21">
        <v>15329.235208333337</v>
      </c>
      <c r="C71" s="21">
        <v>2118.4607285804791</v>
      </c>
      <c r="D71" s="21">
        <v>530.9822549958343</v>
      </c>
      <c r="E71" s="21">
        <v>935.9779678750001</v>
      </c>
      <c r="F71" s="21">
        <v>884.84791666666672</v>
      </c>
      <c r="G71" s="21">
        <v>51.130051208333342</v>
      </c>
      <c r="H71" s="21">
        <v>15.168581285183858</v>
      </c>
      <c r="I71" s="21">
        <v>131.92573774447985</v>
      </c>
      <c r="J71" s="21">
        <v>62.717387242177253</v>
      </c>
      <c r="K71" s="21">
        <v>81.681410297360856</v>
      </c>
      <c r="L71" s="21">
        <v>1282.5703317861712</v>
      </c>
      <c r="M71" s="21">
        <v>1465.3106484994421</v>
      </c>
      <c r="N71" s="21">
        <v>379.57173720051031</v>
      </c>
      <c r="O71" s="21">
        <v>402.38209481390783</v>
      </c>
      <c r="P71" s="21">
        <v>57.305273327161572</v>
      </c>
      <c r="Q71" s="21">
        <v>49.171704990206614</v>
      </c>
      <c r="R71" s="21">
        <v>210.13208968243174</v>
      </c>
      <c r="S71" s="21">
        <v>46.219581926002661</v>
      </c>
      <c r="T71" s="21">
        <v>2.4272314250201221</v>
      </c>
      <c r="U71" s="21">
        <v>31.287854751384028</v>
      </c>
      <c r="V71" s="21">
        <v>2.3243186324541325</v>
      </c>
      <c r="W71" s="21">
        <v>0.68199199174303937</v>
      </c>
      <c r="X71" s="21">
        <v>25.22468979696685</v>
      </c>
      <c r="Y71" s="21">
        <v>8.9947284355825548E-3</v>
      </c>
      <c r="Z71" s="21">
        <v>0.2196889543583912</v>
      </c>
      <c r="AA71" s="21">
        <v>3.5731603732888435</v>
      </c>
      <c r="AB71" s="21">
        <v>6.7134502185412512E-3</v>
      </c>
      <c r="AC71" s="21">
        <v>0.11282732014469433</v>
      </c>
      <c r="AD71" s="21">
        <v>7.9231779727610724E-2</v>
      </c>
      <c r="AE71" s="21">
        <v>0.15056219444535135</v>
      </c>
      <c r="AF71" s="21">
        <v>5.1407748019351426E-2</v>
      </c>
      <c r="AG71" s="21">
        <v>1.8350139771396646E-2</v>
      </c>
      <c r="AH71" s="21">
        <v>8.9975955098134897</v>
      </c>
      <c r="AI71" s="21">
        <v>3.3888975876433448E-2</v>
      </c>
      <c r="AJ71" s="21">
        <v>7.2223203733545266E-2</v>
      </c>
      <c r="AK71" s="21">
        <v>3.1735585049070205</v>
      </c>
      <c r="AL71" s="21">
        <v>0.23886023638931239</v>
      </c>
      <c r="AM71" s="21">
        <v>0.36624567621604764</v>
      </c>
      <c r="AN71" s="21">
        <v>3.5190760912410499</v>
      </c>
      <c r="AO71" s="21">
        <v>2.685155527053211E-2</v>
      </c>
      <c r="AP71" s="21">
        <v>7.1289689263558044E-4</v>
      </c>
      <c r="AQ71" s="21">
        <v>0.21828373672532428</v>
      </c>
      <c r="AR71" s="21">
        <v>1.4650219343483368</v>
      </c>
      <c r="AS71" s="21">
        <v>0.5572167186513759</v>
      </c>
      <c r="AT71" s="21">
        <v>1.4011939068651937</v>
      </c>
      <c r="AU71" s="21">
        <v>0.84802479905022377</v>
      </c>
      <c r="AV71" s="21">
        <v>1.4655263467233838E-2</v>
      </c>
      <c r="AW71" s="21">
        <v>4.5869928998280933</v>
      </c>
      <c r="AX71" s="21">
        <v>6.9545818647877245E-3</v>
      </c>
      <c r="AY71" s="21">
        <v>4.0008097428347765E-3</v>
      </c>
      <c r="AZ71" s="21">
        <v>24.300858419051789</v>
      </c>
      <c r="BA71" s="21">
        <v>0.68443561680844567</v>
      </c>
      <c r="BB71" s="21">
        <v>1.6191302360847062E-2</v>
      </c>
      <c r="BC71" s="21">
        <v>0.2813676527638716</v>
      </c>
      <c r="BD71" s="21">
        <v>97.215423443840436</v>
      </c>
      <c r="BE71" s="21">
        <v>224.50002030092458</v>
      </c>
      <c r="BF71" s="21">
        <v>195.94699878498298</v>
      </c>
      <c r="BG71" s="21">
        <v>113.44105319050765</v>
      </c>
      <c r="BH71" s="21">
        <v>69.270074879471835</v>
      </c>
      <c r="BI71" s="21">
        <v>594.33148621406849</v>
      </c>
      <c r="BJ71" s="21">
        <v>1.24533</v>
      </c>
      <c r="BK71" s="21">
        <v>5.0677599999999998</v>
      </c>
      <c r="BL71" s="21">
        <v>42.518900000000002</v>
      </c>
      <c r="BM71" s="21">
        <v>52.787599999999998</v>
      </c>
      <c r="BN71" s="21">
        <v>19.512599999999999</v>
      </c>
      <c r="BO71" s="21">
        <v>1.7656099999999999</v>
      </c>
      <c r="BP71" s="21">
        <v>204.821</v>
      </c>
      <c r="BQ71" s="21" t="s">
        <v>36</v>
      </c>
      <c r="BR71" s="23">
        <v>1.5877133761192308</v>
      </c>
    </row>
    <row r="72" spans="1:70" x14ac:dyDescent="0.2">
      <c r="A72" s="2">
        <v>42181.377083333296</v>
      </c>
      <c r="B72" s="21">
        <v>18576.560937500002</v>
      </c>
      <c r="C72" s="21">
        <v>2858.3395931674422</v>
      </c>
      <c r="D72" s="21">
        <v>207.26595441082878</v>
      </c>
      <c r="E72" s="21">
        <v>424.13579166666671</v>
      </c>
      <c r="F72" s="21">
        <v>370.50325000000004</v>
      </c>
      <c r="G72" s="21">
        <v>53.632541666666668</v>
      </c>
      <c r="H72" s="21">
        <v>7.9712492553345609</v>
      </c>
      <c r="I72" s="21">
        <v>44.743365445031912</v>
      </c>
      <c r="J72" s="21">
        <v>93.045664232135607</v>
      </c>
      <c r="K72" s="21">
        <v>30.796553347919065</v>
      </c>
      <c r="L72" s="21">
        <v>425.49839271645482</v>
      </c>
      <c r="M72" s="21">
        <v>847.68193146358499</v>
      </c>
      <c r="N72" s="21">
        <v>116.73878028261672</v>
      </c>
      <c r="O72" s="21">
        <v>317.29732987751697</v>
      </c>
      <c r="P72" s="21">
        <v>74.260325379517553</v>
      </c>
      <c r="Q72" s="21">
        <v>21.799427359281033</v>
      </c>
      <c r="R72" s="21">
        <v>261.02308379407782</v>
      </c>
      <c r="S72" s="21">
        <v>46.190054594647158</v>
      </c>
      <c r="T72" s="21">
        <v>2.1059191921488112</v>
      </c>
      <c r="U72" s="21">
        <v>29.178744722510359</v>
      </c>
      <c r="V72" s="21">
        <v>2.1570781672116159</v>
      </c>
      <c r="W72" s="21">
        <v>0.66281295552296737</v>
      </c>
      <c r="X72" s="21">
        <v>38.213057139867331</v>
      </c>
      <c r="Y72" s="21">
        <v>3.374642201255973E-3</v>
      </c>
      <c r="Z72" s="21">
        <v>0.14398045857315764</v>
      </c>
      <c r="AA72" s="21">
        <v>2.3030271542042917</v>
      </c>
      <c r="AB72" s="21">
        <v>2.3231665010030236E-3</v>
      </c>
      <c r="AC72" s="21">
        <v>3.8515054752075735E-2</v>
      </c>
      <c r="AD72" s="21">
        <v>4.1200348298968265E-2</v>
      </c>
      <c r="AE72" s="21">
        <v>0.17162426287497215</v>
      </c>
      <c r="AF72" s="21">
        <v>4.4106502130235391E-2</v>
      </c>
      <c r="AG72" s="21">
        <v>2.1646138530405801E-2</v>
      </c>
      <c r="AH72" s="21">
        <v>4.5608848093413101</v>
      </c>
      <c r="AI72" s="21">
        <v>0.11036466483884914</v>
      </c>
      <c r="AJ72" s="21">
        <v>0.10739251806725859</v>
      </c>
      <c r="AK72" s="21">
        <v>3.0860397532284796</v>
      </c>
      <c r="AL72" s="21">
        <v>6.550516693035674E-2</v>
      </c>
      <c r="AM72" s="21">
        <v>0.36624567621604764</v>
      </c>
      <c r="AN72" s="21">
        <v>1.239896872497013</v>
      </c>
      <c r="AO72" s="21">
        <v>2.685155527053211E-2</v>
      </c>
      <c r="AP72" s="21">
        <v>7.1289689263558044E-4</v>
      </c>
      <c r="AQ72" s="21">
        <v>0.358971506105079</v>
      </c>
      <c r="AR72" s="21">
        <v>0.38382944564571386</v>
      </c>
      <c r="AS72" s="21">
        <v>0.38759146420445723</v>
      </c>
      <c r="AT72" s="21">
        <v>0.30849316683146905</v>
      </c>
      <c r="AU72" s="21">
        <v>0.80621979088995566</v>
      </c>
      <c r="AV72" s="21">
        <v>1.4655263467233838E-2</v>
      </c>
      <c r="AW72" s="21">
        <v>7.7037246474617156</v>
      </c>
      <c r="AX72" s="21">
        <v>4.7251981086597937E-3</v>
      </c>
      <c r="AY72" s="21">
        <v>1.0392615669496882E-2</v>
      </c>
      <c r="AZ72" s="21">
        <v>4.0250006154602023</v>
      </c>
      <c r="BA72" s="21">
        <v>0.68443561680844567</v>
      </c>
      <c r="BB72" s="21">
        <v>7.0033422416654811E-3</v>
      </c>
      <c r="BC72" s="21">
        <v>0.61179362582366859</v>
      </c>
      <c r="BD72" s="21">
        <v>163.56034515704098</v>
      </c>
      <c r="BE72" s="21">
        <v>327.88895020605884</v>
      </c>
      <c r="BF72" s="21">
        <v>88.986435175082562</v>
      </c>
      <c r="BG72" s="21">
        <v>163.36380414669773</v>
      </c>
      <c r="BH72" s="21">
        <v>46.865788301060121</v>
      </c>
      <c r="BI72" s="21">
        <v>198.23210856241408</v>
      </c>
      <c r="BJ72" s="21">
        <v>0.52551400000000004</v>
      </c>
      <c r="BK72" s="21">
        <v>2.7767599999999999</v>
      </c>
      <c r="BL72" s="21">
        <v>41.901299999999999</v>
      </c>
      <c r="BM72" s="21">
        <v>50.9313</v>
      </c>
      <c r="BN72" s="21">
        <v>21.628299999999999</v>
      </c>
      <c r="BO72" s="21">
        <v>2.9433199999999999</v>
      </c>
      <c r="BP72" s="21">
        <v>251.685</v>
      </c>
      <c r="BQ72" s="21" t="s">
        <v>36</v>
      </c>
      <c r="BR72" s="23">
        <v>1.5935727390803764</v>
      </c>
    </row>
    <row r="73" spans="1:70" x14ac:dyDescent="0.2">
      <c r="A73" s="2">
        <v>42184.377083333296</v>
      </c>
      <c r="B73" s="21">
        <v>21919.777083333334</v>
      </c>
      <c r="C73" s="21">
        <v>2798.7882289618401</v>
      </c>
      <c r="D73" s="21">
        <v>563.68754140724218</v>
      </c>
      <c r="E73" s="21">
        <v>1045.4902666666667</v>
      </c>
      <c r="F73" s="21">
        <v>974.74670833333334</v>
      </c>
      <c r="G73" s="21">
        <v>70.743558333333326</v>
      </c>
      <c r="H73" s="21">
        <v>4.2040232924451777</v>
      </c>
      <c r="I73" s="21">
        <v>107.7026381802854</v>
      </c>
      <c r="J73" s="21">
        <v>124.56362030675679</v>
      </c>
      <c r="K73" s="21">
        <v>13.373492207759133</v>
      </c>
      <c r="L73" s="21">
        <v>492.01612671788126</v>
      </c>
      <c r="M73" s="21">
        <v>1433.1398554662392</v>
      </c>
      <c r="N73" s="21">
        <v>344.09045158440648</v>
      </c>
      <c r="O73" s="21">
        <v>293.39391010519216</v>
      </c>
      <c r="P73" s="21">
        <v>61.43296243337312</v>
      </c>
      <c r="Q73" s="21">
        <v>53.507349886449511</v>
      </c>
      <c r="R73" s="21">
        <v>507.00434086663091</v>
      </c>
      <c r="S73" s="21">
        <v>14.219273365786373</v>
      </c>
      <c r="T73" s="21">
        <v>1.1416859686985057</v>
      </c>
      <c r="U73" s="21">
        <v>11.611086377595051</v>
      </c>
      <c r="V73" s="21">
        <v>0.90006617547192758</v>
      </c>
      <c r="W73" s="21">
        <v>0.6708442372308161</v>
      </c>
      <c r="X73" s="21">
        <v>19.08187729855797</v>
      </c>
      <c r="Y73" s="21">
        <v>1.2463823080974178E-2</v>
      </c>
      <c r="Z73" s="21">
        <v>0.26128147380479805</v>
      </c>
      <c r="AA73" s="21">
        <v>5.852894001388858</v>
      </c>
      <c r="AB73" s="21">
        <v>1.306235014192785E-2</v>
      </c>
      <c r="AC73" s="21">
        <v>0.11270919300414728</v>
      </c>
      <c r="AD73" s="21">
        <v>7.0215085829847826E-2</v>
      </c>
      <c r="AE73" s="21">
        <v>0.42820611295804917</v>
      </c>
      <c r="AF73" s="21">
        <v>0.10682927818105234</v>
      </c>
      <c r="AG73" s="21">
        <v>4.1062161613661163E-2</v>
      </c>
      <c r="AH73" s="21">
        <v>12.324744069258756</v>
      </c>
      <c r="AI73" s="21">
        <v>0.41538822905633294</v>
      </c>
      <c r="AJ73" s="21">
        <v>0.23473280762640786</v>
      </c>
      <c r="AK73" s="21">
        <v>6.4655206111460304</v>
      </c>
      <c r="AL73" s="21">
        <v>0.27658386177020211</v>
      </c>
      <c r="AM73" s="21">
        <v>0.36624567621604764</v>
      </c>
      <c r="AN73" s="21">
        <v>3.1246048327845979</v>
      </c>
      <c r="AO73" s="21">
        <v>2.685155527053211E-2</v>
      </c>
      <c r="AP73" s="21">
        <v>7.1289689263558044E-4</v>
      </c>
      <c r="AQ73" s="21">
        <v>0.62046762182028581</v>
      </c>
      <c r="AR73" s="21">
        <v>2.0637678348563595</v>
      </c>
      <c r="AS73" s="21">
        <v>0.52645940079999398</v>
      </c>
      <c r="AT73" s="21">
        <v>2.2228390774244158</v>
      </c>
      <c r="AU73" s="21">
        <v>1.9041086731375747</v>
      </c>
      <c r="AV73" s="21">
        <v>6.0276265637185147E-2</v>
      </c>
      <c r="AW73" s="21">
        <v>15.47055235333948</v>
      </c>
      <c r="AX73" s="21">
        <v>8.3895755090114543E-3</v>
      </c>
      <c r="AY73" s="21">
        <v>1.2882951939719582E-2</v>
      </c>
      <c r="AZ73" s="21">
        <v>13.813255145723303</v>
      </c>
      <c r="BA73" s="21">
        <v>0.68443561680844567</v>
      </c>
      <c r="BB73" s="21">
        <v>5.9880541102469945E-2</v>
      </c>
      <c r="BC73" s="21">
        <v>1.2841340151614913</v>
      </c>
      <c r="BD73" s="21">
        <v>365.95039237582364</v>
      </c>
      <c r="BE73" s="21">
        <v>655.31752325313414</v>
      </c>
      <c r="BF73" s="21">
        <v>372.39828408738362</v>
      </c>
      <c r="BG73" s="21">
        <v>173.51829407282659</v>
      </c>
      <c r="BH73" s="21">
        <v>106.11190521149584</v>
      </c>
      <c r="BI73" s="21">
        <v>571.52288844272482</v>
      </c>
      <c r="BJ73" s="21">
        <v>1.7036899999999999</v>
      </c>
      <c r="BK73" s="21">
        <v>6.7918200000000004</v>
      </c>
      <c r="BL73" s="21">
        <v>54.735399999999998</v>
      </c>
      <c r="BM73" s="21">
        <v>45.037100000000002</v>
      </c>
      <c r="BN73" s="21">
        <v>26.457599999999999</v>
      </c>
      <c r="BO73" s="21">
        <v>2.9050500000000001</v>
      </c>
      <c r="BP73" s="21">
        <v>161.04499999999999</v>
      </c>
      <c r="BQ73" s="21">
        <v>277.976</v>
      </c>
      <c r="BR73" s="23">
        <v>1.5877133761192308</v>
      </c>
    </row>
    <row r="74" spans="1:70" x14ac:dyDescent="0.2">
      <c r="A74" s="2">
        <v>42187.379166666702</v>
      </c>
      <c r="B74" s="21">
        <v>28355.935888888889</v>
      </c>
      <c r="C74" s="21">
        <v>3442.6496511293776</v>
      </c>
      <c r="D74" s="21">
        <v>423.01524830230932</v>
      </c>
      <c r="E74" s="21">
        <v>1004.0918791666666</v>
      </c>
      <c r="F74" s="21">
        <v>913.94783333333328</v>
      </c>
      <c r="G74" s="21">
        <v>90.144045833333337</v>
      </c>
      <c r="H74" s="21">
        <v>4.1334580916553438</v>
      </c>
      <c r="I74" s="21">
        <v>126.88838928062076</v>
      </c>
      <c r="J74" s="21">
        <v>324.79806911616504</v>
      </c>
      <c r="K74" s="21">
        <v>15.397735698154703</v>
      </c>
      <c r="L74" s="21">
        <v>431.21245506821992</v>
      </c>
      <c r="M74" s="21">
        <v>2708.1252161778989</v>
      </c>
      <c r="N74" s="21">
        <v>222.83641987226659</v>
      </c>
      <c r="O74" s="21">
        <v>581.26878466435721</v>
      </c>
      <c r="P74" s="21">
        <v>68.532123507742284</v>
      </c>
      <c r="Q74" s="21">
        <v>48.762946379128003</v>
      </c>
      <c r="R74" s="21">
        <v>662.35971578787894</v>
      </c>
      <c r="S74" s="21">
        <v>24.145025657940604</v>
      </c>
      <c r="T74" s="21">
        <v>1.1011069744337278</v>
      </c>
      <c r="U74" s="21">
        <v>17.737460034894639</v>
      </c>
      <c r="V74" s="21">
        <v>3.1175550286453539</v>
      </c>
      <c r="W74" s="21">
        <v>0.66729844268685834</v>
      </c>
      <c r="X74" s="21">
        <v>28.616628426280755</v>
      </c>
      <c r="Y74" s="21">
        <v>7.7856530654945733E-3</v>
      </c>
      <c r="Z74" s="21">
        <v>0.35883347800399396</v>
      </c>
      <c r="AA74" s="21">
        <v>5.5401391171179162</v>
      </c>
      <c r="AB74" s="21">
        <v>7.7005157695962953E-3</v>
      </c>
      <c r="AC74" s="21">
        <v>9.7656550723972682E-2</v>
      </c>
      <c r="AD74" s="21">
        <v>5.2799453856244564E-2</v>
      </c>
      <c r="AE74" s="21">
        <v>0.5041903161353265</v>
      </c>
      <c r="AF74" s="21">
        <v>0.13186006344737564</v>
      </c>
      <c r="AG74" s="21">
        <v>4.8061690446327326E-2</v>
      </c>
      <c r="AH74" s="21">
        <v>8.9539342184708008</v>
      </c>
      <c r="AI74" s="21">
        <v>0.25120750340305353</v>
      </c>
      <c r="AJ74" s="21">
        <v>0.27504048859444613</v>
      </c>
      <c r="AK74" s="21">
        <v>6.9560299403252701</v>
      </c>
      <c r="AL74" s="21">
        <v>0.27649568516334339</v>
      </c>
      <c r="AM74" s="21">
        <v>1.1946814200497098</v>
      </c>
      <c r="AN74" s="21">
        <v>3.438530889414515</v>
      </c>
      <c r="AO74" s="21">
        <v>2.685155527053211E-2</v>
      </c>
      <c r="AP74" s="21">
        <v>7.1289689263558044E-4</v>
      </c>
      <c r="AQ74" s="21">
        <v>0.73011379420404487</v>
      </c>
      <c r="AR74" s="21">
        <v>0.85671908730163082</v>
      </c>
      <c r="AS74" s="21">
        <v>0.80638791612780469</v>
      </c>
      <c r="AT74" s="21">
        <v>1.3781271590344983</v>
      </c>
      <c r="AU74" s="21">
        <v>2.4762140957512622</v>
      </c>
      <c r="AV74" s="21">
        <v>7.8475265785294873E-2</v>
      </c>
      <c r="AW74" s="21">
        <v>20.535196910030244</v>
      </c>
      <c r="AX74" s="21">
        <v>9.0205680146392842E-3</v>
      </c>
      <c r="AY74" s="21">
        <v>2.2403769727325756E-2</v>
      </c>
      <c r="AZ74" s="21">
        <v>13.877711178651316</v>
      </c>
      <c r="BA74" s="21">
        <v>1.8134935529575071</v>
      </c>
      <c r="BB74" s="21">
        <v>9.1179923924696149E-2</v>
      </c>
      <c r="BC74" s="21">
        <v>2.1959861868190793</v>
      </c>
      <c r="BD74" s="21">
        <v>464.84105220134063</v>
      </c>
      <c r="BE74" s="21">
        <v>751.74449557710841</v>
      </c>
      <c r="BF74" s="21">
        <v>365.88683131269727</v>
      </c>
      <c r="BG74" s="21">
        <v>188.99397765853391</v>
      </c>
      <c r="BH74" s="21">
        <v>100.5630107126802</v>
      </c>
      <c r="BI74" s="21">
        <v>331.90233839516577</v>
      </c>
      <c r="BJ74" s="21">
        <v>0.83798600000000001</v>
      </c>
      <c r="BK74" s="21">
        <v>4.4803899999999999</v>
      </c>
      <c r="BL74" s="21">
        <v>55.1539</v>
      </c>
      <c r="BM74" s="21">
        <v>55.518599999999999</v>
      </c>
      <c r="BN74" s="21">
        <v>26.340199999999999</v>
      </c>
      <c r="BO74" s="21">
        <v>2.7885900000000001</v>
      </c>
      <c r="BP74" s="21">
        <v>186.42400000000001</v>
      </c>
      <c r="BQ74" s="21">
        <v>274.25</v>
      </c>
      <c r="BR74" s="23">
        <v>2.1947798628140531</v>
      </c>
    </row>
    <row r="75" spans="1:70" x14ac:dyDescent="0.2">
      <c r="A75" s="2">
        <v>42190.379166666702</v>
      </c>
      <c r="B75" s="21">
        <v>14938.495212765958</v>
      </c>
      <c r="C75" s="21">
        <v>2318.0939353903145</v>
      </c>
      <c r="D75" s="21">
        <v>296.85654753944647</v>
      </c>
      <c r="E75" s="21">
        <v>511.43723333333332</v>
      </c>
      <c r="F75" s="21">
        <v>460.98312499999997</v>
      </c>
      <c r="G75" s="21">
        <v>50.45410833333333</v>
      </c>
      <c r="H75" s="21">
        <v>9.1298497107236667</v>
      </c>
      <c r="I75" s="21">
        <v>83.437374569077363</v>
      </c>
      <c r="J75" s="21">
        <v>145.64202208324414</v>
      </c>
      <c r="K75" s="21">
        <v>40.861545644090668</v>
      </c>
      <c r="L75" s="21">
        <v>888.58017791733505</v>
      </c>
      <c r="M75" s="21">
        <v>1100.44830627596</v>
      </c>
      <c r="N75" s="21">
        <v>439.02123857872141</v>
      </c>
      <c r="O75" s="21">
        <v>222.94635545331664</v>
      </c>
      <c r="P75" s="21">
        <v>67.170212805773488</v>
      </c>
      <c r="Q75" s="21">
        <v>53.652698407146289</v>
      </c>
      <c r="R75" s="21">
        <v>215.1487729778716</v>
      </c>
      <c r="S75" s="21">
        <v>25.779504944826403</v>
      </c>
      <c r="T75" s="21">
        <v>1.5715979093881023</v>
      </c>
      <c r="U75" s="21">
        <v>22.485925547547488</v>
      </c>
      <c r="V75" s="21">
        <v>1.0204599969826489</v>
      </c>
      <c r="W75" s="21">
        <v>0.67090904996359257</v>
      </c>
      <c r="X75" s="21">
        <v>26.990003237738364</v>
      </c>
      <c r="Y75" s="21">
        <v>3.374642201255973E-3</v>
      </c>
      <c r="Z75" s="21">
        <v>0.13073680808285701</v>
      </c>
      <c r="AA75" s="21">
        <v>2.5176010918962493</v>
      </c>
      <c r="AB75" s="21">
        <v>5.5656591093571047E-3</v>
      </c>
      <c r="AC75" s="21">
        <v>6.5998416321618181E-2</v>
      </c>
      <c r="AD75" s="21">
        <v>3.8246405244334404E-2</v>
      </c>
      <c r="AE75" s="21">
        <v>0.13569322350051094</v>
      </c>
      <c r="AF75" s="21">
        <v>3.4632024592792202E-2</v>
      </c>
      <c r="AG75" s="21">
        <v>1.5378251912399358E-2</v>
      </c>
      <c r="AH75" s="21">
        <v>5.4261473156124023</v>
      </c>
      <c r="AI75" s="21">
        <v>0.10763410204348947</v>
      </c>
      <c r="AJ75" s="21">
        <v>6.7306480214512063E-2</v>
      </c>
      <c r="AK75" s="21">
        <v>2.8343557862651272</v>
      </c>
      <c r="AL75" s="21">
        <v>0.14971224199077215</v>
      </c>
      <c r="AM75" s="21">
        <v>0.36624567621604764</v>
      </c>
      <c r="AN75" s="21">
        <v>1.9714756470809907</v>
      </c>
      <c r="AO75" s="21">
        <v>2.685155527053211E-2</v>
      </c>
      <c r="AP75" s="21">
        <v>7.1289689263558044E-4</v>
      </c>
      <c r="AQ75" s="21">
        <v>0.24218223979666961</v>
      </c>
      <c r="AR75" s="21">
        <v>0.88259929522062719</v>
      </c>
      <c r="AS75" s="21">
        <v>0.71313829721906818</v>
      </c>
      <c r="AT75" s="21">
        <v>0.74081911137513723</v>
      </c>
      <c r="AU75" s="21">
        <v>0.96331509259050929</v>
      </c>
      <c r="AV75" s="21">
        <v>1.4655263467233838E-2</v>
      </c>
      <c r="AW75" s="21">
        <v>4.0348128662082798</v>
      </c>
      <c r="AX75" s="21">
        <v>6.5957194340420782E-3</v>
      </c>
      <c r="AY75" s="21">
        <v>4.9655734475562187E-3</v>
      </c>
      <c r="AZ75" s="21">
        <v>9.2703485410490671</v>
      </c>
      <c r="BA75" s="21">
        <v>0.68443561680844567</v>
      </c>
      <c r="BB75" s="21">
        <v>7.0033422416654811E-3</v>
      </c>
      <c r="BC75" s="21">
        <v>0.62481042771190443</v>
      </c>
      <c r="BD75" s="21">
        <v>92.346852428071557</v>
      </c>
      <c r="BE75" s="21">
        <v>211.05454325385983</v>
      </c>
      <c r="BF75" s="21">
        <v>88.986435175082562</v>
      </c>
      <c r="BG75" s="21">
        <v>134.29474782123873</v>
      </c>
      <c r="BH75" s="21">
        <v>77.184159033552376</v>
      </c>
      <c r="BI75" s="21">
        <v>710.19918179000013</v>
      </c>
      <c r="BJ75" s="21">
        <v>0.47649999999999998</v>
      </c>
      <c r="BK75" s="21">
        <v>2.79975</v>
      </c>
      <c r="BL75" s="21">
        <v>38.526899999999998</v>
      </c>
      <c r="BM75" s="21">
        <v>56.813800000000001</v>
      </c>
      <c r="BN75" s="21">
        <v>21.321200000000001</v>
      </c>
      <c r="BO75" s="21">
        <v>2.7091500000000002</v>
      </c>
      <c r="BP75" s="21">
        <v>239.42599999999999</v>
      </c>
      <c r="BQ75" s="21">
        <v>260.786</v>
      </c>
      <c r="BR75" s="23">
        <v>1.3961471936416314</v>
      </c>
    </row>
    <row r="76" spans="1:70" x14ac:dyDescent="0.2">
      <c r="A76" s="2">
        <v>42193.379166666702</v>
      </c>
      <c r="B76" s="21">
        <v>11790.859895833333</v>
      </c>
      <c r="C76" s="21">
        <v>1595.1741197698498</v>
      </c>
      <c r="D76" s="21">
        <v>97.317129531381894</v>
      </c>
      <c r="E76" s="21">
        <v>233.81434583333333</v>
      </c>
      <c r="F76" s="21">
        <v>207.6086</v>
      </c>
      <c r="G76" s="21">
        <v>26.205745833333332</v>
      </c>
      <c r="H76" s="21">
        <v>4.6499684578839329</v>
      </c>
      <c r="I76" s="21">
        <v>185.02386835595499</v>
      </c>
      <c r="J76" s="21">
        <v>70.484029333894824</v>
      </c>
      <c r="K76" s="21">
        <v>362.37599934285913</v>
      </c>
      <c r="L76" s="21">
        <v>643.29378346149178</v>
      </c>
      <c r="M76" s="21">
        <v>838.46341436989064</v>
      </c>
      <c r="N76" s="21">
        <v>837.20231868218229</v>
      </c>
      <c r="O76" s="21">
        <v>107.2489900940955</v>
      </c>
      <c r="P76" s="21">
        <v>50.183938710525261</v>
      </c>
      <c r="Q76" s="21">
        <v>92.742601474230796</v>
      </c>
      <c r="R76" s="21">
        <v>113.99373714984722</v>
      </c>
      <c r="S76" s="21">
        <v>17.066920200392502</v>
      </c>
      <c r="T76" s="21">
        <v>1.4006296786124475</v>
      </c>
      <c r="U76" s="21">
        <v>16.09979381136198</v>
      </c>
      <c r="V76" s="21">
        <v>0.19604898164974383</v>
      </c>
      <c r="W76" s="21">
        <v>0.68280208819659594</v>
      </c>
      <c r="X76" s="21">
        <v>12.857879749564683</v>
      </c>
      <c r="Y76" s="21">
        <v>1.306110773108992E-2</v>
      </c>
      <c r="Z76" s="21">
        <v>7.2455879005213608E-2</v>
      </c>
      <c r="AA76" s="21">
        <v>0.77018215792222122</v>
      </c>
      <c r="AB76" s="21">
        <v>2.3231665010030236E-3</v>
      </c>
      <c r="AC76" s="21">
        <v>1.6754411943356369E-2</v>
      </c>
      <c r="AD76" s="21">
        <v>1.0474230226821361E-2</v>
      </c>
      <c r="AE76" s="21">
        <v>4.7757209563146844E-2</v>
      </c>
      <c r="AF76" s="21">
        <v>1.2613292956256166E-2</v>
      </c>
      <c r="AG76" s="21">
        <v>1.4658543348366254E-2</v>
      </c>
      <c r="AH76" s="21">
        <v>1.7255048893751921</v>
      </c>
      <c r="AI76" s="21">
        <v>3.3888975876433448E-2</v>
      </c>
      <c r="AJ76" s="21">
        <v>4.1448400901435818E-2</v>
      </c>
      <c r="AK76" s="21">
        <v>1.3363531637115809</v>
      </c>
      <c r="AL76" s="21">
        <v>6.550516693035674E-2</v>
      </c>
      <c r="AM76" s="21">
        <v>0.36624567621604764</v>
      </c>
      <c r="AN76" s="21">
        <v>0.64923472576874242</v>
      </c>
      <c r="AO76" s="21">
        <v>2.685155527053211E-2</v>
      </c>
      <c r="AP76" s="21">
        <v>7.1289689263558044E-4</v>
      </c>
      <c r="AQ76" s="21">
        <v>0.14690915779259747</v>
      </c>
      <c r="AR76" s="21">
        <v>0.2328716417194861</v>
      </c>
      <c r="AS76" s="21">
        <v>0.32227397703172805</v>
      </c>
      <c r="AT76" s="21">
        <v>7.5687356817379398E-2</v>
      </c>
      <c r="AU76" s="21">
        <v>0.74008549121664313</v>
      </c>
      <c r="AV76" s="21">
        <v>1.4655263467233838E-2</v>
      </c>
      <c r="AW76" s="21">
        <v>4.4748396842612985</v>
      </c>
      <c r="AX76" s="21">
        <v>3.7205507543514333E-3</v>
      </c>
      <c r="AY76" s="21">
        <v>4.21001550855582E-3</v>
      </c>
      <c r="AZ76" s="21">
        <v>4.0250006154602023</v>
      </c>
      <c r="BA76" s="21">
        <v>0.68443561680844567</v>
      </c>
      <c r="BB76" s="21">
        <v>7.0033422416654811E-3</v>
      </c>
      <c r="BC76" s="21">
        <v>0.30154547706143037</v>
      </c>
      <c r="BD76" s="21">
        <v>50.218564493344608</v>
      </c>
      <c r="BE76" s="21">
        <v>111.2272136011769</v>
      </c>
      <c r="BF76" s="21">
        <v>88.986435175082562</v>
      </c>
      <c r="BG76" s="21">
        <v>105.55797293045127</v>
      </c>
      <c r="BH76" s="21">
        <v>111.45598103640583</v>
      </c>
      <c r="BI76" s="21">
        <v>1242.1835169670512</v>
      </c>
      <c r="BJ76" s="21">
        <v>0.67502099999999998</v>
      </c>
      <c r="BK76" s="21">
        <v>4.6782599999999999</v>
      </c>
      <c r="BL76" s="21">
        <v>38.969900000000003</v>
      </c>
      <c r="BM76" s="21">
        <v>52.284999999999997</v>
      </c>
      <c r="BN76" s="21">
        <v>19.371700000000001</v>
      </c>
      <c r="BO76" s="21">
        <v>3.2757200000000002</v>
      </c>
      <c r="BP76" s="21">
        <v>218.023</v>
      </c>
      <c r="BQ76" s="21">
        <v>288.26100000000002</v>
      </c>
      <c r="BR76" s="23">
        <v>0.52215741991293529</v>
      </c>
    </row>
    <row r="77" spans="1:70" x14ac:dyDescent="0.2">
      <c r="A77" s="2">
        <v>42197.379166666702</v>
      </c>
      <c r="B77" s="21">
        <v>13505.709374999995</v>
      </c>
      <c r="C77" s="21">
        <v>1735.3470983849031</v>
      </c>
      <c r="D77" s="21">
        <v>91.241707902947383</v>
      </c>
      <c r="E77" s="21">
        <v>211.21697083333328</v>
      </c>
      <c r="F77" s="21">
        <v>183.75254166666662</v>
      </c>
      <c r="G77" s="21">
        <v>27.464429166666665</v>
      </c>
      <c r="H77" s="21">
        <v>6.5709154108636465</v>
      </c>
      <c r="I77" s="21">
        <v>65.711210705191604</v>
      </c>
      <c r="J77" s="21">
        <v>91.188867336466743</v>
      </c>
      <c r="K77" s="21">
        <v>482.23397926623949</v>
      </c>
      <c r="L77" s="21">
        <v>979.85635283895476</v>
      </c>
      <c r="M77" s="21">
        <v>890.38416441689344</v>
      </c>
      <c r="N77" s="21">
        <v>916.87354325585534</v>
      </c>
      <c r="O77" s="21">
        <v>130.63981015354489</v>
      </c>
      <c r="P77" s="21">
        <v>71.224990778100604</v>
      </c>
      <c r="Q77" s="21">
        <v>107.36520437233372</v>
      </c>
      <c r="R77" s="21">
        <v>125.10151660682945</v>
      </c>
      <c r="S77" s="21">
        <v>13.993082961065699</v>
      </c>
      <c r="T77" s="21">
        <v>1.5135209387091901</v>
      </c>
      <c r="U77" s="21">
        <v>0.67020000000000002</v>
      </c>
      <c r="V77" s="21">
        <v>0.41561133861816174</v>
      </c>
      <c r="W77" s="21">
        <v>0.67018358274137535</v>
      </c>
      <c r="X77" s="21">
        <v>14.018298623176356</v>
      </c>
      <c r="Y77" s="21">
        <v>3.374642201255973E-3</v>
      </c>
      <c r="Z77" s="21">
        <v>9.5751605662562592E-2</v>
      </c>
      <c r="AA77" s="21">
        <v>2.4620676213522477</v>
      </c>
      <c r="AB77" s="21">
        <v>5.8870985666041051E-3</v>
      </c>
      <c r="AC77" s="21">
        <v>3.8417233522872372E-2</v>
      </c>
      <c r="AD77" s="21">
        <v>2.7532971543066817E-2</v>
      </c>
      <c r="AE77" s="21">
        <v>9.8938968200159794E-2</v>
      </c>
      <c r="AF77" s="21">
        <v>1.2613292956256166E-2</v>
      </c>
      <c r="AG77" s="21">
        <v>1.0624909801786771E-2</v>
      </c>
      <c r="AH77" s="21">
        <v>1.8274897166609323</v>
      </c>
      <c r="AI77" s="21">
        <v>3.3888975876433448E-2</v>
      </c>
      <c r="AJ77" s="21">
        <v>6.4197101528505773E-2</v>
      </c>
      <c r="AK77" s="21">
        <v>1.1692818560264373</v>
      </c>
      <c r="AL77" s="21">
        <v>6.550516693035674E-2</v>
      </c>
      <c r="AM77" s="21">
        <v>0.36624567621604764</v>
      </c>
      <c r="AN77" s="21">
        <v>0.9579868151453621</v>
      </c>
      <c r="AO77" s="21">
        <v>2.685155527053211E-2</v>
      </c>
      <c r="AP77" s="21">
        <v>3.4461851742497883E-3</v>
      </c>
      <c r="AQ77" s="21">
        <v>0.21343415488205661</v>
      </c>
      <c r="AR77" s="21">
        <v>0.26133261287665849</v>
      </c>
      <c r="AS77" s="21">
        <v>0.43636912548691981</v>
      </c>
      <c r="AT77" s="21">
        <v>7.5687356817379398E-2</v>
      </c>
      <c r="AU77" s="21">
        <v>1.3002138693277199</v>
      </c>
      <c r="AV77" s="21">
        <v>1.4655263467233838E-2</v>
      </c>
      <c r="AW77" s="21">
        <v>5.6945950026109591</v>
      </c>
      <c r="AX77" s="21">
        <v>3.2257495280646983E-3</v>
      </c>
      <c r="AY77" s="21">
        <v>6.4969329976219672E-3</v>
      </c>
      <c r="AZ77" s="21">
        <v>4.0250006154602023</v>
      </c>
      <c r="BA77" s="21">
        <v>0.68443561680844567</v>
      </c>
      <c r="BB77" s="21">
        <v>7.0033422416654811E-3</v>
      </c>
      <c r="BC77" s="21">
        <v>0.68174700894175355</v>
      </c>
      <c r="BD77" s="21">
        <v>86.064280977805907</v>
      </c>
      <c r="BE77" s="21">
        <v>150.56486358639626</v>
      </c>
      <c r="BF77" s="21">
        <v>88.986435175082562</v>
      </c>
      <c r="BG77" s="21">
        <v>150.48591513958121</v>
      </c>
      <c r="BH77" s="21">
        <v>145.29408889049895</v>
      </c>
      <c r="BI77" s="21">
        <v>1587.5887727145061</v>
      </c>
      <c r="BJ77" s="21">
        <v>0.52218100000000001</v>
      </c>
      <c r="BK77" s="21">
        <v>2.3603499999999999</v>
      </c>
      <c r="BL77" s="21">
        <v>28.328600000000002</v>
      </c>
      <c r="BM77" s="21">
        <v>64.581299999999999</v>
      </c>
      <c r="BN77" s="21">
        <v>20.478400000000001</v>
      </c>
      <c r="BO77" s="21">
        <v>2.6422099999999999</v>
      </c>
      <c r="BP77" s="21">
        <v>246.679</v>
      </c>
      <c r="BQ77" s="21">
        <v>210.43100000000001</v>
      </c>
      <c r="BR77" s="23">
        <v>0.82135790276416842</v>
      </c>
    </row>
    <row r="78" spans="1:70" x14ac:dyDescent="0.2">
      <c r="A78" s="2">
        <v>42200.379166666702</v>
      </c>
      <c r="B78" s="21">
        <v>14622.374175824179</v>
      </c>
      <c r="C78" s="21">
        <v>2241.4593514371704</v>
      </c>
      <c r="D78" s="21">
        <v>417.08533186721519</v>
      </c>
      <c r="E78" s="21">
        <v>782.19422958333337</v>
      </c>
      <c r="F78" s="21">
        <v>747.10550000000001</v>
      </c>
      <c r="G78" s="21">
        <v>35.088729583333333</v>
      </c>
      <c r="H78" s="21">
        <v>4.9874339300704227</v>
      </c>
      <c r="I78" s="21">
        <v>36.982490535802278</v>
      </c>
      <c r="J78" s="21">
        <v>123.07702867886596</v>
      </c>
      <c r="K78" s="21">
        <v>47.293815732455755</v>
      </c>
      <c r="L78" s="21">
        <v>169.6991485710208</v>
      </c>
      <c r="M78" s="21">
        <v>911.42233347883246</v>
      </c>
      <c r="N78" s="21">
        <v>86.467455220834779</v>
      </c>
      <c r="O78" s="21">
        <v>214.51752308418477</v>
      </c>
      <c r="P78" s="21">
        <v>66.731431733328677</v>
      </c>
      <c r="Q78" s="21">
        <v>23.361265746212002</v>
      </c>
      <c r="R78" s="21">
        <v>285.34651541026034</v>
      </c>
      <c r="S78" s="21">
        <v>21.992459464002049</v>
      </c>
      <c r="T78" s="21">
        <v>0.84583028746211431</v>
      </c>
      <c r="U78" s="21">
        <v>14.542613009432385</v>
      </c>
      <c r="V78" s="21">
        <v>1.0610374162720628</v>
      </c>
      <c r="W78" s="21">
        <v>0.65355781913121658</v>
      </c>
      <c r="X78" s="21">
        <v>19.130893522919521</v>
      </c>
      <c r="Y78" s="21">
        <v>3.374642201255973E-3</v>
      </c>
      <c r="Z78" s="21">
        <v>0.1417160440749311</v>
      </c>
      <c r="AA78" s="21">
        <v>4.9406701921017682</v>
      </c>
      <c r="AB78" s="21">
        <v>6.6066528045382626E-3</v>
      </c>
      <c r="AC78" s="21">
        <v>0.14695534781653199</v>
      </c>
      <c r="AD78" s="21">
        <v>2.4230509488157758E-2</v>
      </c>
      <c r="AE78" s="21">
        <v>0.30264253012910503</v>
      </c>
      <c r="AF78" s="21">
        <v>8.5248072188938262E-2</v>
      </c>
      <c r="AG78" s="21">
        <v>2.6680484691199515E-2</v>
      </c>
      <c r="AH78" s="21">
        <v>6.635268105056416</v>
      </c>
      <c r="AI78" s="21">
        <v>0.30340287067068733</v>
      </c>
      <c r="AJ78" s="21">
        <v>0.12810134540078394</v>
      </c>
      <c r="AK78" s="21">
        <v>3.9630096978949796</v>
      </c>
      <c r="AL78" s="21">
        <v>1.3284155081552627</v>
      </c>
      <c r="AM78" s="21">
        <v>0.36624567621604764</v>
      </c>
      <c r="AN78" s="21">
        <v>1.6298806772350116</v>
      </c>
      <c r="AO78" s="21">
        <v>2.685155527053211E-2</v>
      </c>
      <c r="AP78" s="21">
        <v>7.1289689263558044E-4</v>
      </c>
      <c r="AQ78" s="21">
        <v>0.42269092351860055</v>
      </c>
      <c r="AR78" s="21">
        <v>0.88932377810044128</v>
      </c>
      <c r="AS78" s="21">
        <v>0.33286981133879712</v>
      </c>
      <c r="AT78" s="21">
        <v>0.67553477300230369</v>
      </c>
      <c r="AU78" s="21">
        <v>1.8582747867677099</v>
      </c>
      <c r="AV78" s="21">
        <v>3.4559083278546392E-2</v>
      </c>
      <c r="AW78" s="21">
        <v>9.9721177637062759</v>
      </c>
      <c r="AX78" s="21">
        <v>4.193131497499553E-3</v>
      </c>
      <c r="AY78" s="21">
        <v>9.4944331922407321E-3</v>
      </c>
      <c r="AZ78" s="21">
        <v>9.6021697785020024</v>
      </c>
      <c r="BA78" s="21">
        <v>0.68443561680844567</v>
      </c>
      <c r="BB78" s="21">
        <v>2.1107439617788631E-2</v>
      </c>
      <c r="BC78" s="21">
        <v>0.57541576400365702</v>
      </c>
      <c r="BD78" s="21">
        <v>240.48777790511699</v>
      </c>
      <c r="BE78" s="21">
        <v>436.04970407127382</v>
      </c>
      <c r="BF78" s="21">
        <v>214.31726619824605</v>
      </c>
      <c r="BG78" s="21">
        <v>165.67811699016073</v>
      </c>
      <c r="BH78" s="21">
        <v>54.369217112504444</v>
      </c>
      <c r="BI78" s="21">
        <v>171.08857118515786</v>
      </c>
      <c r="BJ78" s="21">
        <v>1.04156</v>
      </c>
      <c r="BK78" s="21">
        <v>3.5601699999999998</v>
      </c>
      <c r="BL78" s="21">
        <v>36.884399999999999</v>
      </c>
      <c r="BM78" s="21">
        <v>60.341900000000003</v>
      </c>
      <c r="BN78" s="21">
        <v>23.661000000000001</v>
      </c>
      <c r="BO78" s="21">
        <v>2.8299099999999999</v>
      </c>
      <c r="BP78" s="21">
        <v>185.94800000000001</v>
      </c>
      <c r="BQ78" s="21">
        <v>297.38299999999998</v>
      </c>
      <c r="BR78" s="23">
        <v>1.0404612859119344</v>
      </c>
    </row>
    <row r="79" spans="1:70" x14ac:dyDescent="0.2">
      <c r="A79" s="2">
        <v>42204.379166666702</v>
      </c>
      <c r="B79" s="21">
        <v>12226.458750000005</v>
      </c>
      <c r="C79" s="21">
        <v>2281.0883187742734</v>
      </c>
      <c r="D79" s="21">
        <v>86.830749531205569</v>
      </c>
      <c r="E79" s="21">
        <v>199.86371173913039</v>
      </c>
      <c r="F79" s="21">
        <v>179.62757826086951</v>
      </c>
      <c r="G79" s="21">
        <v>20.236133478260868</v>
      </c>
      <c r="H79" s="21">
        <v>5.2736796228551865</v>
      </c>
      <c r="I79" s="21">
        <v>63.826309454181931</v>
      </c>
      <c r="J79" s="21">
        <v>122.89568041256912</v>
      </c>
      <c r="K79" s="21">
        <v>72.615775492273912</v>
      </c>
      <c r="L79" s="21">
        <v>453.8727409684596</v>
      </c>
      <c r="M79" s="21">
        <v>1158.9940501027932</v>
      </c>
      <c r="N79" s="21">
        <v>260.49179371254019</v>
      </c>
      <c r="O79" s="21">
        <v>290.09703086759259</v>
      </c>
      <c r="P79" s="21">
        <v>59.596137822310631</v>
      </c>
      <c r="Q79" s="21">
        <v>31.80341687982445</v>
      </c>
      <c r="R79" s="21">
        <v>80.041642126325456</v>
      </c>
      <c r="S79" s="21">
        <v>86.482409623583351</v>
      </c>
      <c r="T79" s="21">
        <v>1.6948552134690194</v>
      </c>
      <c r="U79" s="21">
        <v>0.68030000000000002</v>
      </c>
      <c r="V79" s="21">
        <v>4.2733315544314596</v>
      </c>
      <c r="W79" s="21">
        <v>0.68030341708600783</v>
      </c>
      <c r="X79" s="21">
        <v>21.664874229720684</v>
      </c>
      <c r="Y79" s="21">
        <v>3.374642201255973E-3</v>
      </c>
      <c r="Z79" s="21">
        <v>0.1026679897124687</v>
      </c>
      <c r="AA79" s="21">
        <v>0.77018215792222122</v>
      </c>
      <c r="AB79" s="21">
        <v>2.3231665010030236E-3</v>
      </c>
      <c r="AC79" s="21">
        <v>2.2681423009117442E-2</v>
      </c>
      <c r="AD79" s="21">
        <v>2.188244890546508E-2</v>
      </c>
      <c r="AE79" s="21">
        <v>4.7757209563146844E-2</v>
      </c>
      <c r="AF79" s="21">
        <v>1.2613292956256166E-2</v>
      </c>
      <c r="AG79" s="21">
        <v>5.8830587206433315E-3</v>
      </c>
      <c r="AH79" s="21">
        <v>0.65430291067319568</v>
      </c>
      <c r="AI79" s="21">
        <v>3.3888975876433448E-2</v>
      </c>
      <c r="AJ79" s="21">
        <v>3.0364265313841263E-2</v>
      </c>
      <c r="AK79" s="21">
        <v>1.2089998383636429</v>
      </c>
      <c r="AL79" s="21">
        <v>6.550516693035674E-2</v>
      </c>
      <c r="AM79" s="21">
        <v>0.36624567621604764</v>
      </c>
      <c r="AN79" s="21">
        <v>0.44790503019638717</v>
      </c>
      <c r="AO79" s="21">
        <v>2.685155527053211E-2</v>
      </c>
      <c r="AP79" s="21">
        <v>7.1289689263558044E-4</v>
      </c>
      <c r="AQ79" s="21">
        <v>0.14367862972038456</v>
      </c>
      <c r="AR79" s="21">
        <v>0.17891729518981037</v>
      </c>
      <c r="AS79" s="21">
        <v>0.87278642011149199</v>
      </c>
      <c r="AT79" s="21">
        <v>7.5687356817379398E-2</v>
      </c>
      <c r="AU79" s="21">
        <v>0.42223325445636317</v>
      </c>
      <c r="AV79" s="21">
        <v>1.4655263467233838E-2</v>
      </c>
      <c r="AW79" s="21">
        <v>1.447576009132695</v>
      </c>
      <c r="AX79" s="21">
        <v>1.5701514521859476E-3</v>
      </c>
      <c r="AY79" s="21">
        <v>1.1031191963647635E-3</v>
      </c>
      <c r="AZ79" s="21">
        <v>4.0250006154602023</v>
      </c>
      <c r="BA79" s="21">
        <v>0.68443561680844567</v>
      </c>
      <c r="BB79" s="21">
        <v>7.0033422416654811E-3</v>
      </c>
      <c r="BC79" s="21">
        <v>0.77779969461678689</v>
      </c>
      <c r="BD79" s="21">
        <v>45.494790228857255</v>
      </c>
      <c r="BE79" s="21">
        <v>61.773358342585468</v>
      </c>
      <c r="BF79" s="21">
        <v>88.986435175082562</v>
      </c>
      <c r="BG79" s="21">
        <v>106.15965353615523</v>
      </c>
      <c r="BH79" s="21">
        <v>41.699499601223451</v>
      </c>
      <c r="BI79" s="21">
        <v>391.07769796531983</v>
      </c>
      <c r="BJ79" s="21">
        <v>0.46673599999999998</v>
      </c>
      <c r="BK79" s="21">
        <v>2.21767</v>
      </c>
      <c r="BL79" s="21">
        <v>25.4786</v>
      </c>
      <c r="BM79" s="21">
        <v>71.256500000000003</v>
      </c>
      <c r="BN79" s="21">
        <v>22.037199999999999</v>
      </c>
      <c r="BO79" s="21">
        <v>2.8477299999999999</v>
      </c>
      <c r="BP79" s="21">
        <v>236.02199999999999</v>
      </c>
      <c r="BQ79" s="21">
        <v>214.48500000000001</v>
      </c>
      <c r="BR79" s="23">
        <v>1.0745307789837277</v>
      </c>
    </row>
    <row r="80" spans="1:70" x14ac:dyDescent="0.2">
      <c r="A80" s="2">
        <v>42207.379166666702</v>
      </c>
      <c r="B80" s="21">
        <v>15056.320105263152</v>
      </c>
      <c r="C80" s="21">
        <v>2253.2258599528973</v>
      </c>
      <c r="D80" s="21">
        <v>232.9604545569845</v>
      </c>
      <c r="E80" s="21">
        <v>272.97022083333326</v>
      </c>
      <c r="F80" s="21">
        <v>251.03174999999993</v>
      </c>
      <c r="G80" s="21">
        <v>21.93847083333333</v>
      </c>
      <c r="H80" s="21">
        <v>5.6682643632845018</v>
      </c>
      <c r="I80" s="21">
        <v>76.769672127082401</v>
      </c>
      <c r="J80" s="21">
        <v>131.83322093656039</v>
      </c>
      <c r="K80" s="21">
        <v>228.18997118821437</v>
      </c>
      <c r="L80" s="21">
        <v>1328.6043176676408</v>
      </c>
      <c r="M80" s="21">
        <v>972.41745062668122</v>
      </c>
      <c r="N80" s="21">
        <v>581.97573568794519</v>
      </c>
      <c r="O80" s="21">
        <v>174.39823861923193</v>
      </c>
      <c r="P80" s="21">
        <v>74.416310935913117</v>
      </c>
      <c r="Q80" s="21">
        <v>72.003390716320112</v>
      </c>
      <c r="R80" s="21">
        <v>225.06203080016354</v>
      </c>
      <c r="S80" s="21">
        <v>51.298097633083536</v>
      </c>
      <c r="T80" s="21">
        <v>1.9747136656636413</v>
      </c>
      <c r="U80" s="21">
        <v>0.66779999999999995</v>
      </c>
      <c r="V80" s="21">
        <v>3.1710171124230335</v>
      </c>
      <c r="W80" s="21">
        <v>0.66775740050224486</v>
      </c>
      <c r="X80" s="21">
        <v>78.7787758974155</v>
      </c>
      <c r="Y80" s="21">
        <v>3.374642201255973E-3</v>
      </c>
      <c r="Z80" s="21">
        <v>0.10634635822005663</v>
      </c>
      <c r="AA80" s="21">
        <v>2.5581112457550454</v>
      </c>
      <c r="AB80" s="21">
        <v>2.3231665010030236E-3</v>
      </c>
      <c r="AC80" s="21">
        <v>3.2234994784235707E-2</v>
      </c>
      <c r="AD80" s="21">
        <v>3.7348640932380328E-2</v>
      </c>
      <c r="AE80" s="21">
        <v>0.12723158539662377</v>
      </c>
      <c r="AF80" s="21">
        <v>4.2573865892874652E-2</v>
      </c>
      <c r="AG80" s="21">
        <v>1.1360538092400183E-2</v>
      </c>
      <c r="AH80" s="21">
        <v>2.8287514084540466</v>
      </c>
      <c r="AI80" s="21">
        <v>8.7812398019830651E-2</v>
      </c>
      <c r="AJ80" s="21">
        <v>8.1222967004023233E-2</v>
      </c>
      <c r="AK80" s="21">
        <v>2.5845520942537785</v>
      </c>
      <c r="AL80" s="21">
        <v>6.550516693035674E-2</v>
      </c>
      <c r="AM80" s="21">
        <v>0.36624567621604764</v>
      </c>
      <c r="AN80" s="21">
        <v>1.2806793269705876</v>
      </c>
      <c r="AO80" s="21">
        <v>2.685155527053211E-2</v>
      </c>
      <c r="AP80" s="21">
        <v>2.4323555252481E-3</v>
      </c>
      <c r="AQ80" s="21">
        <v>0.23572561292314248</v>
      </c>
      <c r="AR80" s="21">
        <v>0.27648621367587933</v>
      </c>
      <c r="AS80" s="21">
        <v>0.3382877406726908</v>
      </c>
      <c r="AT80" s="21">
        <v>0.33311377943700726</v>
      </c>
      <c r="AU80" s="21">
        <v>1.1444695486736129</v>
      </c>
      <c r="AV80" s="21">
        <v>1.4655263467233838E-2</v>
      </c>
      <c r="AW80" s="21">
        <v>5.9421812944711787</v>
      </c>
      <c r="AX80" s="21">
        <v>3.5574770951454578E-3</v>
      </c>
      <c r="AY80" s="21">
        <v>5.2214161458566839E-3</v>
      </c>
      <c r="AZ80" s="21">
        <v>10.58930544582562</v>
      </c>
      <c r="BA80" s="21">
        <v>0.68443561680844567</v>
      </c>
      <c r="BB80" s="21">
        <v>3.3191051909308364E-2</v>
      </c>
      <c r="BC80" s="21">
        <v>0.62698107166799155</v>
      </c>
      <c r="BD80" s="21">
        <v>109.28651418537618</v>
      </c>
      <c r="BE80" s="21">
        <v>265.89981668599012</v>
      </c>
      <c r="BF80" s="21">
        <v>88.986435175082562</v>
      </c>
      <c r="BG80" s="21">
        <v>144.36322492655546</v>
      </c>
      <c r="BH80" s="21">
        <v>102.37976199485705</v>
      </c>
      <c r="BI80" s="21">
        <v>971.42857850027485</v>
      </c>
      <c r="BJ80" s="21">
        <v>0.920153</v>
      </c>
      <c r="BK80" s="21">
        <v>4.0913700000000004</v>
      </c>
      <c r="BL80" s="21">
        <v>38.036200000000001</v>
      </c>
      <c r="BM80" s="21">
        <v>58.008200000000002</v>
      </c>
      <c r="BN80" s="21">
        <v>20.2361</v>
      </c>
      <c r="BO80" s="21">
        <v>3.4409700000000001</v>
      </c>
      <c r="BP80" s="21">
        <v>222.34800000000001</v>
      </c>
      <c r="BQ80" s="21">
        <v>187.69900000000001</v>
      </c>
      <c r="BR80" s="23">
        <v>0.89479553598001638</v>
      </c>
    </row>
    <row r="81" spans="1:70" x14ac:dyDescent="0.2">
      <c r="A81" s="2">
        <v>42210.379166666702</v>
      </c>
      <c r="B81" s="21">
        <v>14719.510000000002</v>
      </c>
      <c r="C81" s="21">
        <v>2186.04008186293</v>
      </c>
      <c r="D81" s="21">
        <v>271.96126736181304</v>
      </c>
      <c r="E81" s="21">
        <v>529.02527499999997</v>
      </c>
      <c r="F81" s="21">
        <v>482.32683333333324</v>
      </c>
      <c r="G81" s="21">
        <v>46.698441666666675</v>
      </c>
      <c r="H81" s="21">
        <v>17.126967638497533</v>
      </c>
      <c r="I81" s="21">
        <v>87.792250414911763</v>
      </c>
      <c r="J81" s="21">
        <v>104.13502482645909</v>
      </c>
      <c r="K81" s="21">
        <v>175.12080667940026</v>
      </c>
      <c r="L81" s="21">
        <v>1001.1301247343496</v>
      </c>
      <c r="M81" s="21">
        <v>1171.5026674029305</v>
      </c>
      <c r="N81" s="21">
        <v>503.93222196947585</v>
      </c>
      <c r="O81" s="21">
        <v>277.0130576088763</v>
      </c>
      <c r="P81" s="21">
        <v>87.41846714380101</v>
      </c>
      <c r="Q81" s="21">
        <v>58.730477643754419</v>
      </c>
      <c r="R81" s="21">
        <v>110.14931101008028</v>
      </c>
      <c r="S81" s="21">
        <v>29.627497589916675</v>
      </c>
      <c r="T81" s="21">
        <v>1.7634293029405887</v>
      </c>
      <c r="U81" s="21">
        <v>0.67290000000000005</v>
      </c>
      <c r="V81" s="21">
        <v>1.0952698228776976</v>
      </c>
      <c r="W81" s="21">
        <v>0.67287409429508716</v>
      </c>
      <c r="X81" s="21">
        <v>20.195922659822344</v>
      </c>
      <c r="Y81" s="21">
        <v>3.374642201255973E-3</v>
      </c>
      <c r="Z81" s="21">
        <v>0.10604412964442726</v>
      </c>
      <c r="AA81" s="21">
        <v>2.3351633865205286</v>
      </c>
      <c r="AB81" s="21">
        <v>2.3231665010030236E-3</v>
      </c>
      <c r="AC81" s="21">
        <v>8.2468116843580644E-2</v>
      </c>
      <c r="AD81" s="21">
        <v>6.3627669063739248E-2</v>
      </c>
      <c r="AE81" s="21">
        <v>0.10490506156364274</v>
      </c>
      <c r="AF81" s="21">
        <v>3.6123102360812599E-2</v>
      </c>
      <c r="AG81" s="21">
        <v>2.0789404324782036E-2</v>
      </c>
      <c r="AH81" s="21">
        <v>3.7902387894855134</v>
      </c>
      <c r="AI81" s="21">
        <v>8.9262737826200478E-2</v>
      </c>
      <c r="AJ81" s="21">
        <v>4.0233962231973168E-2</v>
      </c>
      <c r="AK81" s="21">
        <v>2.0493840953309457</v>
      </c>
      <c r="AL81" s="21">
        <v>6.550516693035674E-2</v>
      </c>
      <c r="AM81" s="21">
        <v>0.36624567621604764</v>
      </c>
      <c r="AN81" s="21">
        <v>4.0513583769382189</v>
      </c>
      <c r="AO81" s="21">
        <v>2.685155527053211E-2</v>
      </c>
      <c r="AP81" s="21">
        <v>7.1289689263558044E-4</v>
      </c>
      <c r="AQ81" s="21">
        <v>0.24179422439201673</v>
      </c>
      <c r="AR81" s="21">
        <v>0.61768710092368839</v>
      </c>
      <c r="AS81" s="21">
        <v>0.4834407879601339</v>
      </c>
      <c r="AT81" s="21">
        <v>0.47133605845878235</v>
      </c>
      <c r="AU81" s="21">
        <v>1.3407565015616187</v>
      </c>
      <c r="AV81" s="21">
        <v>1.4655263467233838E-2</v>
      </c>
      <c r="AW81" s="21">
        <v>2.974275681655886</v>
      </c>
      <c r="AX81" s="21">
        <v>2.3202154946642257E-2</v>
      </c>
      <c r="AY81" s="21">
        <v>5.141562633294074E-3</v>
      </c>
      <c r="AZ81" s="21">
        <v>4.0250006154602023</v>
      </c>
      <c r="BA81" s="21">
        <v>0.68443561680844567</v>
      </c>
      <c r="BB81" s="21">
        <v>7.0033422416654811E-3</v>
      </c>
      <c r="BC81" s="21">
        <v>0.37064834298208427</v>
      </c>
      <c r="BD81" s="21">
        <v>43.243679657740536</v>
      </c>
      <c r="BE81" s="21">
        <v>114.42220452569649</v>
      </c>
      <c r="BF81" s="21">
        <v>88.986435175082562</v>
      </c>
      <c r="BG81" s="21">
        <v>169.5527443946948</v>
      </c>
      <c r="BH81" s="21">
        <v>82.378527859973801</v>
      </c>
      <c r="BI81" s="21">
        <v>839.51917663585266</v>
      </c>
      <c r="BJ81" s="21">
        <v>0.270708</v>
      </c>
      <c r="BK81" s="21">
        <v>2.4257599999999999</v>
      </c>
      <c r="BL81" s="21">
        <v>33.991199999999999</v>
      </c>
      <c r="BM81" s="21">
        <v>66.390500000000003</v>
      </c>
      <c r="BN81" s="21">
        <v>16.122699999999998</v>
      </c>
      <c r="BO81" s="21">
        <v>3.7800600000000002</v>
      </c>
      <c r="BP81" s="21">
        <v>221.84</v>
      </c>
      <c r="BQ81" s="21">
        <v>148.49799999999999</v>
      </c>
      <c r="BR81" s="23">
        <v>0.91301206352464337</v>
      </c>
    </row>
    <row r="82" spans="1:70" x14ac:dyDescent="0.2">
      <c r="A82" s="2">
        <v>42213.379166666702</v>
      </c>
      <c r="B82" s="21">
        <v>12734.504408602152</v>
      </c>
      <c r="C82" s="21">
        <v>1260.9917453224957</v>
      </c>
      <c r="D82" s="21">
        <v>88.594529462278643</v>
      </c>
      <c r="E82" s="21">
        <v>201.69616333333332</v>
      </c>
      <c r="F82" s="21">
        <v>181.66057083333331</v>
      </c>
      <c r="G82" s="21">
        <v>20.0355925</v>
      </c>
      <c r="H82" s="21">
        <v>9.3705904762065053</v>
      </c>
      <c r="I82" s="21">
        <v>92.288210376612227</v>
      </c>
      <c r="J82" s="21">
        <v>83.569839998765872</v>
      </c>
      <c r="K82" s="21">
        <v>1006.1203177329214</v>
      </c>
      <c r="L82" s="21">
        <v>1141.4880377385782</v>
      </c>
      <c r="M82" s="21">
        <v>833.40165229337106</v>
      </c>
      <c r="N82" s="21">
        <v>990.81092586238367</v>
      </c>
      <c r="O82" s="21">
        <v>144.2033557495586</v>
      </c>
      <c r="P82" s="21">
        <v>72.017244125579325</v>
      </c>
      <c r="Q82" s="21">
        <v>114.94071148092144</v>
      </c>
      <c r="R82" s="21">
        <v>95.196171557806395</v>
      </c>
      <c r="S82" s="21">
        <v>39.58996386342131</v>
      </c>
      <c r="T82" s="21">
        <v>1.7439134205507696</v>
      </c>
      <c r="U82" s="21">
        <v>22.519752034182197</v>
      </c>
      <c r="V82" s="21">
        <v>2.5029796034859633</v>
      </c>
      <c r="W82" s="21">
        <v>9.5783129170531514E-2</v>
      </c>
      <c r="X82" s="21">
        <v>15.739385029784595</v>
      </c>
      <c r="Y82" s="21">
        <v>3.374642201255973E-3</v>
      </c>
      <c r="Z82" s="21">
        <v>7.1492942998255538E-2</v>
      </c>
      <c r="AA82" s="21">
        <v>1.8010468129230415</v>
      </c>
      <c r="AB82" s="21">
        <v>2.3231665010030236E-3</v>
      </c>
      <c r="AC82" s="21">
        <v>1.9354744407056142E-2</v>
      </c>
      <c r="AD82" s="21">
        <v>1.0474230226821361E-2</v>
      </c>
      <c r="AE82" s="21">
        <v>4.7757209563146844E-2</v>
      </c>
      <c r="AF82" s="21">
        <v>1.2613292956256166E-2</v>
      </c>
      <c r="AG82" s="21">
        <v>3.03365387783083E-3</v>
      </c>
      <c r="AH82" s="21">
        <v>1.3751697602392812</v>
      </c>
      <c r="AI82" s="21">
        <v>3.3888975876433448E-2</v>
      </c>
      <c r="AJ82" s="21">
        <v>2.7424265434118932E-2</v>
      </c>
      <c r="AK82" s="21">
        <v>0.43047895590217788</v>
      </c>
      <c r="AL82" s="21">
        <v>6.550516693035674E-2</v>
      </c>
      <c r="AM82" s="21">
        <v>0.36624567621604764</v>
      </c>
      <c r="AN82" s="21">
        <v>0.76045530972653419</v>
      </c>
      <c r="AO82" s="21">
        <v>2.685155527053211E-2</v>
      </c>
      <c r="AP82" s="21">
        <v>7.1289689263558044E-4</v>
      </c>
      <c r="AQ82" s="21">
        <v>9.4031991027754613E-2</v>
      </c>
      <c r="AR82" s="21">
        <v>0.1534081081698489</v>
      </c>
      <c r="AS82" s="21">
        <v>0.51692125360797192</v>
      </c>
      <c r="AT82" s="21">
        <v>7.5687356817379398E-2</v>
      </c>
      <c r="AU82" s="21">
        <v>0.89589881245050462</v>
      </c>
      <c r="AV82" s="21">
        <v>1.4655263467233838E-2</v>
      </c>
      <c r="AW82" s="21">
        <v>1.447576009132695</v>
      </c>
      <c r="AX82" s="21">
        <v>1.5701514521859476E-3</v>
      </c>
      <c r="AY82" s="21">
        <v>1.1031191963647635E-3</v>
      </c>
      <c r="AZ82" s="21">
        <v>4.0250006154602023</v>
      </c>
      <c r="BA82" s="21">
        <v>0.68443561680844567</v>
      </c>
      <c r="BB82" s="21">
        <v>7.0033422416654811E-3</v>
      </c>
      <c r="BC82" s="21">
        <v>0.34412669380792843</v>
      </c>
      <c r="BD82" s="21">
        <v>323.00787795892734</v>
      </c>
      <c r="BE82" s="21">
        <v>72.917891911853658</v>
      </c>
      <c r="BF82" s="21">
        <v>88.986435175082562</v>
      </c>
      <c r="BG82" s="21">
        <v>115.36584105607271</v>
      </c>
      <c r="BH82" s="21">
        <v>146.28265191718154</v>
      </c>
      <c r="BI82" s="21">
        <v>1717.2279860229598</v>
      </c>
      <c r="BJ82" s="21">
        <v>1.3947099999999999</v>
      </c>
      <c r="BK82" s="21">
        <v>4.2982399999999998</v>
      </c>
      <c r="BL82" s="21">
        <v>31.581399999999999</v>
      </c>
      <c r="BM82" s="21">
        <v>64.061499999999995</v>
      </c>
      <c r="BN82" s="21">
        <v>15.0253</v>
      </c>
      <c r="BO82" s="21">
        <v>3.0096599999999998</v>
      </c>
      <c r="BP82" s="21">
        <v>242.88</v>
      </c>
      <c r="BQ82" s="21">
        <v>223.26400000000001</v>
      </c>
      <c r="BR82" s="23">
        <v>0.79832810764968409</v>
      </c>
    </row>
    <row r="83" spans="1:70" x14ac:dyDescent="0.2">
      <c r="A83" s="2">
        <v>42216.379166666702</v>
      </c>
      <c r="B83" s="21">
        <v>20933.979166666664</v>
      </c>
      <c r="C83" s="21">
        <v>3265.6363972770746</v>
      </c>
      <c r="D83" s="21">
        <v>489.07643668771959</v>
      </c>
      <c r="E83" s="21">
        <v>741.2203291666666</v>
      </c>
      <c r="F83" s="21">
        <v>699.3519583333333</v>
      </c>
      <c r="G83" s="21">
        <v>41.86837083333333</v>
      </c>
      <c r="H83" s="21">
        <v>11.19225337402899</v>
      </c>
      <c r="I83" s="21">
        <v>95.852970208382075</v>
      </c>
      <c r="J83" s="21">
        <v>132.04220980049377</v>
      </c>
      <c r="K83" s="21">
        <v>56.044308155825277</v>
      </c>
      <c r="L83" s="21">
        <v>1052.2353771624157</v>
      </c>
      <c r="M83" s="21">
        <v>1418.4293352293471</v>
      </c>
      <c r="N83" s="21">
        <v>212.723922230689</v>
      </c>
      <c r="O83" s="21">
        <v>377.09889562819643</v>
      </c>
      <c r="P83" s="21">
        <v>83.014986378604434</v>
      </c>
      <c r="Q83" s="21">
        <v>41.407596442071835</v>
      </c>
      <c r="R83" s="21">
        <v>562.33699216368075</v>
      </c>
      <c r="S83" s="21">
        <v>59.927335545486905</v>
      </c>
      <c r="T83" s="21">
        <v>2.283232431057912</v>
      </c>
      <c r="U83" s="21">
        <v>50.727164235791882</v>
      </c>
      <c r="V83" s="21">
        <v>2.6739599836857924</v>
      </c>
      <c r="W83" s="21">
        <v>0.67620468465358285</v>
      </c>
      <c r="X83" s="21">
        <v>27.505242791455444</v>
      </c>
      <c r="Y83" s="21">
        <v>1.0056001088242538E-2</v>
      </c>
      <c r="Z83" s="21">
        <v>0.20464755592609976</v>
      </c>
      <c r="AA83" s="21">
        <v>5.8227406895319245</v>
      </c>
      <c r="AB83" s="21">
        <v>5.5935101031888311E-3</v>
      </c>
      <c r="AC83" s="21">
        <v>0.1098874612742715</v>
      </c>
      <c r="AD83" s="21">
        <v>7.1194619033357387E-2</v>
      </c>
      <c r="AE83" s="21">
        <v>0.38137022645589169</v>
      </c>
      <c r="AF83" s="21">
        <v>8.3629758423321779E-2</v>
      </c>
      <c r="AG83" s="21">
        <v>3.6052638092022367E-2</v>
      </c>
      <c r="AH83" s="21">
        <v>9.4205981676210637</v>
      </c>
      <c r="AI83" s="21">
        <v>0.1816972818865748</v>
      </c>
      <c r="AJ83" s="21">
        <v>0.15124839828315978</v>
      </c>
      <c r="AK83" s="21">
        <v>5.1780494627282367</v>
      </c>
      <c r="AL83" s="21">
        <v>0.40927530246376692</v>
      </c>
      <c r="AM83" s="21">
        <v>0.36624567621604764</v>
      </c>
      <c r="AN83" s="21">
        <v>4.3227972673317208</v>
      </c>
      <c r="AO83" s="21">
        <v>2.685155527053211E-2</v>
      </c>
      <c r="AP83" s="21">
        <v>7.1289689263558044E-4</v>
      </c>
      <c r="AQ83" s="21">
        <v>0.52091901616166192</v>
      </c>
      <c r="AR83" s="21">
        <v>0.99578294741405782</v>
      </c>
      <c r="AS83" s="21">
        <v>0.90237892440130385</v>
      </c>
      <c r="AT83" s="21">
        <v>1.4415049335444119</v>
      </c>
      <c r="AU83" s="21">
        <v>1.8013169521610681</v>
      </c>
      <c r="AV83" s="21">
        <v>6.5299547620218251E-2</v>
      </c>
      <c r="AW83" s="21">
        <v>12.96754952931526</v>
      </c>
      <c r="AX83" s="21">
        <v>8.4491174791431912E-3</v>
      </c>
      <c r="AY83" s="21">
        <v>1.3708288219135901E-2</v>
      </c>
      <c r="AZ83" s="21">
        <v>19.714152863539375</v>
      </c>
      <c r="BA83" s="21">
        <v>0.68443561680844567</v>
      </c>
      <c r="BB83" s="21">
        <v>2.7930308955775252E-2</v>
      </c>
      <c r="BC83" s="21">
        <v>0.46618708333832015</v>
      </c>
      <c r="BD83" s="21">
        <v>253.28829907484743</v>
      </c>
      <c r="BE83" s="21">
        <v>671.46400084792378</v>
      </c>
      <c r="BF83" s="21">
        <v>284.1143804000879</v>
      </c>
      <c r="BG83" s="21">
        <v>182.11436416486964</v>
      </c>
      <c r="BH83" s="21">
        <v>75.393618943902879</v>
      </c>
      <c r="BI83" s="21">
        <v>349.35425343697301</v>
      </c>
      <c r="BJ83" s="21">
        <v>0.66990300000000003</v>
      </c>
      <c r="BK83" s="21">
        <v>5.5011099999999997</v>
      </c>
      <c r="BL83" s="21">
        <v>49.349400000000003</v>
      </c>
      <c r="BM83" s="21">
        <v>43.5779</v>
      </c>
      <c r="BN83" s="21">
        <v>20.6294</v>
      </c>
      <c r="BO83" s="21">
        <v>2.53871</v>
      </c>
      <c r="BP83" s="21">
        <v>172.572</v>
      </c>
      <c r="BQ83" s="21">
        <v>297.87700000000001</v>
      </c>
      <c r="BR83" s="23">
        <v>1.3124535939261552</v>
      </c>
    </row>
    <row r="84" spans="1:70" x14ac:dyDescent="0.2">
      <c r="A84" s="2">
        <v>42219.379166666702</v>
      </c>
      <c r="B84" s="21">
        <v>19293.98</v>
      </c>
      <c r="C84" s="21">
        <v>3337.0442754038527</v>
      </c>
      <c r="D84" s="21">
        <v>266.93732887398994</v>
      </c>
      <c r="E84" s="21">
        <v>415.88140500000009</v>
      </c>
      <c r="F84" s="21">
        <v>372.50114166666674</v>
      </c>
      <c r="G84" s="21">
        <v>43.380263333333332</v>
      </c>
      <c r="H84" s="21">
        <v>4.2540750224051322</v>
      </c>
      <c r="I84" s="21">
        <v>40.917214432301698</v>
      </c>
      <c r="J84" s="21">
        <v>209.05054505649701</v>
      </c>
      <c r="K84" s="21">
        <v>85.495132031706845</v>
      </c>
      <c r="L84" s="21">
        <v>647.56187942600127</v>
      </c>
      <c r="M84" s="21">
        <v>1275.0033387685592</v>
      </c>
      <c r="N84" s="21">
        <v>278.89886684778662</v>
      </c>
      <c r="O84" s="21">
        <v>402.23211524690078</v>
      </c>
      <c r="P84" s="21">
        <v>82.870897842619598</v>
      </c>
      <c r="Q84" s="21">
        <v>35.573234349103096</v>
      </c>
      <c r="R84" s="21">
        <v>247.52679891227766</v>
      </c>
      <c r="S84" s="21">
        <v>35.942298701732255</v>
      </c>
      <c r="T84" s="21">
        <v>2.9816315086502225</v>
      </c>
      <c r="U84" s="21">
        <v>32.004522712966626</v>
      </c>
      <c r="V84" s="21">
        <v>2.1748478766306154</v>
      </c>
      <c r="W84" s="21">
        <v>0.66747009713219851</v>
      </c>
      <c r="X84" s="21">
        <v>13.94683895585189</v>
      </c>
      <c r="Y84" s="21">
        <v>1.0953754709968995E-2</v>
      </c>
      <c r="Z84" s="21">
        <v>0.16825922480868974</v>
      </c>
      <c r="AA84" s="21">
        <v>1.958268228656207</v>
      </c>
      <c r="AB84" s="21">
        <v>7.6874314592503034E-3</v>
      </c>
      <c r="AC84" s="21">
        <v>3.1585654565051483E-2</v>
      </c>
      <c r="AD84" s="21">
        <v>2.8399972252247541E-2</v>
      </c>
      <c r="AE84" s="21">
        <v>0.27414464978106184</v>
      </c>
      <c r="AF84" s="21">
        <v>6.0362121130004581E-2</v>
      </c>
      <c r="AG84" s="21">
        <v>3.4625521036800756E-2</v>
      </c>
      <c r="AH84" s="21">
        <v>2.5938547769485565</v>
      </c>
      <c r="AI84" s="21">
        <v>0.14616087844531472</v>
      </c>
      <c r="AJ84" s="21">
        <v>0.15696828081217901</v>
      </c>
      <c r="AK84" s="21">
        <v>3.7113185756105516</v>
      </c>
      <c r="AL84" s="21">
        <v>0.19336484854825209</v>
      </c>
      <c r="AM84" s="21">
        <v>1.0647204350819794</v>
      </c>
      <c r="AN84" s="21">
        <v>1.2370614224564698</v>
      </c>
      <c r="AO84" s="21">
        <v>2.685155527053211E-2</v>
      </c>
      <c r="AP84" s="21">
        <v>7.1289689263558044E-4</v>
      </c>
      <c r="AQ84" s="21">
        <v>0.52240565982137899</v>
      </c>
      <c r="AR84" s="21">
        <v>0.32391182829794768</v>
      </c>
      <c r="AS84" s="21">
        <v>0.49151617202126341</v>
      </c>
      <c r="AT84" s="21">
        <v>0.26671779451509531</v>
      </c>
      <c r="AU84" s="21">
        <v>0.82792451216868035</v>
      </c>
      <c r="AV84" s="21">
        <v>4.9258966950730204E-2</v>
      </c>
      <c r="AW84" s="21">
        <v>12.528744465483433</v>
      </c>
      <c r="AX84" s="21">
        <v>5.6297459347426941E-3</v>
      </c>
      <c r="AY84" s="21">
        <v>1.4017295898577057E-2</v>
      </c>
      <c r="AZ84" s="21">
        <v>4.0250006154602023</v>
      </c>
      <c r="BA84" s="21">
        <v>1.8650978528270481</v>
      </c>
      <c r="BB84" s="21">
        <v>4.8713611402727099E-2</v>
      </c>
      <c r="BC84" s="21">
        <v>0.62614315097943773</v>
      </c>
      <c r="BD84" s="21">
        <v>239.29566352664784</v>
      </c>
      <c r="BE84" s="21">
        <v>251.89004499985521</v>
      </c>
      <c r="BF84" s="21">
        <v>88.986435175082562</v>
      </c>
      <c r="BG84" s="21">
        <v>200.26620864014984</v>
      </c>
      <c r="BH84" s="21">
        <v>61.522146259846956</v>
      </c>
      <c r="BI84" s="21">
        <v>425.49155900489745</v>
      </c>
      <c r="BJ84" s="21">
        <v>0.54413900000000004</v>
      </c>
      <c r="BK84" s="21">
        <v>3.5623200000000002</v>
      </c>
      <c r="BL84" s="21">
        <v>42.959000000000003</v>
      </c>
      <c r="BM84" s="21">
        <v>49.443899999999999</v>
      </c>
      <c r="BN84" s="21">
        <v>23.024000000000001</v>
      </c>
      <c r="BO84" s="21">
        <v>2.5571600000000001</v>
      </c>
      <c r="BP84" s="21">
        <v>216.559</v>
      </c>
      <c r="BQ84" s="21">
        <v>269.66899999999998</v>
      </c>
      <c r="BR84" s="23">
        <v>1.7466745889417516</v>
      </c>
    </row>
    <row r="85" spans="1:70" x14ac:dyDescent="0.2">
      <c r="A85" s="2">
        <v>42222.379166666702</v>
      </c>
      <c r="B85" s="21">
        <v>18310.654791666657</v>
      </c>
      <c r="C85" s="21">
        <v>1733.5596113412978</v>
      </c>
      <c r="D85" s="21">
        <v>206.53716590628875</v>
      </c>
      <c r="E85" s="21">
        <v>351.1687133333333</v>
      </c>
      <c r="F85" s="21">
        <v>330.02490833333331</v>
      </c>
      <c r="G85" s="21">
        <v>21.143804999999997</v>
      </c>
      <c r="H85" s="21">
        <v>4.2304516757354502</v>
      </c>
      <c r="I85" s="21">
        <v>47.367499013875253</v>
      </c>
      <c r="J85" s="21">
        <v>117.25091433798273</v>
      </c>
      <c r="K85" s="21">
        <v>605.70517700133985</v>
      </c>
      <c r="L85" s="21">
        <v>978.46848743354315</v>
      </c>
      <c r="M85" s="21">
        <v>978.44953773809198</v>
      </c>
      <c r="N85" s="21">
        <v>867.92879950357883</v>
      </c>
      <c r="O85" s="21">
        <v>110.3701660893563</v>
      </c>
      <c r="P85" s="21">
        <v>118.72316804637342</v>
      </c>
      <c r="Q85" s="21">
        <v>92.440159273978068</v>
      </c>
      <c r="R85" s="21">
        <v>274.125856762203</v>
      </c>
      <c r="S85" s="21">
        <v>8.8524644534447479</v>
      </c>
      <c r="T85" s="21">
        <v>1.0252860076420203</v>
      </c>
      <c r="U85" s="21">
        <v>10.186228220730257</v>
      </c>
      <c r="V85" s="21">
        <v>0.97902564349079801</v>
      </c>
      <c r="W85" s="21">
        <v>0.46017015925916632</v>
      </c>
      <c r="X85" s="21">
        <v>15.996863577796674</v>
      </c>
      <c r="Y85" s="21">
        <v>3.374642201255973E-3</v>
      </c>
      <c r="Z85" s="21">
        <v>0.15253389292901012</v>
      </c>
      <c r="AA85" s="21">
        <v>2.7792611058543955</v>
      </c>
      <c r="AB85" s="21">
        <v>2.3231665010030236E-3</v>
      </c>
      <c r="AC85" s="21">
        <v>3.2418516176920903E-2</v>
      </c>
      <c r="AD85" s="21">
        <v>3.9923009655340222E-2</v>
      </c>
      <c r="AE85" s="21">
        <v>0.30528958505400106</v>
      </c>
      <c r="AF85" s="21">
        <v>5.6732960516983087E-2</v>
      </c>
      <c r="AG85" s="21">
        <v>2.66271022728654E-2</v>
      </c>
      <c r="AH85" s="21">
        <v>2.3032960586889346</v>
      </c>
      <c r="AI85" s="21">
        <v>0.15322204940877843</v>
      </c>
      <c r="AJ85" s="21">
        <v>0.14248534335112481</v>
      </c>
      <c r="AK85" s="21">
        <v>3.2122391649436692</v>
      </c>
      <c r="AL85" s="21">
        <v>27.677565516642545</v>
      </c>
      <c r="AM85" s="21">
        <v>0.36624567621604764</v>
      </c>
      <c r="AN85" s="21">
        <v>1.007338484272956</v>
      </c>
      <c r="AO85" s="21">
        <v>0.11283546822049645</v>
      </c>
      <c r="AP85" s="21">
        <v>7.1289689263558044E-4</v>
      </c>
      <c r="AQ85" s="21">
        <v>0.4258269825987242</v>
      </c>
      <c r="AR85" s="21">
        <v>0.3059513691215362</v>
      </c>
      <c r="AS85" s="21">
        <v>0.3031722690128571</v>
      </c>
      <c r="AT85" s="21">
        <v>0.18308120379388615</v>
      </c>
      <c r="AU85" s="21">
        <v>1.5077655695125509</v>
      </c>
      <c r="AV85" s="21">
        <v>4.4868380397367916E-2</v>
      </c>
      <c r="AW85" s="21">
        <v>12.197554100568423</v>
      </c>
      <c r="AX85" s="21">
        <v>1.5701514521859476E-3</v>
      </c>
      <c r="AY85" s="21">
        <v>1.2872243174271355E-2</v>
      </c>
      <c r="AZ85" s="21">
        <v>4.0250006154602023</v>
      </c>
      <c r="BA85" s="21">
        <v>0.68443561680844567</v>
      </c>
      <c r="BB85" s="21">
        <v>7.0033422416654811E-3</v>
      </c>
      <c r="BC85" s="21">
        <v>0.60898991711280492</v>
      </c>
      <c r="BD85" s="21">
        <v>227.28175810406412</v>
      </c>
      <c r="BE85" s="21">
        <v>356.15280703050655</v>
      </c>
      <c r="BF85" s="21">
        <v>88.986435175082562</v>
      </c>
      <c r="BG85" s="21">
        <v>153.49447729554507</v>
      </c>
      <c r="BH85" s="21">
        <v>139.2862384158301</v>
      </c>
      <c r="BI85" s="21">
        <v>1318.0238110625908</v>
      </c>
      <c r="BJ85" s="21">
        <v>0.95676399999999995</v>
      </c>
      <c r="BK85" s="21">
        <v>5.0622199999999999</v>
      </c>
      <c r="BL85" s="21">
        <v>41.965299999999999</v>
      </c>
      <c r="BM85" s="21">
        <v>52.9649</v>
      </c>
      <c r="BN85" s="21">
        <v>22.4526</v>
      </c>
      <c r="BO85" s="21">
        <v>2.2720400000000001</v>
      </c>
      <c r="BP85" s="21">
        <v>228.80699999999999</v>
      </c>
      <c r="BQ85" s="21">
        <v>206.06399999999999</v>
      </c>
      <c r="BR85" s="23">
        <v>1.0140251709457448</v>
      </c>
    </row>
    <row r="86" spans="1:70" x14ac:dyDescent="0.2">
      <c r="A86" s="2">
        <v>42225.379166666702</v>
      </c>
      <c r="B86" s="21">
        <v>18299.329782608689</v>
      </c>
      <c r="C86" s="21">
        <v>2464.3708815103787</v>
      </c>
      <c r="D86" s="21">
        <v>344.79844594960804</v>
      </c>
      <c r="E86" s="21">
        <v>616.34632083333338</v>
      </c>
      <c r="F86" s="21">
        <v>575.38045833333342</v>
      </c>
      <c r="G86" s="21">
        <v>40.9658625</v>
      </c>
      <c r="H86" s="21">
        <v>9.0573203208097706</v>
      </c>
      <c r="I86" s="21">
        <v>45.097540159872281</v>
      </c>
      <c r="J86" s="21">
        <v>149.34933540038304</v>
      </c>
      <c r="K86" s="21">
        <v>54.919235268404385</v>
      </c>
      <c r="L86" s="21">
        <v>597.06512202714157</v>
      </c>
      <c r="M86" s="21">
        <v>1341.8810229709982</v>
      </c>
      <c r="N86" s="21">
        <v>256.5701220286536</v>
      </c>
      <c r="O86" s="21">
        <v>540.53204723422209</v>
      </c>
      <c r="P86" s="21">
        <v>62.170487420146152</v>
      </c>
      <c r="Q86" s="21">
        <v>38.97043648228216</v>
      </c>
      <c r="R86" s="21">
        <v>226.92617129653001</v>
      </c>
      <c r="S86" s="21">
        <v>9.1277955072792469</v>
      </c>
      <c r="T86" s="21">
        <v>1.9442604772413004</v>
      </c>
      <c r="U86" s="21">
        <v>11.127475383444368</v>
      </c>
      <c r="V86" s="21">
        <v>1.7412334167978993</v>
      </c>
      <c r="W86" s="21">
        <v>0.65890000000000004</v>
      </c>
      <c r="X86" s="21">
        <v>32.123452384991289</v>
      </c>
      <c r="Y86" s="21">
        <v>1.1721663970290541E-2</v>
      </c>
      <c r="Z86" s="21">
        <v>0.31447828109472803</v>
      </c>
      <c r="AA86" s="21">
        <v>3.8874723050376661</v>
      </c>
      <c r="AB86" s="21">
        <v>2.3231665010030236E-3</v>
      </c>
      <c r="AC86" s="21">
        <v>6.6394690656565516E-2</v>
      </c>
      <c r="AD86" s="21">
        <v>8.5193195311047173E-2</v>
      </c>
      <c r="AE86" s="21">
        <v>0.21831403536318786</v>
      </c>
      <c r="AF86" s="21">
        <v>6.8680961406950861E-2</v>
      </c>
      <c r="AG86" s="21">
        <v>3.1942578125029208E-2</v>
      </c>
      <c r="AH86" s="21">
        <v>4.7737248474807528</v>
      </c>
      <c r="AI86" s="21">
        <v>0.13077588053842987</v>
      </c>
      <c r="AJ86" s="21">
        <v>0.10663619518841551</v>
      </c>
      <c r="AK86" s="21">
        <v>4.0534944015969101</v>
      </c>
      <c r="AL86" s="21">
        <v>0.14803414331339984</v>
      </c>
      <c r="AM86" s="21">
        <v>0.36624567621604764</v>
      </c>
      <c r="AN86" s="21">
        <v>2.8405293372154898</v>
      </c>
      <c r="AO86" s="21">
        <v>9.9834819426560459E-2</v>
      </c>
      <c r="AP86" s="21">
        <v>7.1289689263558044E-4</v>
      </c>
      <c r="AQ86" s="21">
        <v>0.3787327349924629</v>
      </c>
      <c r="AR86" s="21">
        <v>0.76218426203006828</v>
      </c>
      <c r="AS86" s="21">
        <v>0.96024724708099374</v>
      </c>
      <c r="AT86" s="21">
        <v>0.69823186271476589</v>
      </c>
      <c r="AU86" s="21">
        <v>0.87041568966343497</v>
      </c>
      <c r="AV86" s="21">
        <v>1.4655263467233838E-2</v>
      </c>
      <c r="AW86" s="21">
        <v>6.9094770920181388</v>
      </c>
      <c r="AX86" s="21">
        <v>1.2285553700652893E-2</v>
      </c>
      <c r="AY86" s="21">
        <v>7.0425853767758081E-3</v>
      </c>
      <c r="AZ86" s="21">
        <v>19.398934524675731</v>
      </c>
      <c r="BA86" s="21">
        <v>0.68443561680844567</v>
      </c>
      <c r="BB86" s="21">
        <v>4.3225607653937348E-2</v>
      </c>
      <c r="BC86" s="21">
        <v>0.74194762337401177</v>
      </c>
      <c r="BD86" s="21">
        <v>158.97585267785482</v>
      </c>
      <c r="BE86" s="21">
        <v>241.39050202997171</v>
      </c>
      <c r="BF86" s="21">
        <v>375.28843327788303</v>
      </c>
      <c r="BG86" s="21">
        <v>126.29989145490107</v>
      </c>
      <c r="BH86" s="21">
        <v>58.350810220543551</v>
      </c>
      <c r="BI86" s="21">
        <v>405.44704703679372</v>
      </c>
      <c r="BJ86" s="21">
        <v>1.7978799999999999</v>
      </c>
      <c r="BK86" s="21">
        <v>6.7597199999999997</v>
      </c>
      <c r="BL86" s="21">
        <v>33.088900000000002</v>
      </c>
      <c r="BM86" s="21">
        <v>58.287700000000001</v>
      </c>
      <c r="BN86" s="21">
        <v>22.587</v>
      </c>
      <c r="BO86" s="21">
        <v>2.5139900000000002</v>
      </c>
      <c r="BP86" s="21">
        <v>138.67099999999999</v>
      </c>
      <c r="BQ86" s="21">
        <v>230.91300000000001</v>
      </c>
      <c r="BR86" s="23">
        <v>1.5610603007979078</v>
      </c>
    </row>
    <row r="87" spans="1:70" x14ac:dyDescent="0.2">
      <c r="A87" s="2">
        <v>42228.379166666702</v>
      </c>
      <c r="B87" s="21">
        <v>38581.614893617028</v>
      </c>
      <c r="C87" s="21">
        <v>5086.9248382320511</v>
      </c>
      <c r="D87" s="21">
        <v>559.4850320488091</v>
      </c>
      <c r="E87" s="21">
        <v>1310.8079166666666</v>
      </c>
      <c r="F87" s="21">
        <v>1234.6645000000001</v>
      </c>
      <c r="G87" s="21">
        <v>76.143416666666653</v>
      </c>
      <c r="H87" s="21">
        <v>10.782233583889413</v>
      </c>
      <c r="I87" s="21">
        <v>40.931446291480469</v>
      </c>
      <c r="J87" s="21">
        <v>315.15328998191586</v>
      </c>
      <c r="K87" s="21">
        <v>28.204340996290188</v>
      </c>
      <c r="L87" s="21">
        <v>921.40364950363153</v>
      </c>
      <c r="M87" s="21">
        <v>4291.7933007873953</v>
      </c>
      <c r="N87" s="21">
        <v>81.704951912774817</v>
      </c>
      <c r="O87" s="21">
        <v>1206.2356603250632</v>
      </c>
      <c r="P87" s="21">
        <v>120.66181955599373</v>
      </c>
      <c r="Q87" s="21">
        <v>39.864774051894429</v>
      </c>
      <c r="R87" s="21">
        <v>790.14229300654858</v>
      </c>
      <c r="S87" s="21">
        <v>30.563293103417227</v>
      </c>
      <c r="T87" s="21">
        <v>4.3203915474558103</v>
      </c>
      <c r="U87" s="21">
        <v>53.944479679606104</v>
      </c>
      <c r="V87" s="21">
        <v>8.212790206980138</v>
      </c>
      <c r="W87" s="21">
        <v>2.2577067102819179</v>
      </c>
      <c r="X87" s="21">
        <v>63.821623497523269</v>
      </c>
      <c r="Y87" s="21">
        <v>2.8023287829718874E-2</v>
      </c>
      <c r="Z87" s="21">
        <v>0.6284971406587827</v>
      </c>
      <c r="AA87" s="21">
        <v>7.9349409661116903</v>
      </c>
      <c r="AB87" s="21">
        <v>2.4328896615197063E-2</v>
      </c>
      <c r="AC87" s="21">
        <v>0.18850706575719126</v>
      </c>
      <c r="AD87" s="21">
        <v>0.14824664159467929</v>
      </c>
      <c r="AE87" s="21">
        <v>0.67202137069754209</v>
      </c>
      <c r="AF87" s="21">
        <v>0.15307385974810017</v>
      </c>
      <c r="AG87" s="21">
        <v>0.10801936092433054</v>
      </c>
      <c r="AH87" s="21">
        <v>12.371562482163979</v>
      </c>
      <c r="AI87" s="21">
        <v>0.45708612768412243</v>
      </c>
      <c r="AJ87" s="21">
        <v>0.36184793771333434</v>
      </c>
      <c r="AK87" s="21">
        <v>10.357869005141637</v>
      </c>
      <c r="AL87" s="21">
        <v>1.1208857697920172</v>
      </c>
      <c r="AM87" s="21">
        <v>0.91616736881615957</v>
      </c>
      <c r="AN87" s="21">
        <v>7.0377353165622303</v>
      </c>
      <c r="AO87" s="21">
        <v>0.15182774367454771</v>
      </c>
      <c r="AP87" s="21">
        <v>7.1289689263558044E-4</v>
      </c>
      <c r="AQ87" s="21">
        <v>1.1681298059255603</v>
      </c>
      <c r="AR87" s="21">
        <v>1.3761750676097946</v>
      </c>
      <c r="AS87" s="21">
        <v>2.080472567023524</v>
      </c>
      <c r="AT87" s="21">
        <v>2.1352775231754499</v>
      </c>
      <c r="AU87" s="21">
        <v>2.5680804181333716</v>
      </c>
      <c r="AV87" s="21">
        <v>9.363821483950259E-2</v>
      </c>
      <c r="AW87" s="21">
        <v>26.432543839558292</v>
      </c>
      <c r="AX87" s="21">
        <v>4.042615760560106E-2</v>
      </c>
      <c r="AY87" s="21">
        <v>2.4679897208715856E-2</v>
      </c>
      <c r="AZ87" s="21">
        <v>35.976760437465984</v>
      </c>
      <c r="BA87" s="21">
        <v>3.6466063787061023</v>
      </c>
      <c r="BB87" s="21">
        <v>9.5502136414194042E-2</v>
      </c>
      <c r="BC87" s="21">
        <v>1.0474203112963649</v>
      </c>
      <c r="BD87" s="21">
        <v>560.02068963773729</v>
      </c>
      <c r="BE87" s="21">
        <v>945.13879425352604</v>
      </c>
      <c r="BF87" s="21">
        <v>530.49500120663708</v>
      </c>
      <c r="BG87" s="21">
        <v>315.38452155898807</v>
      </c>
      <c r="BH87" s="21">
        <v>100.43242637144191</v>
      </c>
      <c r="BI87" s="21">
        <v>181.46543855508597</v>
      </c>
      <c r="BJ87" s="21">
        <v>0.64233300000000004</v>
      </c>
      <c r="BK87" s="21">
        <v>3.9875699999999998</v>
      </c>
      <c r="BL87" s="21">
        <v>41.990299999999998</v>
      </c>
      <c r="BM87" s="21">
        <v>74.090100000000007</v>
      </c>
      <c r="BN87" s="21">
        <v>21.8017</v>
      </c>
      <c r="BO87" s="21">
        <v>3.09</v>
      </c>
      <c r="BP87" s="21">
        <v>166.49299999999999</v>
      </c>
      <c r="BQ87" s="21">
        <v>172.38200000000001</v>
      </c>
      <c r="BR87" s="23">
        <v>2.9378504457697177</v>
      </c>
    </row>
    <row r="88" spans="1:70" x14ac:dyDescent="0.2">
      <c r="A88" s="2">
        <v>42231.379166666702</v>
      </c>
      <c r="B88" s="21">
        <v>9660.9583333333321</v>
      </c>
      <c r="C88" s="21">
        <v>1661.1436243308158</v>
      </c>
      <c r="D88" s="21">
        <v>135.8078770497778</v>
      </c>
      <c r="E88" s="21">
        <v>247.34892500000001</v>
      </c>
      <c r="F88" s="21">
        <v>209.51911666666666</v>
      </c>
      <c r="G88" s="21">
        <v>37.829808333333332</v>
      </c>
      <c r="H88" s="21">
        <v>13.4340228753803</v>
      </c>
      <c r="I88" s="21">
        <v>93.329887447144941</v>
      </c>
      <c r="J88" s="21">
        <v>125.23538876057262</v>
      </c>
      <c r="K88" s="21">
        <v>650.7591642956188</v>
      </c>
      <c r="L88" s="21">
        <v>1342.7417949813412</v>
      </c>
      <c r="M88" s="21">
        <v>1191.5607805955281</v>
      </c>
      <c r="N88" s="21">
        <v>959.73380635402134</v>
      </c>
      <c r="O88" s="21">
        <v>261.67177442006721</v>
      </c>
      <c r="P88" s="21">
        <v>70.676119600572733</v>
      </c>
      <c r="Q88" s="21">
        <v>107.78836586518121</v>
      </c>
      <c r="R88" s="21">
        <v>94.093748331150209</v>
      </c>
      <c r="S88" s="21">
        <v>19.29624922870687</v>
      </c>
      <c r="T88" s="21">
        <v>3.817041851488693</v>
      </c>
      <c r="U88" s="21">
        <v>20.613773943144636</v>
      </c>
      <c r="V88" s="21">
        <v>0.61683829313565697</v>
      </c>
      <c r="W88" s="21">
        <v>0.66500000000000004</v>
      </c>
      <c r="X88" s="21">
        <v>0.88728177953920739</v>
      </c>
      <c r="Y88" s="21">
        <v>3.374642201255973E-3</v>
      </c>
      <c r="Z88" s="21">
        <v>9.5210743304420961E-2</v>
      </c>
      <c r="AA88" s="21">
        <v>0.77018215792222122</v>
      </c>
      <c r="AB88" s="21">
        <v>2.3231665010030236E-3</v>
      </c>
      <c r="AC88" s="21">
        <v>1.7059529354454667E-2</v>
      </c>
      <c r="AD88" s="21">
        <v>3.6826915986923996E-2</v>
      </c>
      <c r="AE88" s="21">
        <v>4.7757209563146844E-2</v>
      </c>
      <c r="AF88" s="21">
        <v>1.2613292956256166E-2</v>
      </c>
      <c r="AG88" s="21">
        <v>1.3779392386598166E-2</v>
      </c>
      <c r="AH88" s="21">
        <v>0.65430291067319568</v>
      </c>
      <c r="AI88" s="21">
        <v>3.3888975876433448E-2</v>
      </c>
      <c r="AJ88" s="21">
        <v>2.8075336237524944E-2</v>
      </c>
      <c r="AK88" s="21">
        <v>0.43047895590217788</v>
      </c>
      <c r="AL88" s="21">
        <v>6.550516693035674E-2</v>
      </c>
      <c r="AM88" s="21">
        <v>0.36624567621604764</v>
      </c>
      <c r="AN88" s="21">
        <v>1.2058466530415211</v>
      </c>
      <c r="AO88" s="21">
        <v>0.12062722465700128</v>
      </c>
      <c r="AP88" s="21">
        <v>7.1289689263558044E-4</v>
      </c>
      <c r="AQ88" s="21">
        <v>0.12697831581773844</v>
      </c>
      <c r="AR88" s="21">
        <v>0.29163931163725149</v>
      </c>
      <c r="AS88" s="21">
        <v>0.53992660615219035</v>
      </c>
      <c r="AT88" s="21">
        <v>7.5687356817379398E-2</v>
      </c>
      <c r="AU88" s="21">
        <v>0.85679502289015641</v>
      </c>
      <c r="AV88" s="21">
        <v>1.4655263467233838E-2</v>
      </c>
      <c r="AW88" s="21">
        <v>1.447576009132695</v>
      </c>
      <c r="AX88" s="21">
        <v>3.1872787032091649E-3</v>
      </c>
      <c r="AY88" s="21">
        <v>1.1031191963647635E-3</v>
      </c>
      <c r="AZ88" s="21">
        <v>4.0250006154602023</v>
      </c>
      <c r="BA88" s="21">
        <v>0.68443561680844567</v>
      </c>
      <c r="BB88" s="21">
        <v>7.0033422416654811E-3</v>
      </c>
      <c r="BC88" s="21">
        <v>0.28569464769433628</v>
      </c>
      <c r="BD88" s="21">
        <v>14.208765644132093</v>
      </c>
      <c r="BE88" s="21">
        <v>74.477670893309011</v>
      </c>
      <c r="BF88" s="21">
        <v>88.986435175082562</v>
      </c>
      <c r="BG88" s="21">
        <v>120.75524977051518</v>
      </c>
      <c r="BH88" s="21">
        <v>138.7261951229452</v>
      </c>
      <c r="BI88" s="21">
        <v>1623.7540806012546</v>
      </c>
      <c r="BJ88" s="21">
        <v>0.73514599999999997</v>
      </c>
      <c r="BK88" s="21">
        <v>5.1092899999999997</v>
      </c>
      <c r="BL88" s="21">
        <v>32.637</v>
      </c>
      <c r="BM88" s="21">
        <v>64.981999999999999</v>
      </c>
      <c r="BN88" s="21">
        <v>16.5077</v>
      </c>
      <c r="BO88" s="21">
        <v>2.3369599999999999</v>
      </c>
      <c r="BP88" s="21">
        <v>213.1</v>
      </c>
      <c r="BQ88" s="21">
        <v>179.952</v>
      </c>
      <c r="BR88" s="23">
        <v>0.89237363543995163</v>
      </c>
    </row>
    <row r="89" spans="1:70" x14ac:dyDescent="0.2">
      <c r="A89" s="2">
        <v>42233.379166666702</v>
      </c>
      <c r="B89" s="21">
        <v>13263.927083333338</v>
      </c>
      <c r="C89" s="21">
        <v>2278.2343684005878</v>
      </c>
      <c r="D89" s="21">
        <v>452.40035357093313</v>
      </c>
      <c r="E89" s="21">
        <v>702.1619962499999</v>
      </c>
      <c r="F89" s="21">
        <v>672.73854166666661</v>
      </c>
      <c r="G89" s="21">
        <v>29.423454583333331</v>
      </c>
      <c r="H89" s="21">
        <v>10.66910045385392</v>
      </c>
      <c r="I89" s="21">
        <v>90.566225498394999</v>
      </c>
      <c r="J89" s="21">
        <v>98.801543986119526</v>
      </c>
      <c r="K89" s="21">
        <v>66.978899775768326</v>
      </c>
      <c r="L89" s="21">
        <v>1636.0668388435574</v>
      </c>
      <c r="M89" s="21">
        <v>1666.0671565705468</v>
      </c>
      <c r="N89" s="21">
        <v>461.82069730444715</v>
      </c>
      <c r="O89" s="21">
        <v>414.2331306787388</v>
      </c>
      <c r="P89" s="21">
        <v>73.289906156347357</v>
      </c>
      <c r="Q89" s="21">
        <v>61.38677872550597</v>
      </c>
      <c r="R89" s="21">
        <v>327.20070342058472</v>
      </c>
      <c r="S89" s="21">
        <v>22.299388170377753</v>
      </c>
      <c r="T89" s="21">
        <v>2.5874115822794423</v>
      </c>
      <c r="U89" s="21">
        <v>27.517732725357114</v>
      </c>
      <c r="V89" s="21">
        <v>1.8867643184005549</v>
      </c>
      <c r="W89" s="21">
        <v>0.67945226538993686</v>
      </c>
      <c r="X89" s="21">
        <v>24.92310794920563</v>
      </c>
      <c r="Y89" s="21">
        <v>8.9072177971616442E-3</v>
      </c>
      <c r="Z89" s="21">
        <v>0.27742613160111634</v>
      </c>
      <c r="AA89" s="21">
        <v>4.6724961001199201</v>
      </c>
      <c r="AB89" s="21">
        <v>2.3231665010030236E-3</v>
      </c>
      <c r="AC89" s="21">
        <v>7.1086297855974867E-2</v>
      </c>
      <c r="AD89" s="21">
        <v>7.3892051741927214E-2</v>
      </c>
      <c r="AE89" s="21">
        <v>0.19660808446533609</v>
      </c>
      <c r="AF89" s="21">
        <v>4.8115306670589331E-2</v>
      </c>
      <c r="AG89" s="21">
        <v>5.5225173174413153E-2</v>
      </c>
      <c r="AH89" s="21">
        <v>6.8581496592887952</v>
      </c>
      <c r="AI89" s="21">
        <v>0.10538005551248657</v>
      </c>
      <c r="AJ89" s="21">
        <v>9.047916647719427E-2</v>
      </c>
      <c r="AK89" s="21">
        <v>3.512411165770807</v>
      </c>
      <c r="AL89" s="21">
        <v>0.22473948304084859</v>
      </c>
      <c r="AM89" s="21">
        <v>0.36624567621604764</v>
      </c>
      <c r="AN89" s="21">
        <v>3.9003198290924139</v>
      </c>
      <c r="AO89" s="21">
        <v>0.11730452874014846</v>
      </c>
      <c r="AP89" s="21">
        <v>7.1289689263558044E-4</v>
      </c>
      <c r="AQ89" s="21">
        <v>0.43911571252830389</v>
      </c>
      <c r="AR89" s="21">
        <v>1.0496803416346796</v>
      </c>
      <c r="AS89" s="21">
        <v>0.79723997485864695</v>
      </c>
      <c r="AT89" s="21">
        <v>1.090905176778316</v>
      </c>
      <c r="AU89" s="21">
        <v>1.2124685701884164</v>
      </c>
      <c r="AV89" s="21">
        <v>1.4655263467233838E-2</v>
      </c>
      <c r="AW89" s="21">
        <v>6.3328628865654695</v>
      </c>
      <c r="AX89" s="21">
        <v>2.1719627990870585E-2</v>
      </c>
      <c r="AY89" s="21">
        <v>7.8828808076057497E-3</v>
      </c>
      <c r="AZ89" s="21">
        <v>9.8582644152702876</v>
      </c>
      <c r="BA89" s="21">
        <v>0.68443561680844567</v>
      </c>
      <c r="BB89" s="21">
        <v>7.0033422416654811E-3</v>
      </c>
      <c r="BC89" s="21">
        <v>0.41601668370816347</v>
      </c>
      <c r="BD89" s="21">
        <v>122.37890531322716</v>
      </c>
      <c r="BE89" s="21">
        <v>368.84757455157745</v>
      </c>
      <c r="BF89" s="21">
        <v>209.91759556911978</v>
      </c>
      <c r="BG89" s="21">
        <v>129.26101958977904</v>
      </c>
      <c r="BH89" s="21">
        <v>87.207793410816933</v>
      </c>
      <c r="BI89" s="21">
        <v>715.07796193198988</v>
      </c>
      <c r="BJ89" s="21">
        <v>1.2899700000000001</v>
      </c>
      <c r="BK89" s="21">
        <v>7.2842500000000001</v>
      </c>
      <c r="BL89" s="21">
        <v>34.847900000000003</v>
      </c>
      <c r="BM89" s="21">
        <v>59.772799999999997</v>
      </c>
      <c r="BN89" s="21">
        <v>17.920200000000001</v>
      </c>
      <c r="BO89" s="21">
        <v>1.71573</v>
      </c>
      <c r="BP89" s="21">
        <v>198.45699999999999</v>
      </c>
      <c r="BQ89" s="21">
        <v>187.84399999999999</v>
      </c>
      <c r="BR89" s="23">
        <v>1.0893326099660963</v>
      </c>
    </row>
    <row r="90" spans="1:70" x14ac:dyDescent="0.2">
      <c r="A90" s="2">
        <v>42236.379166666702</v>
      </c>
      <c r="B90" s="21">
        <v>10467.385416666666</v>
      </c>
      <c r="C90" s="21">
        <v>1767.2725350750263</v>
      </c>
      <c r="D90" s="21">
        <v>122.60397735170164</v>
      </c>
      <c r="E90" s="21">
        <v>926.06281666666644</v>
      </c>
      <c r="F90" s="21">
        <v>878.07704166666645</v>
      </c>
      <c r="G90" s="21">
        <v>47.985775000000004</v>
      </c>
      <c r="H90" s="21">
        <v>3.3012835332462651</v>
      </c>
      <c r="I90" s="21">
        <v>11.723797558329546</v>
      </c>
      <c r="J90" s="21">
        <v>91.772546048916794</v>
      </c>
      <c r="K90" s="21">
        <v>97.068929312728045</v>
      </c>
      <c r="L90" s="21">
        <v>215.80803516653117</v>
      </c>
      <c r="M90" s="21">
        <v>516.81012105619766</v>
      </c>
      <c r="N90" s="21">
        <v>246.94937693161134</v>
      </c>
      <c r="O90" s="21">
        <v>104.61883688976225</v>
      </c>
      <c r="P90" s="21">
        <v>63.305801831246164</v>
      </c>
      <c r="Q90" s="21">
        <v>31.273366366876783</v>
      </c>
      <c r="R90" s="21">
        <v>152.72283878123409</v>
      </c>
      <c r="S90" s="21">
        <v>15.339022250031721</v>
      </c>
      <c r="T90" s="21">
        <v>2.4120661110935995</v>
      </c>
      <c r="U90" s="21">
        <v>21.306995835455432</v>
      </c>
      <c r="V90" s="21">
        <v>0.40706875005710147</v>
      </c>
      <c r="W90" s="21">
        <v>0.67805666045872803</v>
      </c>
      <c r="X90" s="21">
        <v>38.859384324084935</v>
      </c>
      <c r="Y90" s="21">
        <v>3.374642201255973E-3</v>
      </c>
      <c r="Z90" s="21">
        <v>0.10259043445801827</v>
      </c>
      <c r="AA90" s="21">
        <v>2.1413120972630248</v>
      </c>
      <c r="AB90" s="21">
        <v>2.3231665010030236E-3</v>
      </c>
      <c r="AC90" s="21">
        <v>2.1818410209045739E-2</v>
      </c>
      <c r="AD90" s="21">
        <v>2.531863370983628E-2</v>
      </c>
      <c r="AE90" s="21">
        <v>0.12142846379134965</v>
      </c>
      <c r="AF90" s="21">
        <v>3.4640474859036999E-2</v>
      </c>
      <c r="AG90" s="21">
        <v>1.6670362764379131E-2</v>
      </c>
      <c r="AH90" s="21">
        <v>1.3835953687054396</v>
      </c>
      <c r="AI90" s="21">
        <v>3.3888975876433448E-2</v>
      </c>
      <c r="AJ90" s="21">
        <v>7.7949265618551283E-2</v>
      </c>
      <c r="AK90" s="21">
        <v>1.9478497934322965</v>
      </c>
      <c r="AL90" s="21">
        <v>6.550516693035674E-2</v>
      </c>
      <c r="AM90" s="21">
        <v>0.36624567621604764</v>
      </c>
      <c r="AN90" s="21">
        <v>0.84613236928273605</v>
      </c>
      <c r="AO90" s="21">
        <v>0.11592307287662645</v>
      </c>
      <c r="AP90" s="21">
        <v>7.1289689263558044E-4</v>
      </c>
      <c r="AQ90" s="21">
        <v>0.26147483984397824</v>
      </c>
      <c r="AR90" s="21">
        <v>0.14708670076382646</v>
      </c>
      <c r="AS90" s="21">
        <v>0.35027160913521199</v>
      </c>
      <c r="AT90" s="21">
        <v>7.5687356817379398E-2</v>
      </c>
      <c r="AU90" s="21">
        <v>0.68275567219655331</v>
      </c>
      <c r="AV90" s="21">
        <v>1.4655263467233838E-2</v>
      </c>
      <c r="AW90" s="21">
        <v>7.4776561767367191</v>
      </c>
      <c r="AX90" s="21">
        <v>1.5701514521859476E-3</v>
      </c>
      <c r="AY90" s="21">
        <v>5.3892109235569013E-3</v>
      </c>
      <c r="AZ90" s="21">
        <v>4.0250006154602023</v>
      </c>
      <c r="BA90" s="21">
        <v>0.68443561680844567</v>
      </c>
      <c r="BB90" s="21">
        <v>7.0033422416654811E-3</v>
      </c>
      <c r="BC90" s="21">
        <v>0.32288612708726788</v>
      </c>
      <c r="BD90" s="21">
        <v>109.06153698507917</v>
      </c>
      <c r="BE90" s="21">
        <v>191.45417205184216</v>
      </c>
      <c r="BF90" s="21">
        <v>88.986435175082562</v>
      </c>
      <c r="BG90" s="21">
        <v>140.92163897442032</v>
      </c>
      <c r="BH90" s="21">
        <v>52.8789925334423</v>
      </c>
      <c r="BI90" s="21">
        <v>431.16998013156706</v>
      </c>
      <c r="BJ90" s="21">
        <v>1.18974</v>
      </c>
      <c r="BK90" s="21">
        <v>6.9533699999999996</v>
      </c>
      <c r="BL90" s="21">
        <v>34.719900000000003</v>
      </c>
      <c r="BM90" s="21">
        <v>60.602200000000003</v>
      </c>
      <c r="BN90" s="21">
        <v>22.0261</v>
      </c>
      <c r="BO90" s="21">
        <v>2.5007999999999999</v>
      </c>
      <c r="BP90" s="21">
        <v>111.43600000000001</v>
      </c>
      <c r="BQ90" s="21">
        <v>220.62899999999999</v>
      </c>
      <c r="BR90" s="23">
        <v>1.004417628711205</v>
      </c>
    </row>
    <row r="91" spans="1:70" x14ac:dyDescent="0.2">
      <c r="A91" s="2">
        <v>42239.379166666702</v>
      </c>
      <c r="B91" s="21">
        <v>6184.315217391304</v>
      </c>
      <c r="C91" s="21">
        <v>3063.1844038401928</v>
      </c>
      <c r="D91" s="21">
        <v>450.67286849795158</v>
      </c>
      <c r="E91" s="21">
        <v>265.56954166666662</v>
      </c>
      <c r="F91" s="21">
        <v>238.54252499999998</v>
      </c>
      <c r="G91" s="21">
        <v>27.027016666666665</v>
      </c>
      <c r="H91" s="21">
        <v>11.928797267753238</v>
      </c>
      <c r="I91" s="21">
        <v>19.089487211020895</v>
      </c>
      <c r="J91" s="21">
        <v>186.087124415625</v>
      </c>
      <c r="K91" s="21">
        <v>53.907515336450118</v>
      </c>
      <c r="L91" s="21">
        <v>372.94445696944081</v>
      </c>
      <c r="M91" s="21">
        <v>1365.0998906430518</v>
      </c>
      <c r="N91" s="21">
        <v>41.107341936193237</v>
      </c>
      <c r="O91" s="21">
        <v>377.19127072101509</v>
      </c>
      <c r="P91" s="21">
        <v>68.756334600320827</v>
      </c>
      <c r="Q91" s="21">
        <v>13.967117170630457</v>
      </c>
      <c r="R91" s="21">
        <v>491.06121046088498</v>
      </c>
      <c r="S91" s="21">
        <v>22.686997028386731</v>
      </c>
      <c r="T91" s="21">
        <v>5.1740575694773243</v>
      </c>
      <c r="U91" s="21">
        <v>28.794569978302818</v>
      </c>
      <c r="V91" s="21">
        <v>3.3895435291586207</v>
      </c>
      <c r="W91" s="21">
        <v>0.67470218739812182</v>
      </c>
      <c r="X91" s="21">
        <v>54.543344297892489</v>
      </c>
      <c r="Y91" s="21">
        <v>9.9044080138410671E-3</v>
      </c>
      <c r="Z91" s="21">
        <v>0.31067428521431373</v>
      </c>
      <c r="AA91" s="21">
        <v>4.7626141892220586</v>
      </c>
      <c r="AB91" s="21">
        <v>7.0130863057387815E-3</v>
      </c>
      <c r="AC91" s="21">
        <v>0.11189022570261704</v>
      </c>
      <c r="AD91" s="21">
        <v>5.7310369108289134E-2</v>
      </c>
      <c r="AE91" s="21">
        <v>0.30997941778747612</v>
      </c>
      <c r="AF91" s="21">
        <v>9.8818178064887921E-2</v>
      </c>
      <c r="AG91" s="21">
        <v>4.283436974309561E-2</v>
      </c>
      <c r="AH91" s="21">
        <v>5.5923600331589309</v>
      </c>
      <c r="AI91" s="21">
        <v>0.27948988399587571</v>
      </c>
      <c r="AJ91" s="21">
        <v>0.15755376973807991</v>
      </c>
      <c r="AK91" s="21">
        <v>4.9209230769628585</v>
      </c>
      <c r="AL91" s="21">
        <v>0.40382648348802996</v>
      </c>
      <c r="AM91" s="21">
        <v>1.8457289006505713</v>
      </c>
      <c r="AN91" s="21">
        <v>2.6842820927822437</v>
      </c>
      <c r="AO91" s="21">
        <v>2.685155527053211E-2</v>
      </c>
      <c r="AP91" s="21">
        <v>7.1289689263558044E-4</v>
      </c>
      <c r="AQ91" s="21">
        <v>0.54771293861301296</v>
      </c>
      <c r="AR91" s="21">
        <v>0.70641741416438675</v>
      </c>
      <c r="AS91" s="21">
        <v>0.80764666544901953</v>
      </c>
      <c r="AT91" s="21">
        <v>0.85740580846127434</v>
      </c>
      <c r="AU91" s="21">
        <v>1.1657474657499818</v>
      </c>
      <c r="AV91" s="21">
        <v>4.7061464443070355E-2</v>
      </c>
      <c r="AW91" s="21">
        <v>11.705282143976536</v>
      </c>
      <c r="AX91" s="21">
        <v>1.4186278511283526E-2</v>
      </c>
      <c r="AY91" s="21">
        <v>1.1525202475547242E-2</v>
      </c>
      <c r="AZ91" s="21">
        <v>17.113031901367982</v>
      </c>
      <c r="BA91" s="21">
        <v>5.6927442220409263</v>
      </c>
      <c r="BB91" s="21">
        <v>2.2637896561991642E-2</v>
      </c>
      <c r="BC91" s="21">
        <v>0.4161427769929914</v>
      </c>
      <c r="BD91" s="21">
        <v>234.25711488608292</v>
      </c>
      <c r="BE91" s="21">
        <v>567.88784028499731</v>
      </c>
      <c r="BF91" s="21">
        <v>234.51633597985835</v>
      </c>
      <c r="BG91" s="21">
        <v>148.83755900697244</v>
      </c>
      <c r="BH91" s="21">
        <v>35.958967012717096</v>
      </c>
      <c r="BI91" s="21">
        <v>102.06056200699442</v>
      </c>
      <c r="BJ91" s="21">
        <v>0.18842200000000001</v>
      </c>
      <c r="BK91" s="21">
        <v>2.1107999999999998</v>
      </c>
      <c r="BL91" s="21">
        <v>30.5871</v>
      </c>
      <c r="BM91" s="21">
        <v>78.717699999999994</v>
      </c>
      <c r="BN91" s="21">
        <v>16.426500000000001</v>
      </c>
      <c r="BO91" s="21">
        <v>4.0341800000000001</v>
      </c>
      <c r="BP91" s="21">
        <v>192.55199999999999</v>
      </c>
      <c r="BQ91" s="21">
        <v>139.17599999999999</v>
      </c>
      <c r="BR91" s="23">
        <v>1.8642743608313008</v>
      </c>
    </row>
    <row r="92" spans="1:70" x14ac:dyDescent="0.2">
      <c r="A92" s="2">
        <v>42242.379166666702</v>
      </c>
      <c r="B92" s="21">
        <v>7803.1630434782637</v>
      </c>
      <c r="C92" s="21">
        <v>1319.068747492104</v>
      </c>
      <c r="D92" s="21">
        <v>101.55145999960062</v>
      </c>
      <c r="E92" s="21">
        <v>169.14900833333331</v>
      </c>
      <c r="F92" s="21">
        <v>136.13887916666664</v>
      </c>
      <c r="G92" s="21">
        <v>33.010129166666673</v>
      </c>
      <c r="H92" s="21">
        <v>5.6366545034868984</v>
      </c>
      <c r="I92" s="21">
        <v>36.285556227841603</v>
      </c>
      <c r="J92" s="21">
        <v>107.60253990301652</v>
      </c>
      <c r="K92" s="21">
        <v>667.13447004406567</v>
      </c>
      <c r="L92" s="21">
        <v>866.71391048090061</v>
      </c>
      <c r="M92" s="21">
        <v>965.26015284433049</v>
      </c>
      <c r="N92" s="21">
        <v>854.71504047725819</v>
      </c>
      <c r="O92" s="21">
        <v>110.26038610154315</v>
      </c>
      <c r="P92" s="21">
        <v>59.435438064451432</v>
      </c>
      <c r="Q92" s="21">
        <v>95.118688560963932</v>
      </c>
      <c r="R92" s="21">
        <v>151.58763184978372</v>
      </c>
      <c r="S92" s="21">
        <v>19.771070123336155</v>
      </c>
      <c r="T92" s="21">
        <v>2.736887739103842</v>
      </c>
      <c r="U92" s="21">
        <v>22.964563289627083</v>
      </c>
      <c r="V92" s="21">
        <v>1.5360231491713383</v>
      </c>
      <c r="W92" s="21">
        <v>0.67236976471063536</v>
      </c>
      <c r="X92" s="21">
        <v>42.569582997720673</v>
      </c>
      <c r="Y92" s="21">
        <v>3.374642201255973E-3</v>
      </c>
      <c r="Z92" s="21">
        <v>8.6477570725148709E-2</v>
      </c>
      <c r="AA92" s="21">
        <v>0.77018215792222122</v>
      </c>
      <c r="AB92" s="21">
        <v>2.3231665010030236E-3</v>
      </c>
      <c r="AC92" s="21">
        <v>1.6377923822892153E-2</v>
      </c>
      <c r="AD92" s="21">
        <v>2.1488765912442295E-2</v>
      </c>
      <c r="AE92" s="21">
        <v>4.7757209563146844E-2</v>
      </c>
      <c r="AF92" s="21">
        <v>1.2613292956256166E-2</v>
      </c>
      <c r="AG92" s="21">
        <v>6.4588536753696123E-3</v>
      </c>
      <c r="AH92" s="21">
        <v>0.65430291067319568</v>
      </c>
      <c r="AI92" s="21">
        <v>3.3888975876433448E-2</v>
      </c>
      <c r="AJ92" s="21">
        <v>3.5693917875664581E-2</v>
      </c>
      <c r="AK92" s="21">
        <v>0.43047895590217788</v>
      </c>
      <c r="AL92" s="21">
        <v>0.13457318710287119</v>
      </c>
      <c r="AM92" s="21">
        <v>0.36624567621604764</v>
      </c>
      <c r="AN92" s="21">
        <v>0.7457624770020187</v>
      </c>
      <c r="AO92" s="21">
        <v>0.11388843910262024</v>
      </c>
      <c r="AP92" s="21">
        <v>7.1289689263558044E-4</v>
      </c>
      <c r="AQ92" s="21">
        <v>0.1139735910059184</v>
      </c>
      <c r="AR92" s="21">
        <v>0.17025964934811064</v>
      </c>
      <c r="AS92" s="21">
        <v>0.535998813520424</v>
      </c>
      <c r="AT92" s="21">
        <v>7.5687356817379398E-2</v>
      </c>
      <c r="AU92" s="21">
        <v>0.85839917802688614</v>
      </c>
      <c r="AV92" s="21">
        <v>1.4655263467233838E-2</v>
      </c>
      <c r="AW92" s="21">
        <v>3.488061722158025</v>
      </c>
      <c r="AX92" s="21">
        <v>5.5697977232001062E-3</v>
      </c>
      <c r="AY92" s="21">
        <v>4.2819362903735959E-3</v>
      </c>
      <c r="AZ92" s="21">
        <v>4.0250006154602023</v>
      </c>
      <c r="BA92" s="21">
        <v>0.68443561680844567</v>
      </c>
      <c r="BB92" s="21">
        <v>7.0033422416654811E-3</v>
      </c>
      <c r="BC92" s="21">
        <v>0.39465685861129068</v>
      </c>
      <c r="BD92" s="21">
        <v>34.537346199288258</v>
      </c>
      <c r="BE92" s="21">
        <v>143.46056528025926</v>
      </c>
      <c r="BF92" s="21">
        <v>88.986435175082562</v>
      </c>
      <c r="BG92" s="21">
        <v>112.77516047981968</v>
      </c>
      <c r="BH92" s="21">
        <v>115.06483640279417</v>
      </c>
      <c r="BI92" s="21">
        <v>1292.0135085168865</v>
      </c>
      <c r="BJ92" s="21">
        <v>2.3790499999999999</v>
      </c>
      <c r="BK92" s="21">
        <v>11.8406</v>
      </c>
      <c r="BL92" s="21">
        <v>26.706900000000001</v>
      </c>
      <c r="BM92" s="21">
        <v>79.7333</v>
      </c>
      <c r="BN92" s="21">
        <v>17.373000000000001</v>
      </c>
      <c r="BO92" s="21">
        <v>2.2479300000000002</v>
      </c>
      <c r="BP92" s="21">
        <v>161.96799999999999</v>
      </c>
      <c r="BQ92" s="21">
        <v>124.348</v>
      </c>
      <c r="BR92" s="23">
        <v>0.75209595063979517</v>
      </c>
    </row>
    <row r="93" spans="1:70" x14ac:dyDescent="0.2">
      <c r="A93" s="2">
        <v>42245.379166666702</v>
      </c>
      <c r="B93" s="21">
        <v>16707.302083333336</v>
      </c>
      <c r="C93" s="21">
        <v>4130.2318347249302</v>
      </c>
      <c r="D93" s="21">
        <v>789.83335597392897</v>
      </c>
      <c r="E93" s="21">
        <v>1066.7442125</v>
      </c>
      <c r="F93" s="21">
        <v>1009.6735000000001</v>
      </c>
      <c r="G93" s="21">
        <v>57.070712499999985</v>
      </c>
      <c r="H93" s="21">
        <v>33.05903933571944</v>
      </c>
      <c r="I93" s="21">
        <v>23.787830628987916</v>
      </c>
      <c r="J93" s="21">
        <v>233.31103455804367</v>
      </c>
      <c r="K93" s="21">
        <v>15.6</v>
      </c>
      <c r="L93" s="21">
        <v>239.16056930649654</v>
      </c>
      <c r="M93" s="21">
        <v>1194.4328877828905</v>
      </c>
      <c r="N93" s="21">
        <v>137.45934011094803</v>
      </c>
      <c r="O93" s="21">
        <v>375.53450057628743</v>
      </c>
      <c r="P93" s="21">
        <v>3.12</v>
      </c>
      <c r="Q93" s="21">
        <v>17.649512686660447</v>
      </c>
      <c r="R93" s="21">
        <v>144.20639371403263</v>
      </c>
      <c r="S93" s="21">
        <v>42.789976514599793</v>
      </c>
      <c r="T93" s="21">
        <v>12.995716081143243</v>
      </c>
      <c r="U93" s="21">
        <v>50.722948996649514</v>
      </c>
      <c r="V93" s="21">
        <v>4.149188436864188</v>
      </c>
      <c r="W93" s="21">
        <v>0.66899495160919176</v>
      </c>
      <c r="X93" s="21">
        <v>54.784340838262153</v>
      </c>
      <c r="Y93" s="21">
        <v>8.8145268262244843E-3</v>
      </c>
      <c r="Z93" s="21">
        <v>0.29333555996040706</v>
      </c>
      <c r="AA93" s="21">
        <v>5.2178433842707816</v>
      </c>
      <c r="AB93" s="21">
        <v>2.3231665010030236E-3</v>
      </c>
      <c r="AC93" s="21">
        <v>0.14652830936560798</v>
      </c>
      <c r="AD93" s="21">
        <v>9.3850564253984262E-2</v>
      </c>
      <c r="AE93" s="21">
        <v>0.29887090413995721</v>
      </c>
      <c r="AF93" s="21">
        <v>5.3948628293367724E-2</v>
      </c>
      <c r="AG93" s="21">
        <v>2.2097100732312504E-2</v>
      </c>
      <c r="AH93" s="21">
        <v>8.9338461724773772</v>
      </c>
      <c r="AI93" s="21">
        <v>0.32100087631705693</v>
      </c>
      <c r="AJ93" s="21">
        <v>0.10250244287237262</v>
      </c>
      <c r="AK93" s="21">
        <v>3.2224849943845384</v>
      </c>
      <c r="AL93" s="21">
        <v>0.39157327891518423</v>
      </c>
      <c r="AM93" s="21">
        <v>0.36624567621604764</v>
      </c>
      <c r="AN93" s="21">
        <v>2.0187305900245458</v>
      </c>
      <c r="AO93" s="21">
        <v>6.1298845542366955E-2</v>
      </c>
      <c r="AP93" s="21">
        <v>7.1289689263558044E-4</v>
      </c>
      <c r="AQ93" s="21">
        <v>0.36062990207388623</v>
      </c>
      <c r="AR93" s="21">
        <v>0.98821019856005221</v>
      </c>
      <c r="AS93" s="21">
        <v>1.1511809255693657</v>
      </c>
      <c r="AT93" s="21">
        <v>1.6353645056981561</v>
      </c>
      <c r="AU93" s="21">
        <v>0.76993987299376709</v>
      </c>
      <c r="AV93" s="21">
        <v>4.0101014132070151E-2</v>
      </c>
      <c r="AW93" s="21">
        <v>3.0073296247246279</v>
      </c>
      <c r="AX93" s="21">
        <v>8.7748172367983282E-3</v>
      </c>
      <c r="AY93" s="21">
        <v>8.0292383388713279E-3</v>
      </c>
      <c r="AZ93" s="21">
        <v>10.874479090268299</v>
      </c>
      <c r="BA93" s="21">
        <v>0.68443561680844567</v>
      </c>
      <c r="BB93" s="21">
        <v>2.282783326857496E-2</v>
      </c>
      <c r="BC93" s="21">
        <v>0.6976578206082199</v>
      </c>
      <c r="BD93" s="21">
        <v>113.1171565299157</v>
      </c>
      <c r="BE93" s="21">
        <v>160.72627305647154</v>
      </c>
      <c r="BF93" s="21">
        <v>189.43315932690376</v>
      </c>
      <c r="BG93" s="21">
        <v>133.53631322482357</v>
      </c>
      <c r="BH93" s="21">
        <v>38.157402850248673</v>
      </c>
      <c r="BI93" s="21">
        <v>172.78541743919124</v>
      </c>
      <c r="BJ93" s="21">
        <v>0.39273599999999997</v>
      </c>
      <c r="BK93" s="21">
        <v>3.9251399999999999</v>
      </c>
      <c r="BL93" s="21">
        <v>38.203600000000002</v>
      </c>
      <c r="BM93" s="21">
        <v>66.180499999999995</v>
      </c>
      <c r="BN93" s="21">
        <v>23.997699999999998</v>
      </c>
      <c r="BO93" s="21">
        <v>2.8445499999999999</v>
      </c>
      <c r="BP93" s="21">
        <v>206.226</v>
      </c>
      <c r="BQ93" s="21">
        <v>212.95</v>
      </c>
      <c r="BR93" s="23">
        <v>2.5957550636450262</v>
      </c>
    </row>
    <row r="94" spans="1:70" x14ac:dyDescent="0.2">
      <c r="A94" s="2">
        <v>42248.379166666702</v>
      </c>
      <c r="B94" s="21">
        <v>6945.468085106384</v>
      </c>
      <c r="C94" s="21">
        <v>1696.4717246877913</v>
      </c>
      <c r="D94" s="21">
        <v>276.92063467534666</v>
      </c>
      <c r="E94" s="21">
        <v>422.18716250000006</v>
      </c>
      <c r="F94" s="21">
        <v>390.27541666666673</v>
      </c>
      <c r="G94" s="21">
        <v>31.911745833333331</v>
      </c>
      <c r="H94" s="21">
        <v>9.3516662971871387</v>
      </c>
      <c r="I94" s="21">
        <v>21.699515463067513</v>
      </c>
      <c r="J94" s="21">
        <v>91.174705942928099</v>
      </c>
      <c r="K94" s="21">
        <v>52.119814638514939</v>
      </c>
      <c r="L94" s="21">
        <v>997.24559999546909</v>
      </c>
      <c r="M94" s="21">
        <v>1334.457317162286</v>
      </c>
      <c r="N94" s="21">
        <v>159.95436659077612</v>
      </c>
      <c r="O94" s="21">
        <v>615.17534186752141</v>
      </c>
      <c r="P94" s="21">
        <v>3.16</v>
      </c>
      <c r="Q94" s="21">
        <v>15.571003489484918</v>
      </c>
      <c r="R94" s="21">
        <v>93.227005584278217</v>
      </c>
      <c r="S94" s="21">
        <v>16.704067824787018</v>
      </c>
      <c r="T94" s="21">
        <v>1.3393337645636785</v>
      </c>
      <c r="U94" s="21">
        <v>27.382855184012854</v>
      </c>
      <c r="V94" s="21">
        <v>2.0801532873739097</v>
      </c>
      <c r="W94" s="21">
        <v>0.67800741330250192</v>
      </c>
      <c r="X94" s="21">
        <v>36.248907683502793</v>
      </c>
      <c r="Y94" s="21">
        <v>1.5748502559641164E-2</v>
      </c>
      <c r="Z94" s="21">
        <v>0.2544589018579887</v>
      </c>
      <c r="AA94" s="21">
        <v>0.77018215792222122</v>
      </c>
      <c r="AB94" s="21">
        <v>2.3231665010030236E-3</v>
      </c>
      <c r="AC94" s="21">
        <v>6.1562972051827362E-2</v>
      </c>
      <c r="AD94" s="21">
        <v>0.13945798765809805</v>
      </c>
      <c r="AE94" s="21">
        <v>4.7757209563146844E-2</v>
      </c>
      <c r="AF94" s="21">
        <v>3.4690567016755096E-2</v>
      </c>
      <c r="AG94" s="21">
        <v>1.1088246233926451E-2</v>
      </c>
      <c r="AH94" s="21">
        <v>4.4660952411174151</v>
      </c>
      <c r="AI94" s="21">
        <v>6.9243224177728921E-2</v>
      </c>
      <c r="AJ94" s="21">
        <v>3.2886447093637618E-2</v>
      </c>
      <c r="AK94" s="21">
        <v>3.5660433545839036</v>
      </c>
      <c r="AL94" s="21">
        <v>6.550516693035674E-2</v>
      </c>
      <c r="AM94" s="21">
        <v>1.5903308350908205</v>
      </c>
      <c r="AN94" s="21">
        <v>4.071344756611869</v>
      </c>
      <c r="AO94" s="21">
        <v>2.685155527053211E-2</v>
      </c>
      <c r="AP94" s="21">
        <v>7.1289689263558044E-4</v>
      </c>
      <c r="AQ94" s="21">
        <v>0.14760468039586475</v>
      </c>
      <c r="AR94" s="21">
        <v>0.63969077009707975</v>
      </c>
      <c r="AS94" s="21">
        <v>0.54408056739069888</v>
      </c>
      <c r="AT94" s="21">
        <v>1.1247681335119533</v>
      </c>
      <c r="AU94" s="21">
        <v>0.40886896430937564</v>
      </c>
      <c r="AV94" s="21">
        <v>3.4426429753393745E-2</v>
      </c>
      <c r="AW94" s="21">
        <v>1.447576009132695</v>
      </c>
      <c r="AX94" s="21">
        <v>1.2716012560584409E-2</v>
      </c>
      <c r="AY94" s="21">
        <v>3.1296922626357828E-3</v>
      </c>
      <c r="AZ94" s="21">
        <v>38.400456385595547</v>
      </c>
      <c r="BA94" s="21">
        <v>2.6369720454004688</v>
      </c>
      <c r="BB94" s="21">
        <v>7.0033422416654811E-3</v>
      </c>
      <c r="BC94" s="21">
        <v>0.33152404871546587</v>
      </c>
      <c r="BD94" s="21">
        <v>38.422209157936919</v>
      </c>
      <c r="BE94" s="21">
        <v>95.285989989719837</v>
      </c>
      <c r="BF94" s="21">
        <v>88.986435175082562</v>
      </c>
      <c r="BG94" s="21">
        <v>69.771795086480154</v>
      </c>
      <c r="BH94" s="21">
        <v>29.961913473587217</v>
      </c>
      <c r="BI94" s="21">
        <v>196.51179047721249</v>
      </c>
      <c r="BJ94" s="21">
        <v>0.53890300000000002</v>
      </c>
      <c r="BK94" s="21">
        <v>3.67781</v>
      </c>
      <c r="BL94" s="21">
        <v>33.963000000000001</v>
      </c>
      <c r="BM94" s="21">
        <v>69.3904</v>
      </c>
      <c r="BN94" s="21">
        <v>14.808299999999999</v>
      </c>
      <c r="BO94" s="21">
        <v>2.5490300000000001</v>
      </c>
      <c r="BP94" s="21">
        <v>288.488</v>
      </c>
      <c r="BQ94" s="21">
        <v>196.203</v>
      </c>
      <c r="BR94" s="23">
        <v>0.78336839616641796</v>
      </c>
    </row>
    <row r="95" spans="1:70" x14ac:dyDescent="0.2">
      <c r="A95" s="2">
        <v>42251.379166666702</v>
      </c>
      <c r="B95" s="21">
        <v>7735.4270833333348</v>
      </c>
      <c r="C95" s="21">
        <v>1565.1687548378193</v>
      </c>
      <c r="D95" s="21">
        <v>321.40160336280854</v>
      </c>
      <c r="E95" s="21">
        <v>476.88833749999992</v>
      </c>
      <c r="F95" s="21">
        <v>431.16054166666657</v>
      </c>
      <c r="G95" s="21">
        <v>45.727795833333339</v>
      </c>
      <c r="H95" s="21">
        <v>50.911203461483453</v>
      </c>
      <c r="I95" s="21">
        <v>27.084869516409597</v>
      </c>
      <c r="J95" s="21">
        <v>84.563448647657012</v>
      </c>
      <c r="K95" s="21">
        <v>61.040886392835667</v>
      </c>
      <c r="L95" s="21">
        <v>850.14484411156889</v>
      </c>
      <c r="M95" s="21">
        <v>831.63608586905423</v>
      </c>
      <c r="N95" s="21">
        <v>222.46733777102975</v>
      </c>
      <c r="O95" s="21">
        <v>328.90031355577378</v>
      </c>
      <c r="P95" s="21">
        <v>29.200904078991218</v>
      </c>
      <c r="Q95" s="21">
        <v>19.541382335555951</v>
      </c>
      <c r="R95" s="21">
        <v>95.437730349002862</v>
      </c>
      <c r="S95" s="21">
        <v>9.695562393390782</v>
      </c>
      <c r="T95" s="21">
        <v>4.8797062510698437</v>
      </c>
      <c r="U95" s="21">
        <v>18.42194900287619</v>
      </c>
      <c r="V95" s="21">
        <v>0.68369999999999997</v>
      </c>
      <c r="W95" s="21">
        <v>0.64229150358771181</v>
      </c>
      <c r="X95" s="21">
        <v>15.315460151576419</v>
      </c>
      <c r="Y95" s="21">
        <v>3.374642201255973E-3</v>
      </c>
      <c r="Z95" s="21">
        <v>0.25517599588469214</v>
      </c>
      <c r="AA95" s="21">
        <v>0.77018215792222122</v>
      </c>
      <c r="AB95" s="21">
        <v>2.3231665010030236E-3</v>
      </c>
      <c r="AC95" s="21">
        <v>5.7380072610074294E-2</v>
      </c>
      <c r="AD95" s="21">
        <v>5.9604905959226004E-2</v>
      </c>
      <c r="AE95" s="21">
        <v>0.14576024450919853</v>
      </c>
      <c r="AF95" s="21">
        <v>2.6587635177365287E-2</v>
      </c>
      <c r="AG95" s="21">
        <v>7.9247032940186184E-3</v>
      </c>
      <c r="AH95" s="21">
        <v>3.9763194591803668</v>
      </c>
      <c r="AI95" s="21">
        <v>0.10301999866791098</v>
      </c>
      <c r="AJ95" s="21">
        <v>4.3060193633610619E-2</v>
      </c>
      <c r="AK95" s="21">
        <v>2.4948496934560782</v>
      </c>
      <c r="AL95" s="21">
        <v>6.550516693035674E-2</v>
      </c>
      <c r="AM95" s="21">
        <v>1.2092205248606147</v>
      </c>
      <c r="AN95" s="21">
        <v>2.608524364597637</v>
      </c>
      <c r="AO95" s="21">
        <v>2.685155527053211E-2</v>
      </c>
      <c r="AP95" s="21">
        <v>1.4409017788342465E-3</v>
      </c>
      <c r="AQ95" s="21">
        <v>0.15171860172544843</v>
      </c>
      <c r="AR95" s="21">
        <v>0.61325828422589468</v>
      </c>
      <c r="AS95" s="21">
        <v>0.34830108822396755</v>
      </c>
      <c r="AT95" s="21">
        <v>0.82406918373973448</v>
      </c>
      <c r="AU95" s="21">
        <v>0.44041876444411293</v>
      </c>
      <c r="AV95" s="21">
        <v>3.471312095327151E-2</v>
      </c>
      <c r="AW95" s="21">
        <v>1.447576009132695</v>
      </c>
      <c r="AX95" s="21">
        <v>3.9416073701410955E-3</v>
      </c>
      <c r="AY95" s="21">
        <v>4.749226126457849E-3</v>
      </c>
      <c r="AZ95" s="21">
        <v>12.871896145735956</v>
      </c>
      <c r="BA95" s="21">
        <v>2.2343358401697695</v>
      </c>
      <c r="BB95" s="21">
        <v>7.0033422416654811E-3</v>
      </c>
      <c r="BC95" s="21">
        <v>0.26618630642024282</v>
      </c>
      <c r="BD95" s="21">
        <v>57.455965355030827</v>
      </c>
      <c r="BE95" s="21">
        <v>87.166404540673014</v>
      </c>
      <c r="BF95" s="21">
        <v>88.986435175082562</v>
      </c>
      <c r="BG95" s="21">
        <v>75.464706749613327</v>
      </c>
      <c r="BH95" s="21">
        <v>34.412864977310832</v>
      </c>
      <c r="BI95" s="21">
        <v>240.61009434878449</v>
      </c>
      <c r="BJ95" s="21">
        <v>0.89820800000000001</v>
      </c>
      <c r="BK95" s="21">
        <v>4.29575</v>
      </c>
      <c r="BL95" s="21">
        <v>28.505700000000001</v>
      </c>
      <c r="BM95" s="21">
        <v>69.517700000000005</v>
      </c>
      <c r="BN95" s="21">
        <v>13.3507</v>
      </c>
      <c r="BO95" s="21">
        <v>2.4186800000000002</v>
      </c>
      <c r="BP95" s="21">
        <v>294.84699999999998</v>
      </c>
      <c r="BQ95" s="21">
        <v>153.124</v>
      </c>
      <c r="BR95" s="23">
        <v>0.8022416319574609</v>
      </c>
    </row>
    <row r="96" spans="1:70" x14ac:dyDescent="0.2">
      <c r="A96" s="2">
        <v>42254.379166666702</v>
      </c>
      <c r="B96" s="21">
        <v>14042.614583333332</v>
      </c>
      <c r="C96" s="21">
        <v>2331.2390215505206</v>
      </c>
      <c r="D96" s="21">
        <v>512.62318227242179</v>
      </c>
      <c r="E96" s="21">
        <v>800.32267749999994</v>
      </c>
      <c r="F96" s="21">
        <v>773.63766666666663</v>
      </c>
      <c r="G96" s="21">
        <v>26.685010833333333</v>
      </c>
      <c r="H96" s="21">
        <v>23.257632899723404</v>
      </c>
      <c r="I96" s="21">
        <v>25.805790409912731</v>
      </c>
      <c r="J96" s="21">
        <v>77.057224836968828</v>
      </c>
      <c r="K96" s="21">
        <v>123.61676151014865</v>
      </c>
      <c r="L96" s="21">
        <v>1818.6289274989017</v>
      </c>
      <c r="M96" s="21">
        <v>1155.7303728008694</v>
      </c>
      <c r="N96" s="21">
        <v>467.41138910265414</v>
      </c>
      <c r="O96" s="21">
        <v>706.71281614860823</v>
      </c>
      <c r="P96" s="21">
        <v>45.952925218862283</v>
      </c>
      <c r="Q96" s="21">
        <v>53.711455321513291</v>
      </c>
      <c r="R96" s="21">
        <v>282.98448133541086</v>
      </c>
      <c r="S96" s="21">
        <v>8.4443640471045764</v>
      </c>
      <c r="T96" s="21">
        <v>2.237126296061287</v>
      </c>
      <c r="U96" s="21">
        <v>13.949532539296142</v>
      </c>
      <c r="V96" s="21">
        <v>0.86727576575072196</v>
      </c>
      <c r="W96" s="21">
        <v>0.68654890482913622</v>
      </c>
      <c r="X96" s="21">
        <v>17.662784539244676</v>
      </c>
      <c r="Y96" s="21">
        <v>1.0459660161605914E-2</v>
      </c>
      <c r="Z96" s="21">
        <v>0.34709437962098988</v>
      </c>
      <c r="AA96" s="21">
        <v>3.2290450863453017</v>
      </c>
      <c r="AB96" s="21">
        <v>2.3231665010030236E-3</v>
      </c>
      <c r="AC96" s="21">
        <v>0.10344619269810904</v>
      </c>
      <c r="AD96" s="21">
        <v>9.7633791794322994E-2</v>
      </c>
      <c r="AE96" s="21">
        <v>0.22688692774379876</v>
      </c>
      <c r="AF96" s="21">
        <v>7.0668067653492053E-2</v>
      </c>
      <c r="AG96" s="21">
        <v>3.2029828491763293E-2</v>
      </c>
      <c r="AH96" s="21">
        <v>9.5594605790374327</v>
      </c>
      <c r="AI96" s="21">
        <v>0.15180851597085435</v>
      </c>
      <c r="AJ96" s="21">
        <v>8.6180173076295399E-2</v>
      </c>
      <c r="AK96" s="21">
        <v>5.2771136310384694</v>
      </c>
      <c r="AL96" s="21">
        <v>0.41194878787675027</v>
      </c>
      <c r="AM96" s="21">
        <v>1.7864008887483502</v>
      </c>
      <c r="AN96" s="21">
        <v>4.4394920238091498</v>
      </c>
      <c r="AO96" s="21">
        <v>2.685155527053211E-2</v>
      </c>
      <c r="AP96" s="21">
        <v>7.1289689263558044E-4</v>
      </c>
      <c r="AQ96" s="21">
        <v>0.29406129996536251</v>
      </c>
      <c r="AR96" s="21">
        <v>1.2296735969678132</v>
      </c>
      <c r="AS96" s="21">
        <v>0.65893148103869703</v>
      </c>
      <c r="AT96" s="21">
        <v>2.0979450742708359</v>
      </c>
      <c r="AU96" s="21">
        <v>1.3615215757970729</v>
      </c>
      <c r="AV96" s="21">
        <v>3.4860131586532395E-2</v>
      </c>
      <c r="AW96" s="21">
        <v>7.5215808134331557</v>
      </c>
      <c r="AX96" s="21">
        <v>2.1392768917280425E-2</v>
      </c>
      <c r="AY96" s="21">
        <v>6.6441211407416711E-3</v>
      </c>
      <c r="AZ96" s="21">
        <v>20.336486364911075</v>
      </c>
      <c r="BA96" s="21">
        <v>4.4527312413954849</v>
      </c>
      <c r="BB96" s="21">
        <v>7.0033422416654811E-3</v>
      </c>
      <c r="BC96" s="21">
        <v>0.40628705224228651</v>
      </c>
      <c r="BD96" s="21">
        <v>109.11744124068512</v>
      </c>
      <c r="BE96" s="21">
        <v>330.02827675793958</v>
      </c>
      <c r="BF96" s="21">
        <v>259.45092234642709</v>
      </c>
      <c r="BG96" s="21">
        <v>119.22628845143464</v>
      </c>
      <c r="BH96" s="21">
        <v>91.486712209118139</v>
      </c>
      <c r="BI96" s="21">
        <v>555.19020722542132</v>
      </c>
      <c r="BJ96" s="21">
        <v>4.28918</v>
      </c>
      <c r="BK96" s="21">
        <v>9.6440400000000004</v>
      </c>
      <c r="BL96" s="21">
        <v>25.278600000000001</v>
      </c>
      <c r="BM96" s="21">
        <v>66.313100000000006</v>
      </c>
      <c r="BN96" s="21">
        <v>15.6571</v>
      </c>
      <c r="BO96" s="21">
        <v>2.9380999999999999</v>
      </c>
      <c r="BP96" s="21">
        <v>70.499700000000004</v>
      </c>
      <c r="BQ96" s="21">
        <v>176.86799999999999</v>
      </c>
      <c r="BR96" s="23">
        <v>1.0826798212720528</v>
      </c>
    </row>
    <row r="97" spans="1:70" x14ac:dyDescent="0.2">
      <c r="A97" s="2">
        <v>42257.379166666702</v>
      </c>
      <c r="B97" s="21">
        <v>17788.343750000004</v>
      </c>
      <c r="C97" s="21">
        <v>1606.4846158011946</v>
      </c>
      <c r="D97" s="21">
        <v>251.63539665021466</v>
      </c>
      <c r="E97" s="21">
        <v>1458.1528875000001</v>
      </c>
      <c r="F97" s="21">
        <v>1402.9602916666668</v>
      </c>
      <c r="G97" s="21">
        <v>55.192595833333336</v>
      </c>
      <c r="H97" s="21">
        <v>35.064126782090689</v>
      </c>
      <c r="I97" s="21">
        <v>22.319774121867265</v>
      </c>
      <c r="J97" s="21">
        <v>124.29880889084521</v>
      </c>
      <c r="K97" s="21">
        <v>14.145842257529068</v>
      </c>
      <c r="L97" s="21">
        <v>935.15068234503474</v>
      </c>
      <c r="M97" s="21">
        <v>1567.8418144825464</v>
      </c>
      <c r="N97" s="21">
        <v>96.1883871589976</v>
      </c>
      <c r="O97" s="21">
        <v>421.97878221845724</v>
      </c>
      <c r="P97" s="21">
        <v>56.703589434488116</v>
      </c>
      <c r="Q97" s="21">
        <v>21.271189698926126</v>
      </c>
      <c r="R97" s="21">
        <v>853.86801130550282</v>
      </c>
      <c r="S97" s="21">
        <v>62.402299224794099</v>
      </c>
      <c r="T97" s="21">
        <v>11.287249559477539</v>
      </c>
      <c r="U97" s="21">
        <v>35.633050261782692</v>
      </c>
      <c r="V97" s="21">
        <v>0.48619540589692894</v>
      </c>
      <c r="W97" s="21">
        <v>0.67594916498131641</v>
      </c>
      <c r="X97" s="21">
        <v>42.023882796151938</v>
      </c>
      <c r="Y97" s="21">
        <v>3.374642201255973E-3</v>
      </c>
      <c r="Z97" s="21">
        <v>0.12037315662105949</v>
      </c>
      <c r="AA97" s="21">
        <v>0.77018215792222122</v>
      </c>
      <c r="AB97" s="21">
        <v>2.3231665010030236E-3</v>
      </c>
      <c r="AC97" s="21">
        <v>3.0678797771005704E-2</v>
      </c>
      <c r="AD97" s="21">
        <v>1.0474230226821361E-2</v>
      </c>
      <c r="AE97" s="21">
        <v>4.7757209563146844E-2</v>
      </c>
      <c r="AF97" s="21">
        <v>1.2613292956256166E-2</v>
      </c>
      <c r="AG97" s="21">
        <v>2.2571837546218926E-3</v>
      </c>
      <c r="AH97" s="21">
        <v>2.3256619643717951</v>
      </c>
      <c r="AI97" s="21">
        <v>3.3888975876433448E-2</v>
      </c>
      <c r="AJ97" s="21">
        <v>1.2276285496228913E-2</v>
      </c>
      <c r="AK97" s="21">
        <v>0.98045838362379811</v>
      </c>
      <c r="AL97" s="21">
        <v>0.33757646065135211</v>
      </c>
      <c r="AM97" s="21">
        <v>1.4927940804830027</v>
      </c>
      <c r="AN97" s="21">
        <v>0.76527025876561039</v>
      </c>
      <c r="AO97" s="21">
        <v>2.685155527053211E-2</v>
      </c>
      <c r="AP97" s="21">
        <v>7.1289689263558044E-4</v>
      </c>
      <c r="AQ97" s="21">
        <v>9.7080235981442678E-2</v>
      </c>
      <c r="AR97" s="21">
        <v>0.28206798713286158</v>
      </c>
      <c r="AS97" s="21">
        <v>0.77524048504725451</v>
      </c>
      <c r="AT97" s="21">
        <v>0.75666639883923059</v>
      </c>
      <c r="AU97" s="21">
        <v>0.17961100166351174</v>
      </c>
      <c r="AV97" s="21">
        <v>3.4321920363298453E-2</v>
      </c>
      <c r="AW97" s="21">
        <v>1.447576009132695</v>
      </c>
      <c r="AX97" s="21">
        <v>4.0286276273913055E-3</v>
      </c>
      <c r="AY97" s="21">
        <v>4.6989845003970855E-3</v>
      </c>
      <c r="AZ97" s="21">
        <v>4.0250006154602023</v>
      </c>
      <c r="BA97" s="21">
        <v>2.225750518495198</v>
      </c>
      <c r="BB97" s="21">
        <v>7.0033422416654811E-3</v>
      </c>
      <c r="BC97" s="21">
        <v>0.12111953277547044</v>
      </c>
      <c r="BD97" s="21">
        <v>15.467730467211553</v>
      </c>
      <c r="BE97" s="21">
        <v>20.635849816254147</v>
      </c>
      <c r="BF97" s="21">
        <v>88.986435175082562</v>
      </c>
      <c r="BG97" s="21">
        <v>91.432695991876628</v>
      </c>
      <c r="BH97" s="21">
        <v>16.824590786118478</v>
      </c>
      <c r="BI97" s="21">
        <v>138.63935021396651</v>
      </c>
      <c r="BJ97" s="21">
        <v>3.2578999999999998</v>
      </c>
      <c r="BK97" s="21">
        <v>10.528</v>
      </c>
      <c r="BL97" s="21">
        <v>29.082799999999999</v>
      </c>
      <c r="BM97" s="21">
        <v>66.204899999999995</v>
      </c>
      <c r="BN97" s="21">
        <v>16.934000000000001</v>
      </c>
      <c r="BO97" s="21">
        <v>2.2111100000000001</v>
      </c>
      <c r="BP97" s="21">
        <v>116.29300000000001</v>
      </c>
      <c r="BQ97" s="21">
        <v>155.874</v>
      </c>
      <c r="BR97" s="23">
        <v>1.0384809863836684</v>
      </c>
    </row>
    <row r="98" spans="1:70" x14ac:dyDescent="0.2">
      <c r="A98" s="2">
        <v>42260.379166666702</v>
      </c>
      <c r="B98" s="21">
        <v>7608.4166666666642</v>
      </c>
      <c r="C98" s="21">
        <v>3602.9624843697161</v>
      </c>
      <c r="D98" s="21">
        <v>1057.4813865198166</v>
      </c>
      <c r="E98" s="21">
        <v>298.99030166666665</v>
      </c>
      <c r="F98" s="21">
        <v>256.36154166666665</v>
      </c>
      <c r="G98" s="21">
        <v>42.628759999999993</v>
      </c>
      <c r="H98" s="21">
        <v>22.989683502851843</v>
      </c>
      <c r="I98" s="21">
        <v>12.721289230846295</v>
      </c>
      <c r="J98" s="21">
        <v>58.289924255698629</v>
      </c>
      <c r="K98" s="21">
        <v>99.42511346088763</v>
      </c>
      <c r="L98" s="21">
        <v>73.513532461352128</v>
      </c>
      <c r="M98" s="21">
        <v>509.50718467216029</v>
      </c>
      <c r="N98" s="21">
        <v>98.264910587764561</v>
      </c>
      <c r="O98" s="21">
        <v>182.57975566144381</v>
      </c>
      <c r="P98" s="21">
        <v>34.249655359928532</v>
      </c>
      <c r="Q98" s="21">
        <v>7.471361983873166</v>
      </c>
      <c r="R98" s="21">
        <v>33.588213203414135</v>
      </c>
      <c r="S98" s="21">
        <v>12.491758314082078</v>
      </c>
      <c r="T98" s="21">
        <v>3.7497977215225831</v>
      </c>
      <c r="U98" s="21">
        <v>15.27555753590913</v>
      </c>
      <c r="V98" s="21">
        <v>0.52546043230862272</v>
      </c>
      <c r="W98" s="21">
        <v>0.67634104713639887</v>
      </c>
      <c r="X98" s="21">
        <v>19.816138014930896</v>
      </c>
      <c r="Y98" s="21">
        <v>1.250735812656039E-2</v>
      </c>
      <c r="Z98" s="21">
        <v>0.71415342851172037</v>
      </c>
      <c r="AA98" s="21">
        <v>11.493627658680129</v>
      </c>
      <c r="AB98" s="21">
        <v>2.062458494551268E-2</v>
      </c>
      <c r="AC98" s="21">
        <v>0.27778700331959083</v>
      </c>
      <c r="AD98" s="21">
        <v>9.0785673012096446E-2</v>
      </c>
      <c r="AE98" s="21">
        <v>0.74263218640173667</v>
      </c>
      <c r="AF98" s="21">
        <v>0.15850147169675646</v>
      </c>
      <c r="AG98" s="21">
        <v>6.5720272379292149E-2</v>
      </c>
      <c r="AH98" s="21">
        <v>19.082427870533337</v>
      </c>
      <c r="AI98" s="21">
        <v>0.36522308261470771</v>
      </c>
      <c r="AJ98" s="21">
        <v>0.32001902388895176</v>
      </c>
      <c r="AK98" s="21">
        <v>10.907614819922502</v>
      </c>
      <c r="AL98" s="21">
        <v>1.0778812802574786</v>
      </c>
      <c r="AM98" s="21">
        <v>0.85510161116674688</v>
      </c>
      <c r="AN98" s="21">
        <v>6.3581288414833006</v>
      </c>
      <c r="AO98" s="21">
        <v>2.685155527053211E-2</v>
      </c>
      <c r="AP98" s="21">
        <v>7.1289689263558044E-4</v>
      </c>
      <c r="AQ98" s="21">
        <v>0.85738892933531197</v>
      </c>
      <c r="AR98" s="21">
        <v>3.1620335527642141</v>
      </c>
      <c r="AS98" s="21">
        <v>0.8894933831075853</v>
      </c>
      <c r="AT98" s="21">
        <v>4.7781408597409492</v>
      </c>
      <c r="AU98" s="21">
        <v>3.0594650943456676</v>
      </c>
      <c r="AV98" s="21">
        <v>6.7502733669832879E-2</v>
      </c>
      <c r="AW98" s="21">
        <v>24.938142385751128</v>
      </c>
      <c r="AX98" s="21">
        <v>1.1668154863291279E-2</v>
      </c>
      <c r="AY98" s="21">
        <v>2.9724958196218551E-2</v>
      </c>
      <c r="AZ98" s="21">
        <v>30.316439353744546</v>
      </c>
      <c r="BA98" s="21">
        <v>6.2666588402142169</v>
      </c>
      <c r="BB98" s="21">
        <v>0.11090208521224308</v>
      </c>
      <c r="BC98" s="21">
        <v>0.91496519170287394</v>
      </c>
      <c r="BD98" s="21">
        <v>448.96726215115893</v>
      </c>
      <c r="BE98" s="21">
        <v>1104.4726274444579</v>
      </c>
      <c r="BF98" s="21">
        <v>583.90242897793678</v>
      </c>
      <c r="BG98" s="21">
        <v>187.02833606687136</v>
      </c>
      <c r="BH98" s="21">
        <v>93.180724955717835</v>
      </c>
      <c r="BI98" s="21">
        <v>116.95515485568923</v>
      </c>
      <c r="BJ98" s="21">
        <v>0.12587100000000001</v>
      </c>
      <c r="BK98" s="21">
        <v>2.0291999999999999</v>
      </c>
      <c r="BL98" s="21">
        <v>30.494399999999999</v>
      </c>
      <c r="BM98" s="21">
        <v>81.598600000000005</v>
      </c>
      <c r="BN98" s="21">
        <v>14.622199999999999</v>
      </c>
      <c r="BO98" s="21">
        <v>4.1441100000000004</v>
      </c>
      <c r="BP98" s="21">
        <v>178.74100000000001</v>
      </c>
      <c r="BQ98" s="21">
        <v>134.02500000000001</v>
      </c>
      <c r="BR98" s="23">
        <v>1.744770960082193</v>
      </c>
    </row>
    <row r="99" spans="1:70" x14ac:dyDescent="0.2">
      <c r="A99" s="2">
        <v>42263.379166666702</v>
      </c>
      <c r="B99" s="21">
        <v>9838.2708333333339</v>
      </c>
      <c r="C99" s="21">
        <v>1197.0147637096893</v>
      </c>
      <c r="D99" s="21">
        <v>75.685342038724059</v>
      </c>
      <c r="E99" s="21">
        <v>161.66708571428569</v>
      </c>
      <c r="F99" s="21">
        <v>139.94659999999999</v>
      </c>
      <c r="G99" s="21">
        <v>21.720485714285715</v>
      </c>
      <c r="H99" s="21">
        <v>11.268245949594036</v>
      </c>
      <c r="I99" s="21">
        <v>7.1751590628665092</v>
      </c>
      <c r="J99" s="21">
        <v>29.659958092841723</v>
      </c>
      <c r="K99" s="21">
        <v>1103.9191578345833</v>
      </c>
      <c r="L99" s="21">
        <v>261.61693991362984</v>
      </c>
      <c r="M99" s="21">
        <v>320.67197821025388</v>
      </c>
      <c r="N99" s="21">
        <v>951.9584003187158</v>
      </c>
      <c r="O99" s="21">
        <v>22.460346817365568</v>
      </c>
      <c r="P99" s="21">
        <v>56.017914876079722</v>
      </c>
      <c r="Q99" s="21">
        <v>95.225896194870472</v>
      </c>
      <c r="R99" s="21">
        <v>77.093461604285736</v>
      </c>
      <c r="S99" s="21">
        <v>37.106869494998655</v>
      </c>
      <c r="T99" s="21">
        <v>6.9789613497317911</v>
      </c>
      <c r="U99" s="21">
        <v>24.547675759311129</v>
      </c>
      <c r="V99" s="21">
        <v>0.67130000000000001</v>
      </c>
      <c r="W99" s="21">
        <v>0.67129940335896587</v>
      </c>
      <c r="X99" s="21">
        <v>38.2724041177039</v>
      </c>
      <c r="Y99" s="21">
        <v>3.374642201255973E-3</v>
      </c>
      <c r="Z99" s="21">
        <v>0.13538704857843431</v>
      </c>
      <c r="AA99" s="21">
        <v>0.77018215792222122</v>
      </c>
      <c r="AB99" s="21">
        <v>2.3231665010030236E-3</v>
      </c>
      <c r="AC99" s="21">
        <v>1.0777984538757421E-2</v>
      </c>
      <c r="AD99" s="21">
        <v>1.0474230226821361E-2</v>
      </c>
      <c r="AE99" s="21">
        <v>0.15544508437817797</v>
      </c>
      <c r="AF99" s="21">
        <v>1.2613292956256166E-2</v>
      </c>
      <c r="AG99" s="21">
        <v>3.4031784101650757E-3</v>
      </c>
      <c r="AH99" s="21">
        <v>0.65430291067319568</v>
      </c>
      <c r="AI99" s="21">
        <v>0.11799678864333574</v>
      </c>
      <c r="AJ99" s="21">
        <v>2.9274004618480103E-2</v>
      </c>
      <c r="AK99" s="21">
        <v>1.2616326042691446</v>
      </c>
      <c r="AL99" s="21">
        <v>0.26153669308997074</v>
      </c>
      <c r="AM99" s="21">
        <v>1.6147142434187762</v>
      </c>
      <c r="AN99" s="21">
        <v>0.48368424317648667</v>
      </c>
      <c r="AO99" s="21">
        <v>2.685155527053211E-2</v>
      </c>
      <c r="AP99" s="21">
        <v>7.1289689263558044E-4</v>
      </c>
      <c r="AQ99" s="21">
        <v>0.10052264976595301</v>
      </c>
      <c r="AR99" s="21">
        <v>0.16596491999460936</v>
      </c>
      <c r="AS99" s="21">
        <v>0.25792887853308005</v>
      </c>
      <c r="AT99" s="21">
        <v>0.17353144974519574</v>
      </c>
      <c r="AU99" s="21">
        <v>0.72965846309803739</v>
      </c>
      <c r="AV99" s="21">
        <v>3.4085824579209348E-2</v>
      </c>
      <c r="AW99" s="21">
        <v>1.447576009132695</v>
      </c>
      <c r="AX99" s="21">
        <v>1.5701514521859476E-3</v>
      </c>
      <c r="AY99" s="21">
        <v>4.0818383776171953E-3</v>
      </c>
      <c r="AZ99" s="21">
        <v>4.0250006154602023</v>
      </c>
      <c r="BA99" s="21">
        <v>2.7819486972079761</v>
      </c>
      <c r="BB99" s="21">
        <v>7.0033422416654811E-3</v>
      </c>
      <c r="BC99" s="21">
        <v>0.15877548112102571</v>
      </c>
      <c r="BD99" s="21">
        <v>23.399876770864505</v>
      </c>
      <c r="BE99" s="21">
        <v>41.27475535867989</v>
      </c>
      <c r="BF99" s="21">
        <v>88.986435175082562</v>
      </c>
      <c r="BG99" s="21">
        <v>113.53226819569285</v>
      </c>
      <c r="BH99" s="21">
        <v>118.94351715600037</v>
      </c>
      <c r="BI99" s="21">
        <v>987.03005837901242</v>
      </c>
      <c r="BJ99" s="21">
        <v>0.31804199999999999</v>
      </c>
      <c r="BK99" s="21">
        <v>2.0793200000000001</v>
      </c>
      <c r="BL99" s="21">
        <v>31.682300000000001</v>
      </c>
      <c r="BM99" s="21">
        <v>85.665000000000006</v>
      </c>
      <c r="BN99" s="21">
        <v>13.9147</v>
      </c>
      <c r="BO99" s="21">
        <v>3.4098299999999999</v>
      </c>
      <c r="BP99" s="21">
        <v>221.00399999999999</v>
      </c>
      <c r="BQ99" s="21">
        <v>80.742099999999994</v>
      </c>
      <c r="BR99" s="23">
        <v>0.41282806050903198</v>
      </c>
    </row>
    <row r="100" spans="1:70" x14ac:dyDescent="0.2">
      <c r="A100" s="2">
        <v>42266.375</v>
      </c>
      <c r="B100" s="21">
        <v>13258.488695652171</v>
      </c>
      <c r="C100" s="21">
        <v>1992.0715102901506</v>
      </c>
      <c r="D100" s="21">
        <v>461.99993400000949</v>
      </c>
      <c r="E100" s="21">
        <v>582.30073749999997</v>
      </c>
      <c r="F100" s="21">
        <v>529.70666666666671</v>
      </c>
      <c r="G100" s="21">
        <v>52.594070833333319</v>
      </c>
      <c r="H100" s="21">
        <v>59.714491886535981</v>
      </c>
      <c r="I100" s="21">
        <v>26.965145934413808</v>
      </c>
      <c r="J100" s="21">
        <v>104.0199662091145</v>
      </c>
      <c r="K100" s="21">
        <v>145.48401950596471</v>
      </c>
      <c r="L100" s="21">
        <v>1420.2240566198466</v>
      </c>
      <c r="M100" s="21">
        <v>1297.7720558586282</v>
      </c>
      <c r="N100" s="21">
        <v>452.72022637290644</v>
      </c>
      <c r="O100" s="21">
        <v>440.044487163425</v>
      </c>
      <c r="P100" s="21">
        <v>158.03111036291781</v>
      </c>
      <c r="Q100" s="21">
        <v>55.352779631866817</v>
      </c>
      <c r="R100" s="21">
        <v>69.825161065603154</v>
      </c>
      <c r="S100" s="21">
        <v>23.708034021332672</v>
      </c>
      <c r="T100" s="21">
        <v>10.850461833559075</v>
      </c>
      <c r="U100" s="21">
        <v>31.308143344860454</v>
      </c>
      <c r="V100" s="21">
        <v>1.3254795664795054</v>
      </c>
      <c r="W100" s="21">
        <v>0.72532543460016374</v>
      </c>
      <c r="X100" s="21">
        <v>30.106888967052129</v>
      </c>
      <c r="Y100" s="21">
        <v>3.374642201255973E-3</v>
      </c>
      <c r="Z100" s="21">
        <v>0.2396393003309466</v>
      </c>
      <c r="AA100" s="21">
        <v>7.3628052103153685</v>
      </c>
      <c r="AB100" s="21">
        <v>2.3231665010030236E-3</v>
      </c>
      <c r="AC100" s="21">
        <v>0.60572419724912185</v>
      </c>
      <c r="AD100" s="21">
        <v>7.2819160189567328E-2</v>
      </c>
      <c r="AE100" s="21">
        <v>0.18297698254191422</v>
      </c>
      <c r="AF100" s="21">
        <v>1.2613292956256166E-2</v>
      </c>
      <c r="AG100" s="21">
        <v>5.7555323637755651E-3</v>
      </c>
      <c r="AH100" s="21">
        <v>8.0735729207547386</v>
      </c>
      <c r="AI100" s="21">
        <v>0.10078515003070339</v>
      </c>
      <c r="AJ100" s="21">
        <v>2.9150599193285474E-2</v>
      </c>
      <c r="AK100" s="21">
        <v>1.9761713016483828</v>
      </c>
      <c r="AL100" s="21">
        <v>0.45012728308104411</v>
      </c>
      <c r="AM100" s="21">
        <v>1.4182148276860567</v>
      </c>
      <c r="AN100" s="21">
        <v>5.127521069039342</v>
      </c>
      <c r="AO100" s="21">
        <v>2.685155527053211E-2</v>
      </c>
      <c r="AP100" s="21">
        <v>7.1289689263558044E-4</v>
      </c>
      <c r="AQ100" s="21">
        <v>0.14664436443635648</v>
      </c>
      <c r="AR100" s="21">
        <v>0.86427397901576775</v>
      </c>
      <c r="AS100" s="21">
        <v>0.5815838375991258</v>
      </c>
      <c r="AT100" s="21">
        <v>1.2918085032648943</v>
      </c>
      <c r="AU100" s="21">
        <v>4.3674596539803101</v>
      </c>
      <c r="AV100" s="21">
        <v>3.5008157644139823E-2</v>
      </c>
      <c r="AW100" s="21">
        <v>1.447576009132695</v>
      </c>
      <c r="AX100" s="21">
        <v>4.0728793678595446E-3</v>
      </c>
      <c r="AY100" s="21">
        <v>3.237245423522312E-3</v>
      </c>
      <c r="AZ100" s="21">
        <v>13.861191466156441</v>
      </c>
      <c r="BA100" s="21">
        <v>3.0818465715987764</v>
      </c>
      <c r="BB100" s="21">
        <v>7.0033422416654811E-3</v>
      </c>
      <c r="BC100" s="21">
        <v>0.33181837570669803</v>
      </c>
      <c r="BD100" s="21">
        <v>33.912734739858358</v>
      </c>
      <c r="BE100" s="21">
        <v>58.731761590204101</v>
      </c>
      <c r="BF100" s="21">
        <v>88.986435175082562</v>
      </c>
      <c r="BG100" s="21">
        <v>247.25639863300287</v>
      </c>
      <c r="BH100" s="21">
        <v>72.886906715011179</v>
      </c>
      <c r="BI100" s="21">
        <v>474.72597543437445</v>
      </c>
      <c r="BJ100" s="21">
        <v>0.58740300000000001</v>
      </c>
      <c r="BK100" s="21">
        <v>3.7152400000000001</v>
      </c>
      <c r="BL100" s="21">
        <v>34.776000000000003</v>
      </c>
      <c r="BM100" s="21">
        <v>75.111500000000007</v>
      </c>
      <c r="BN100" s="21">
        <v>13.9168</v>
      </c>
      <c r="BO100" s="21">
        <v>2.1850700000000001</v>
      </c>
      <c r="BP100" s="21">
        <v>225.59</v>
      </c>
      <c r="BQ100" s="21">
        <v>159.50800000000001</v>
      </c>
      <c r="BR100" s="23">
        <v>1.273089974614011</v>
      </c>
    </row>
    <row r="101" spans="1:70" x14ac:dyDescent="0.2">
      <c r="A101" s="2">
        <v>42269.395532407398</v>
      </c>
      <c r="B101" s="21">
        <v>6720.722511363635</v>
      </c>
      <c r="C101" s="21">
        <v>1094.869691289394</v>
      </c>
      <c r="D101" s="21">
        <v>173.36190198574837</v>
      </c>
      <c r="E101" s="21">
        <v>248.38729166666667</v>
      </c>
      <c r="F101" s="21">
        <v>209.71514166666668</v>
      </c>
      <c r="G101" s="21">
        <v>38.672150000000002</v>
      </c>
      <c r="H101" s="21">
        <v>31.332160388717512</v>
      </c>
      <c r="I101" s="21">
        <v>9.8355431775984403</v>
      </c>
      <c r="J101" s="21">
        <v>29.894013756927517</v>
      </c>
      <c r="K101" s="21">
        <v>141.83505300918</v>
      </c>
      <c r="L101" s="21">
        <v>404.89486622750752</v>
      </c>
      <c r="M101" s="21">
        <v>283.09147950187884</v>
      </c>
      <c r="N101" s="21">
        <v>296.76624999037915</v>
      </c>
      <c r="O101" s="21">
        <v>88.513656054892778</v>
      </c>
      <c r="P101" s="21">
        <v>27.370383901358572</v>
      </c>
      <c r="Q101" s="21">
        <v>25.561032612767768</v>
      </c>
      <c r="R101" s="21">
        <v>30.627489251308695</v>
      </c>
      <c r="S101" s="21">
        <v>37.501786895053115</v>
      </c>
      <c r="T101" s="21">
        <v>7.5715979716260069</v>
      </c>
      <c r="U101" s="21">
        <v>26.61367663633234</v>
      </c>
      <c r="V101" s="21">
        <v>0.17581578419725891</v>
      </c>
      <c r="W101" s="21">
        <v>0.69059999999999999</v>
      </c>
      <c r="X101" s="21">
        <v>24.617569454016596</v>
      </c>
      <c r="Y101" s="21">
        <v>3.374642201255973E-3</v>
      </c>
      <c r="Z101" s="21">
        <v>6.8205416377627587E-2</v>
      </c>
      <c r="AA101" s="21">
        <v>0.77018215792222122</v>
      </c>
      <c r="AB101" s="21">
        <v>2.3231665010030236E-3</v>
      </c>
      <c r="AC101" s="21">
        <v>1.4292723944139338E-2</v>
      </c>
      <c r="AD101" s="21">
        <v>1.0474230226821361E-2</v>
      </c>
      <c r="AE101" s="21">
        <v>4.7757209563146844E-2</v>
      </c>
      <c r="AF101" s="21">
        <v>1.2613292956256166E-2</v>
      </c>
      <c r="AG101" s="21">
        <v>9.0656280537163621E-4</v>
      </c>
      <c r="AH101" s="21">
        <v>1.8564655860751116</v>
      </c>
      <c r="AI101" s="21">
        <v>3.3888975876433448E-2</v>
      </c>
      <c r="AJ101" s="21">
        <v>1.6759134618563876E-2</v>
      </c>
      <c r="AK101" s="21">
        <v>1.0127811030105971</v>
      </c>
      <c r="AL101" s="21">
        <v>6.550516693035674E-2</v>
      </c>
      <c r="AM101" s="21">
        <v>1.3852768072162616</v>
      </c>
      <c r="AN101" s="21">
        <v>0.56046704227780741</v>
      </c>
      <c r="AO101" s="21">
        <v>2.685155527053211E-2</v>
      </c>
      <c r="AP101" s="21">
        <v>7.1289689263558044E-4</v>
      </c>
      <c r="AQ101" s="21">
        <v>8.0853253959881174E-2</v>
      </c>
      <c r="AR101" s="21">
        <v>0.21985694288124563</v>
      </c>
      <c r="AS101" s="21">
        <v>0.20357509095626186</v>
      </c>
      <c r="AT101" s="21">
        <v>0.30864883529093867</v>
      </c>
      <c r="AU101" s="21">
        <v>0.39972787054114867</v>
      </c>
      <c r="AV101" s="21">
        <v>3.5067883250480769E-2</v>
      </c>
      <c r="AW101" s="21">
        <v>1.447576009132695</v>
      </c>
      <c r="AX101" s="21">
        <v>1.5701514521859476E-3</v>
      </c>
      <c r="AY101" s="21">
        <v>2.5940503755363326E-3</v>
      </c>
      <c r="AZ101" s="21">
        <v>4.0250006154602023</v>
      </c>
      <c r="BA101" s="21">
        <v>0.68443561680844567</v>
      </c>
      <c r="BB101" s="21">
        <v>7.0033422416654811E-3</v>
      </c>
      <c r="BC101" s="21">
        <v>0.13667066904873409</v>
      </c>
      <c r="BD101" s="21">
        <v>38.996682884141237</v>
      </c>
      <c r="BE101" s="21">
        <v>24.849216638818724</v>
      </c>
      <c r="BF101" s="21">
        <v>88.986435175082562</v>
      </c>
      <c r="BG101" s="21">
        <v>72.877245358543931</v>
      </c>
      <c r="BH101" s="21">
        <v>41.268163214119575</v>
      </c>
      <c r="BI101" s="21">
        <v>350.17765468579893</v>
      </c>
      <c r="BJ101" s="21">
        <v>0.66639400000000004</v>
      </c>
      <c r="BK101" s="21">
        <v>3.0967699999999998</v>
      </c>
      <c r="BL101" s="21">
        <v>25.813500000000001</v>
      </c>
      <c r="BM101" s="21">
        <v>83.623500000000007</v>
      </c>
      <c r="BN101" s="21">
        <v>12.620200000000001</v>
      </c>
      <c r="BO101" s="21">
        <v>2.7990400000000002</v>
      </c>
      <c r="BP101" s="21">
        <v>246.72200000000001</v>
      </c>
      <c r="BQ101" s="21">
        <v>128.893</v>
      </c>
      <c r="BR101" s="23">
        <v>0.51629871542465111</v>
      </c>
    </row>
    <row r="102" spans="1:70" x14ac:dyDescent="0.2">
      <c r="A102" s="2">
        <v>42272.376180555599</v>
      </c>
      <c r="B102" s="21">
        <v>15040.205977011492</v>
      </c>
      <c r="C102" s="21">
        <v>2334.1914957263134</v>
      </c>
      <c r="D102" s="21">
        <v>592.95676538689338</v>
      </c>
      <c r="E102" s="21">
        <v>1084.8302858333336</v>
      </c>
      <c r="F102" s="21">
        <v>1007.4048750000002</v>
      </c>
      <c r="G102" s="21">
        <v>77.425410833333331</v>
      </c>
      <c r="H102" s="21">
        <v>73.037299339267094</v>
      </c>
      <c r="I102" s="21">
        <v>20.230927929372797</v>
      </c>
      <c r="J102" s="21">
        <v>51.922842655494549</v>
      </c>
      <c r="K102" s="21">
        <v>698.87194488073419</v>
      </c>
      <c r="L102" s="21">
        <v>1534.2272176854221</v>
      </c>
      <c r="M102" s="21">
        <v>656.21786967310243</v>
      </c>
      <c r="N102" s="21">
        <v>1036.3073221585557</v>
      </c>
      <c r="O102" s="21">
        <v>256.64085480519913</v>
      </c>
      <c r="P102" s="21">
        <v>65.454334987041193</v>
      </c>
      <c r="Q102" s="21">
        <v>105.6777962514099</v>
      </c>
      <c r="R102" s="21">
        <v>179.20152084904652</v>
      </c>
      <c r="S102" s="21">
        <v>21.580333091242849</v>
      </c>
      <c r="T102" s="21">
        <v>11.14071172636045</v>
      </c>
      <c r="U102" s="21">
        <v>26.448671122962033</v>
      </c>
      <c r="V102" s="21">
        <v>0.6865</v>
      </c>
      <c r="W102" s="21">
        <v>1.0776088238294528</v>
      </c>
      <c r="X102" s="21">
        <v>24.053197070812271</v>
      </c>
      <c r="Y102" s="21">
        <v>3.374642201255973E-3</v>
      </c>
      <c r="Z102" s="21">
        <v>0.20887911410102805</v>
      </c>
      <c r="AA102" s="21">
        <v>4.7357114078191973</v>
      </c>
      <c r="AB102" s="21">
        <v>2.3231665010030236E-3</v>
      </c>
      <c r="AC102" s="21">
        <v>0.11891522907964079</v>
      </c>
      <c r="AD102" s="21">
        <v>5.8366765015807426E-2</v>
      </c>
      <c r="AE102" s="21">
        <v>0.18940730092156807</v>
      </c>
      <c r="AF102" s="21">
        <v>4.4489156551909985E-2</v>
      </c>
      <c r="AG102" s="21">
        <v>1.1393415708401364E-2</v>
      </c>
      <c r="AH102" s="21">
        <v>9.9685027648183411</v>
      </c>
      <c r="AI102" s="21">
        <v>8.0458234349858951E-2</v>
      </c>
      <c r="AJ102" s="21">
        <v>6.4850946879564733E-2</v>
      </c>
      <c r="AK102" s="21">
        <v>3.1755761598754164</v>
      </c>
      <c r="AL102" s="21">
        <v>0.29359177743815867</v>
      </c>
      <c r="AM102" s="21">
        <v>0.36624567621604764</v>
      </c>
      <c r="AN102" s="21">
        <v>3.954289244956541</v>
      </c>
      <c r="AO102" s="21">
        <v>2.685155527053211E-2</v>
      </c>
      <c r="AP102" s="21">
        <v>7.1289689263558044E-4</v>
      </c>
      <c r="AQ102" s="21">
        <v>0.20151506106777284</v>
      </c>
      <c r="AR102" s="21">
        <v>1.3946223808548295</v>
      </c>
      <c r="AS102" s="21">
        <v>0.42876194145859814</v>
      </c>
      <c r="AT102" s="21">
        <v>2.1529688234490307</v>
      </c>
      <c r="AU102" s="21">
        <v>2.9130018713811427</v>
      </c>
      <c r="AV102" s="21">
        <v>3.4860602694186803E-2</v>
      </c>
      <c r="AW102" s="21">
        <v>1.447576009132695</v>
      </c>
      <c r="AX102" s="21">
        <v>1.5701514521859476E-3</v>
      </c>
      <c r="AY102" s="21">
        <v>2.9510268814698635E-3</v>
      </c>
      <c r="AZ102" s="21">
        <v>23.11693959850815</v>
      </c>
      <c r="BA102" s="21">
        <v>0.68443561680844567</v>
      </c>
      <c r="BB102" s="21">
        <v>7.0033422416654811E-3</v>
      </c>
      <c r="BC102" s="21">
        <v>0.33923017091244212</v>
      </c>
      <c r="BD102" s="21">
        <v>55.495044856183036</v>
      </c>
      <c r="BE102" s="21">
        <v>221.30959545109823</v>
      </c>
      <c r="BF102" s="21">
        <v>230.85607043415934</v>
      </c>
      <c r="BG102" s="21">
        <v>124.76580524997669</v>
      </c>
      <c r="BH102" s="21">
        <v>149.93581740710795</v>
      </c>
      <c r="BI102" s="21">
        <v>1146.9167287743546</v>
      </c>
      <c r="BJ102" s="21">
        <v>1.36531</v>
      </c>
      <c r="BK102" s="21">
        <v>6.3651400000000002</v>
      </c>
      <c r="BL102" s="21">
        <v>23.445499999999999</v>
      </c>
      <c r="BM102" s="21">
        <v>68.833299999999994</v>
      </c>
      <c r="BN102" s="21">
        <v>13.509499999999999</v>
      </c>
      <c r="BO102" s="21">
        <v>3.00115</v>
      </c>
      <c r="BP102" s="21">
        <v>121.301</v>
      </c>
      <c r="BQ102" s="21">
        <v>166.066</v>
      </c>
      <c r="BR102" s="23">
        <v>1.0135766639544144</v>
      </c>
    </row>
    <row r="103" spans="1:70" x14ac:dyDescent="0.2">
      <c r="A103" s="2">
        <v>42275.376180555599</v>
      </c>
      <c r="B103" s="21">
        <v>18224.274516129033</v>
      </c>
      <c r="C103" s="21">
        <v>2639.2704699167816</v>
      </c>
      <c r="D103" s="21">
        <v>539.121658396876</v>
      </c>
      <c r="E103" s="21">
        <v>639.78422499999999</v>
      </c>
      <c r="F103" s="21">
        <v>601.97849999999994</v>
      </c>
      <c r="G103" s="21">
        <v>37.80572500000001</v>
      </c>
      <c r="H103" s="21">
        <v>27.521602501278615</v>
      </c>
      <c r="I103" s="21">
        <v>14.928898858576796</v>
      </c>
      <c r="J103" s="21">
        <v>67.158950845513687</v>
      </c>
      <c r="K103" s="21">
        <v>27.401761570405185</v>
      </c>
      <c r="L103" s="21">
        <v>1025.7783792264468</v>
      </c>
      <c r="M103" s="21">
        <v>844.42928596885611</v>
      </c>
      <c r="N103" s="21">
        <v>345.82051425674274</v>
      </c>
      <c r="O103" s="21">
        <v>335.18212877430869</v>
      </c>
      <c r="P103" s="21">
        <v>55.349295988716932</v>
      </c>
      <c r="Q103" s="21">
        <v>40.892489964568014</v>
      </c>
      <c r="R103" s="21">
        <v>502.21582705752957</v>
      </c>
      <c r="S103" s="21">
        <v>15.65522535855288</v>
      </c>
      <c r="T103" s="21">
        <v>6.6329566166935541</v>
      </c>
      <c r="U103" s="21">
        <v>23.197356638507738</v>
      </c>
      <c r="V103" s="21">
        <v>0.68310000000000004</v>
      </c>
      <c r="W103" s="21">
        <v>0.68310000000000004</v>
      </c>
      <c r="X103" s="21">
        <v>16.817401897130779</v>
      </c>
      <c r="Y103" s="21">
        <v>9.5090403721697185E-3</v>
      </c>
      <c r="Z103" s="21">
        <v>0.27886189883536422</v>
      </c>
      <c r="AA103" s="21">
        <v>5.9752401392361589</v>
      </c>
      <c r="AB103" s="21">
        <v>2.3231665010030236E-3</v>
      </c>
      <c r="AC103" s="21">
        <v>0.14487727748087012</v>
      </c>
      <c r="AD103" s="21">
        <v>6.694512847112534E-2</v>
      </c>
      <c r="AE103" s="21">
        <v>0.48204306653946766</v>
      </c>
      <c r="AF103" s="21">
        <v>0.10231918257445732</v>
      </c>
      <c r="AG103" s="21">
        <v>3.6190291634966371E-2</v>
      </c>
      <c r="AH103" s="21">
        <v>10.839896055077736</v>
      </c>
      <c r="AI103" s="21">
        <v>0.23425826907637551</v>
      </c>
      <c r="AJ103" s="21">
        <v>0.20311895075590827</v>
      </c>
      <c r="AK103" s="21">
        <v>6.3372626744945562</v>
      </c>
      <c r="AL103" s="21">
        <v>0.50001602125827316</v>
      </c>
      <c r="AM103" s="21">
        <v>0.36624567621604764</v>
      </c>
      <c r="AN103" s="21">
        <v>2.8075179178804115</v>
      </c>
      <c r="AO103" s="21">
        <v>2.685155527053211E-2</v>
      </c>
      <c r="AP103" s="21">
        <v>1.5927744011559337E-3</v>
      </c>
      <c r="AQ103" s="21">
        <v>0.56494879647278828</v>
      </c>
      <c r="AR103" s="21">
        <v>1.2331997456115045</v>
      </c>
      <c r="AS103" s="21">
        <v>0.57853952127483177</v>
      </c>
      <c r="AT103" s="21">
        <v>2.18310454474573</v>
      </c>
      <c r="AU103" s="21">
        <v>1.8641190994393628</v>
      </c>
      <c r="AV103" s="21">
        <v>6.2132132419283996E-2</v>
      </c>
      <c r="AW103" s="21">
        <v>17.150371745412798</v>
      </c>
      <c r="AX103" s="21">
        <v>1.0207468102004931E-2</v>
      </c>
      <c r="AY103" s="21">
        <v>1.5024114536769492E-2</v>
      </c>
      <c r="AZ103" s="21">
        <v>19.230032544601549</v>
      </c>
      <c r="BA103" s="21">
        <v>2.6547865455650466</v>
      </c>
      <c r="BB103" s="21">
        <v>4.9586756774033049E-2</v>
      </c>
      <c r="BC103" s="21">
        <v>0.59173823369942846</v>
      </c>
      <c r="BD103" s="21">
        <v>283.48636735341813</v>
      </c>
      <c r="BE103" s="21">
        <v>649.16039458120656</v>
      </c>
      <c r="BF103" s="21">
        <v>343.4897226885152</v>
      </c>
      <c r="BG103" s="21">
        <v>146.42186439828018</v>
      </c>
      <c r="BH103" s="21">
        <v>93.113667783446019</v>
      </c>
      <c r="BI103" s="21">
        <v>373.62551085457125</v>
      </c>
      <c r="BJ103" s="21">
        <v>1.0254000000000001</v>
      </c>
      <c r="BK103" s="21">
        <v>3.6408200000000002</v>
      </c>
      <c r="BL103" s="21">
        <v>26.334900000000001</v>
      </c>
      <c r="BM103" s="21">
        <v>57.185400000000001</v>
      </c>
      <c r="BN103" s="21">
        <v>13.4489</v>
      </c>
      <c r="BO103" s="21">
        <v>4.3876600000000003</v>
      </c>
      <c r="BP103" s="21">
        <v>45.382599999999996</v>
      </c>
      <c r="BQ103" s="21">
        <v>206.79599999999999</v>
      </c>
      <c r="BR103" s="23">
        <v>1.1306567852044085</v>
      </c>
    </row>
    <row r="104" spans="1:70" x14ac:dyDescent="0.2">
      <c r="A104" s="2">
        <v>42278.376180555599</v>
      </c>
      <c r="B104" s="21">
        <v>18879.344827586214</v>
      </c>
      <c r="C104" s="21">
        <v>3867.8059188564453</v>
      </c>
      <c r="D104" s="21">
        <v>808.58604020760117</v>
      </c>
      <c r="E104" s="21">
        <v>1345.5382500000001</v>
      </c>
      <c r="F104" s="21">
        <v>1222.8808333333334</v>
      </c>
      <c r="G104" s="21">
        <v>122.65741666666669</v>
      </c>
      <c r="H104" s="21">
        <v>35.790793767175792</v>
      </c>
      <c r="I104" s="21">
        <v>6.3002086708618394</v>
      </c>
      <c r="J104" s="21">
        <v>76.530227910162623</v>
      </c>
      <c r="K104" s="21">
        <v>39.429437726011493</v>
      </c>
      <c r="L104" s="21">
        <v>735.6175039299377</v>
      </c>
      <c r="M104" s="21">
        <v>1682.4173233150245</v>
      </c>
      <c r="N104" s="21">
        <v>36.494901098183838</v>
      </c>
      <c r="O104" s="21">
        <v>860.66712444404254</v>
      </c>
      <c r="P104" s="21">
        <v>74.913713712649653</v>
      </c>
      <c r="Q104" s="21">
        <v>15.420414212805831</v>
      </c>
      <c r="R104" s="21">
        <v>706.09334990423417</v>
      </c>
      <c r="S104" s="21">
        <v>17.034164558683543</v>
      </c>
      <c r="T104" s="21">
        <v>9.8984037388753361</v>
      </c>
      <c r="U104" s="21">
        <v>29.043340373385011</v>
      </c>
      <c r="V104" s="21">
        <v>0.93762630881537745</v>
      </c>
      <c r="W104" s="21">
        <v>0.55296429024859695</v>
      </c>
      <c r="X104" s="21">
        <v>17.098070614731554</v>
      </c>
      <c r="Y104" s="21">
        <v>1.4030729476596114E-2</v>
      </c>
      <c r="Z104" s="21">
        <v>1.2382254554437782</v>
      </c>
      <c r="AA104" s="21">
        <v>8.5164558000054775</v>
      </c>
      <c r="AB104" s="21">
        <v>9.2258194345472312E-3</v>
      </c>
      <c r="AC104" s="21">
        <v>0.25069808205679117</v>
      </c>
      <c r="AD104" s="21">
        <v>0.15154993331554942</v>
      </c>
      <c r="AE104" s="21">
        <v>0.72811445287186682</v>
      </c>
      <c r="AF104" s="21">
        <v>0.15058628651628805</v>
      </c>
      <c r="AG104" s="21">
        <v>9.3351454361843986E-2</v>
      </c>
      <c r="AH104" s="21">
        <v>14.692263683888527</v>
      </c>
      <c r="AI104" s="21">
        <v>0.35227034761907938</v>
      </c>
      <c r="AJ104" s="21">
        <v>0.34357734100752935</v>
      </c>
      <c r="AK104" s="21">
        <v>10.850108550743558</v>
      </c>
      <c r="AL104" s="21">
        <v>0.67210141420868152</v>
      </c>
      <c r="AM104" s="21">
        <v>0.84767305906313228</v>
      </c>
      <c r="AN104" s="21">
        <v>6.5994154744146654</v>
      </c>
      <c r="AO104" s="21">
        <v>2.685155527053211E-2</v>
      </c>
      <c r="AP104" s="21">
        <v>7.1289689263558044E-4</v>
      </c>
      <c r="AQ104" s="21">
        <v>1.1280306069919981</v>
      </c>
      <c r="AR104" s="21">
        <v>1.6133756321662687</v>
      </c>
      <c r="AS104" s="21">
        <v>0.69616245605504923</v>
      </c>
      <c r="AT104" s="21">
        <v>3.1579447379082448</v>
      </c>
      <c r="AU104" s="21">
        <v>2.4917411328939791</v>
      </c>
      <c r="AV104" s="21">
        <v>8.5970820315573931E-2</v>
      </c>
      <c r="AW104" s="21">
        <v>26.228331975817984</v>
      </c>
      <c r="AX104" s="21">
        <v>5.5199855949524174E-2</v>
      </c>
      <c r="AY104" s="21">
        <v>3.2597576683919507E-2</v>
      </c>
      <c r="AZ104" s="21">
        <v>30.33772287564328</v>
      </c>
      <c r="BA104" s="21">
        <v>4.9290136842115331</v>
      </c>
      <c r="BB104" s="21">
        <v>8.0634159313882833E-2</v>
      </c>
      <c r="BC104" s="21">
        <v>0.88116586869981872</v>
      </c>
      <c r="BD104" s="21">
        <v>483.64754871632471</v>
      </c>
      <c r="BE104" s="21">
        <v>910.2139914452664</v>
      </c>
      <c r="BF104" s="21">
        <v>522.16895312111626</v>
      </c>
      <c r="BG104" s="21">
        <v>225.00201974401224</v>
      </c>
      <c r="BH104" s="21">
        <v>87.56174976909513</v>
      </c>
      <c r="BI104" s="21">
        <v>51.076944406293087</v>
      </c>
      <c r="BJ104" s="21" t="s">
        <v>36</v>
      </c>
      <c r="BK104" s="21" t="s">
        <v>36</v>
      </c>
      <c r="BL104" s="21">
        <v>19.6554</v>
      </c>
      <c r="BM104" s="21">
        <v>59.539400000000001</v>
      </c>
      <c r="BN104" s="21">
        <v>13.6799</v>
      </c>
      <c r="BO104" s="21">
        <v>2.4316300000000002</v>
      </c>
      <c r="BP104" s="21">
        <v>128.53299999999999</v>
      </c>
      <c r="BQ104" s="21" t="s">
        <v>36</v>
      </c>
      <c r="BR104" s="23">
        <v>1.5795132308004898</v>
      </c>
    </row>
    <row r="105" spans="1:70" x14ac:dyDescent="0.2">
      <c r="A105" s="2">
        <v>42281.376180555599</v>
      </c>
      <c r="B105" s="21">
        <v>21938.125000000004</v>
      </c>
      <c r="C105" s="21">
        <v>4399.2418532557276</v>
      </c>
      <c r="D105" s="21">
        <v>496.95386399311946</v>
      </c>
      <c r="E105" s="21">
        <v>947.32214166666677</v>
      </c>
      <c r="F105" s="21">
        <v>805.7975416666668</v>
      </c>
      <c r="G105" s="21">
        <v>141.52459999999999</v>
      </c>
      <c r="H105" s="21">
        <v>200.80970754903529</v>
      </c>
      <c r="I105" s="21">
        <v>26.215390748287174</v>
      </c>
      <c r="J105" s="21">
        <v>268.71653550730542</v>
      </c>
      <c r="K105" s="21">
        <v>109.68560428575488</v>
      </c>
      <c r="L105" s="21">
        <v>3293.5420424617982</v>
      </c>
      <c r="M105" s="21">
        <v>1920.5234569125262</v>
      </c>
      <c r="N105" s="21">
        <v>59.342360095366161</v>
      </c>
      <c r="O105" s="21">
        <v>1754.1319939642019</v>
      </c>
      <c r="P105" s="21">
        <v>99.733527179426645</v>
      </c>
      <c r="Q105" s="21">
        <v>6.0067808209408282</v>
      </c>
      <c r="R105" s="21">
        <v>120.13251264948879</v>
      </c>
      <c r="S105" s="21">
        <v>26.839871311620971</v>
      </c>
      <c r="T105" s="21">
        <v>21.504611892487091</v>
      </c>
      <c r="U105" s="21">
        <v>28.60534115279027</v>
      </c>
      <c r="V105" s="21">
        <v>2.0786329630231295</v>
      </c>
      <c r="W105" s="21">
        <v>5.3066423125615181</v>
      </c>
      <c r="X105" s="21">
        <v>23.43986801865228</v>
      </c>
      <c r="Y105" s="21">
        <v>1.2243628290943024E-2</v>
      </c>
      <c r="Z105" s="21">
        <v>0.73579308567477475</v>
      </c>
      <c r="AA105" s="21">
        <v>3.0298589162135712</v>
      </c>
      <c r="AB105" s="21">
        <v>2.3231665010030236E-3</v>
      </c>
      <c r="AC105" s="21">
        <v>0.1257470591078394</v>
      </c>
      <c r="AD105" s="21">
        <v>0.16283157200194781</v>
      </c>
      <c r="AE105" s="21">
        <v>0.22080986468170477</v>
      </c>
      <c r="AF105" s="21">
        <v>5.4485720040974191E-2</v>
      </c>
      <c r="AG105" s="21">
        <v>2.9062094783432208E-2</v>
      </c>
      <c r="AH105" s="21">
        <v>6.3239468062370081</v>
      </c>
      <c r="AI105" s="21">
        <v>0.12423935207386842</v>
      </c>
      <c r="AJ105" s="21">
        <v>7.8210781064740331E-2</v>
      </c>
      <c r="AK105" s="21">
        <v>3.2118007524490433</v>
      </c>
      <c r="AL105" s="21">
        <v>0.42411064677091859</v>
      </c>
      <c r="AM105" s="21">
        <v>0.8712915438648452</v>
      </c>
      <c r="AN105" s="21">
        <v>5.3289273338409409</v>
      </c>
      <c r="AO105" s="21">
        <v>2.685155527053211E-2</v>
      </c>
      <c r="AP105" s="21">
        <v>7.1289689263558044E-4</v>
      </c>
      <c r="AQ105" s="21">
        <v>0.47835809421081033</v>
      </c>
      <c r="AR105" s="21">
        <v>1.0987318323735105</v>
      </c>
      <c r="AS105" s="21">
        <v>1.1946542811221121</v>
      </c>
      <c r="AT105" s="21">
        <v>1.51352617033926</v>
      </c>
      <c r="AU105" s="21">
        <v>0.56306206769747669</v>
      </c>
      <c r="AV105" s="21">
        <v>3.448224438005551E-2</v>
      </c>
      <c r="AW105" s="21">
        <v>2.9107181850094395</v>
      </c>
      <c r="AX105" s="21">
        <v>2.1842107909588831E-2</v>
      </c>
      <c r="AY105" s="21">
        <v>6.1290834958108945E-3</v>
      </c>
      <c r="AZ105" s="21">
        <v>23.833638562793531</v>
      </c>
      <c r="BA105" s="21">
        <v>2.17294005151183</v>
      </c>
      <c r="BB105" s="21">
        <v>3.4302282970118357E-2</v>
      </c>
      <c r="BC105" s="21">
        <v>0.35586224665174299</v>
      </c>
      <c r="BD105" s="21">
        <v>80.562896923983743</v>
      </c>
      <c r="BE105" s="21">
        <v>91.482582794775894</v>
      </c>
      <c r="BF105" s="21">
        <v>88.986435175082562</v>
      </c>
      <c r="BG105" s="21">
        <v>172.89091169087507</v>
      </c>
      <c r="BH105" s="21">
        <v>19.261867749407987</v>
      </c>
      <c r="BI105" s="21">
        <v>70.192541983759639</v>
      </c>
      <c r="BJ105" s="21" t="s">
        <v>36</v>
      </c>
      <c r="BK105" s="21" t="s">
        <v>36</v>
      </c>
      <c r="BL105" s="21">
        <v>24.695699999999999</v>
      </c>
      <c r="BM105" s="21">
        <v>90.908600000000007</v>
      </c>
      <c r="BN105" s="21">
        <v>14.1584</v>
      </c>
      <c r="BO105" s="21">
        <v>3.1711299999999998</v>
      </c>
      <c r="BP105" s="21">
        <v>167.46199999999999</v>
      </c>
      <c r="BQ105" s="21" t="s">
        <v>36</v>
      </c>
      <c r="BR105" s="23">
        <v>2.6283239116574086</v>
      </c>
    </row>
    <row r="106" spans="1:70" x14ac:dyDescent="0.2">
      <c r="A106" s="2">
        <v>42284.376180555599</v>
      </c>
      <c r="B106" s="21">
        <v>9263.875</v>
      </c>
      <c r="C106" s="21">
        <v>1666.4928979846666</v>
      </c>
      <c r="D106" s="21">
        <v>183.17444258827675</v>
      </c>
      <c r="E106" s="21">
        <v>336.09747499999992</v>
      </c>
      <c r="F106" s="21">
        <v>271.00542499999995</v>
      </c>
      <c r="G106" s="21">
        <v>65.09205</v>
      </c>
      <c r="H106" s="21">
        <v>62.42409087541418</v>
      </c>
      <c r="I106" s="21">
        <v>19.599709921481107</v>
      </c>
      <c r="J106" s="21">
        <v>45.599043940035898</v>
      </c>
      <c r="K106" s="21">
        <v>1379.6980171294961</v>
      </c>
      <c r="L106" s="21">
        <v>603.84287328673872</v>
      </c>
      <c r="M106" s="21">
        <v>513.08648042652851</v>
      </c>
      <c r="N106" s="21">
        <v>1047.7306203444011</v>
      </c>
      <c r="O106" s="21">
        <v>70.242337119290553</v>
      </c>
      <c r="P106" s="21">
        <v>70.98312839240802</v>
      </c>
      <c r="Q106" s="21">
        <v>99.28679490185759</v>
      </c>
      <c r="R106" s="21">
        <v>72.269842926037455</v>
      </c>
      <c r="S106" s="21">
        <v>28.836044995273404</v>
      </c>
      <c r="T106" s="21">
        <v>8.7361590898853159</v>
      </c>
      <c r="U106" s="21">
        <v>34.358341177975909</v>
      </c>
      <c r="V106" s="21">
        <v>0.68889999999999996</v>
      </c>
      <c r="W106" s="21">
        <v>1.3408830627335777</v>
      </c>
      <c r="X106" s="21">
        <v>42.163065624660724</v>
      </c>
      <c r="Y106" s="21">
        <v>3.374642201255973E-3</v>
      </c>
      <c r="Z106" s="21">
        <v>7.7892357474961552E-2</v>
      </c>
      <c r="AA106" s="21">
        <v>1.7304136266731087</v>
      </c>
      <c r="AB106" s="21">
        <v>2.3231665010030236E-3</v>
      </c>
      <c r="AC106" s="21">
        <v>1.8211677295181163E-2</v>
      </c>
      <c r="AD106" s="21">
        <v>2.3473886205765213E-2</v>
      </c>
      <c r="AE106" s="21">
        <v>4.7757209563146844E-2</v>
      </c>
      <c r="AF106" s="21">
        <v>1.2613292956256166E-2</v>
      </c>
      <c r="AG106" s="21">
        <v>2.1121479540848844E-3</v>
      </c>
      <c r="AH106" s="21">
        <v>2.6323860721368275</v>
      </c>
      <c r="AI106" s="21">
        <v>3.3888975876433448E-2</v>
      </c>
      <c r="AJ106" s="21">
        <v>3.5594958156909738E-2</v>
      </c>
      <c r="AK106" s="21">
        <v>0.43047895590217788</v>
      </c>
      <c r="AL106" s="21">
        <v>6.550516693035674E-2</v>
      </c>
      <c r="AM106" s="21">
        <v>0.36624567621604764</v>
      </c>
      <c r="AN106" s="21">
        <v>0.82121692167471483</v>
      </c>
      <c r="AO106" s="21">
        <v>2.685155527053211E-2</v>
      </c>
      <c r="AP106" s="21">
        <v>7.1289689263558044E-4</v>
      </c>
      <c r="AQ106" s="21">
        <v>0.13631822558001028</v>
      </c>
      <c r="AR106" s="21">
        <v>0.4437597799200777</v>
      </c>
      <c r="AS106" s="21">
        <v>0.28915589941668346</v>
      </c>
      <c r="AT106" s="21">
        <v>0.43494336192649286</v>
      </c>
      <c r="AU106" s="21">
        <v>0.90552481219968473</v>
      </c>
      <c r="AV106" s="21">
        <v>3.4977821883237337E-2</v>
      </c>
      <c r="AW106" s="21">
        <v>1.447576009132695</v>
      </c>
      <c r="AX106" s="21">
        <v>1.5701514521859476E-3</v>
      </c>
      <c r="AY106" s="21">
        <v>2.5873883331812117E-3</v>
      </c>
      <c r="AZ106" s="21">
        <v>4.0250006154602023</v>
      </c>
      <c r="BA106" s="21">
        <v>0.68443561680844567</v>
      </c>
      <c r="BB106" s="21">
        <v>7.0033422416654811E-3</v>
      </c>
      <c r="BC106" s="21">
        <v>0.19404498701650549</v>
      </c>
      <c r="BD106" s="21">
        <v>19.895108757268336</v>
      </c>
      <c r="BE106" s="21">
        <v>83.642974240956235</v>
      </c>
      <c r="BF106" s="21">
        <v>88.986435175082562</v>
      </c>
      <c r="BG106" s="21">
        <v>104.41319741934117</v>
      </c>
      <c r="BH106" s="21">
        <v>136.05166469412862</v>
      </c>
      <c r="BI106" s="21">
        <v>1109.9284202036649</v>
      </c>
      <c r="BJ106" s="21">
        <v>5.7282500000000001</v>
      </c>
      <c r="BK106" s="21">
        <v>16.721800000000002</v>
      </c>
      <c r="BL106" s="21">
        <v>18.3873</v>
      </c>
      <c r="BM106" s="21">
        <v>76.2012</v>
      </c>
      <c r="BN106" s="21">
        <v>11.8626</v>
      </c>
      <c r="BO106" s="21">
        <v>2.3239399999999999</v>
      </c>
      <c r="BP106" s="21">
        <v>187.84899999999999</v>
      </c>
      <c r="BQ106" s="21" t="s">
        <v>36</v>
      </c>
      <c r="BR106" s="23">
        <v>0.66908430836105859</v>
      </c>
    </row>
    <row r="107" spans="1:70" x14ac:dyDescent="0.2">
      <c r="A107" s="2">
        <v>42287.376180555599</v>
      </c>
      <c r="B107" s="21">
        <v>20561.687499999996</v>
      </c>
      <c r="C107" s="21">
        <v>3591.1975943839416</v>
      </c>
      <c r="D107" s="21">
        <v>815.64048376009828</v>
      </c>
      <c r="E107" s="21">
        <v>1360.5524541666666</v>
      </c>
      <c r="F107" s="21">
        <v>1254.6575416666667</v>
      </c>
      <c r="G107" s="21">
        <v>105.89491249999998</v>
      </c>
      <c r="H107" s="21">
        <v>115.21860200766157</v>
      </c>
      <c r="I107" s="21">
        <v>19.51559262066564</v>
      </c>
      <c r="J107" s="21">
        <v>102.55943002563019</v>
      </c>
      <c r="K107" s="21">
        <v>82.917051569356062</v>
      </c>
      <c r="L107" s="21">
        <v>2502.3412132529184</v>
      </c>
      <c r="M107" s="21">
        <v>1712.7947304740533</v>
      </c>
      <c r="N107" s="21">
        <v>58.570650008435294</v>
      </c>
      <c r="O107" s="21">
        <v>1262.2342325507345</v>
      </c>
      <c r="P107" s="21">
        <v>89.405740623028905</v>
      </c>
      <c r="Q107" s="21">
        <v>12.263622402957195</v>
      </c>
      <c r="R107" s="21">
        <v>157.91061026121349</v>
      </c>
      <c r="S107" s="21">
        <v>28.447895509320865</v>
      </c>
      <c r="T107" s="21">
        <v>17.851708493595414</v>
      </c>
      <c r="U107" s="21">
        <v>39.88738715684979</v>
      </c>
      <c r="V107" s="21">
        <v>3.3423302053555068</v>
      </c>
      <c r="W107" s="21">
        <v>4.0208199424835778</v>
      </c>
      <c r="X107" s="21">
        <v>37.116173346983359</v>
      </c>
      <c r="Y107" s="21">
        <v>1.0382704138810711E-2</v>
      </c>
      <c r="Z107" s="21">
        <v>0.51036023622097748</v>
      </c>
      <c r="AA107" s="21">
        <v>6.6400692164391177</v>
      </c>
      <c r="AB107" s="21">
        <v>2.3231665010030236E-3</v>
      </c>
      <c r="AC107" s="21">
        <v>0.39199523848040946</v>
      </c>
      <c r="AD107" s="21">
        <v>0.11999769873497089</v>
      </c>
      <c r="AE107" s="21">
        <v>0.23067029804058625</v>
      </c>
      <c r="AF107" s="21">
        <v>6.7621354758835225E-2</v>
      </c>
      <c r="AG107" s="21">
        <v>4.4433855776625591E-2</v>
      </c>
      <c r="AH107" s="21">
        <v>12.62646882313855</v>
      </c>
      <c r="AI107" s="21">
        <v>7.2096694329678329E-2</v>
      </c>
      <c r="AJ107" s="21">
        <v>7.6348839253601433E-2</v>
      </c>
      <c r="AK107" s="21">
        <v>4.361341993264845</v>
      </c>
      <c r="AL107" s="21">
        <v>0.95850332970680008</v>
      </c>
      <c r="AM107" s="21">
        <v>0.36624567621604764</v>
      </c>
      <c r="AN107" s="21">
        <v>5.7045213671976516</v>
      </c>
      <c r="AO107" s="21">
        <v>2.685155527053211E-2</v>
      </c>
      <c r="AP107" s="21">
        <v>1.4965627685274571E-3</v>
      </c>
      <c r="AQ107" s="21">
        <v>0.42648836402695267</v>
      </c>
      <c r="AR107" s="21">
        <v>1.8480955950894349</v>
      </c>
      <c r="AS107" s="21">
        <v>1.0643649916177451</v>
      </c>
      <c r="AT107" s="21">
        <v>2.9673249814677414</v>
      </c>
      <c r="AU107" s="21">
        <v>1.7043254918180144</v>
      </c>
      <c r="AV107" s="21">
        <v>3.4827705377584492E-2</v>
      </c>
      <c r="AW107" s="21">
        <v>3.2088594137872226</v>
      </c>
      <c r="AX107" s="21">
        <v>2.7186044012632672E-2</v>
      </c>
      <c r="AY107" s="21">
        <v>1.1133326000155408E-2</v>
      </c>
      <c r="AZ107" s="21">
        <v>25.556598160383281</v>
      </c>
      <c r="BA107" s="21">
        <v>2.9457833876281825</v>
      </c>
      <c r="BB107" s="21">
        <v>7.0033422416654811E-3</v>
      </c>
      <c r="BC107" s="21">
        <v>0.22559277245868731</v>
      </c>
      <c r="BD107" s="21">
        <v>64.412717128599084</v>
      </c>
      <c r="BE107" s="21">
        <v>167.26008026497155</v>
      </c>
      <c r="BF107" s="21">
        <v>262.43369594560068</v>
      </c>
      <c r="BG107" s="21">
        <v>167.29953492787112</v>
      </c>
      <c r="BH107" s="21">
        <v>27.054741806508225</v>
      </c>
      <c r="BI107" s="21">
        <v>72.286020265110537</v>
      </c>
      <c r="BJ107" s="21">
        <v>5.5115800000000004</v>
      </c>
      <c r="BK107" s="21">
        <v>12.839399999999999</v>
      </c>
      <c r="BL107" s="21">
        <v>13.222799999999999</v>
      </c>
      <c r="BM107" s="21">
        <v>79.582499999999996</v>
      </c>
      <c r="BN107" s="21">
        <v>11.197699999999999</v>
      </c>
      <c r="BO107" s="21">
        <v>2.69441</v>
      </c>
      <c r="BP107" s="21">
        <v>140.148</v>
      </c>
      <c r="BQ107" s="21" t="s">
        <v>36</v>
      </c>
      <c r="BR107" s="23">
        <v>1.6392400182935118</v>
      </c>
    </row>
    <row r="108" spans="1:70" x14ac:dyDescent="0.2">
      <c r="A108" s="2">
        <v>42290.376180555599</v>
      </c>
      <c r="B108" s="21">
        <v>27986.895833333332</v>
      </c>
      <c r="C108" s="21">
        <v>4431.076406844767</v>
      </c>
      <c r="D108" s="21">
        <v>489.69772095293791</v>
      </c>
      <c r="E108" s="21">
        <v>1145.3484458333335</v>
      </c>
      <c r="F108" s="21">
        <v>959.5699166666667</v>
      </c>
      <c r="G108" s="21">
        <v>185.77852916666669</v>
      </c>
      <c r="H108" s="21">
        <v>124.64737204890324</v>
      </c>
      <c r="I108" s="21">
        <v>18.910335916660916</v>
      </c>
      <c r="J108" s="21">
        <v>124.26347940275942</v>
      </c>
      <c r="K108" s="21">
        <v>88.09608411885516</v>
      </c>
      <c r="L108" s="21">
        <v>5320.1336888098222</v>
      </c>
      <c r="M108" s="21">
        <v>2741.2855590196423</v>
      </c>
      <c r="N108" s="21">
        <v>230.26245750003116</v>
      </c>
      <c r="O108" s="21">
        <v>3034.1564964299341</v>
      </c>
      <c r="P108" s="21">
        <v>143.55977058319442</v>
      </c>
      <c r="Q108" s="21">
        <v>30.427209741826566</v>
      </c>
      <c r="R108" s="21">
        <v>338.20454696445</v>
      </c>
      <c r="S108" s="21">
        <v>6.0310608460294182</v>
      </c>
      <c r="T108" s="21">
        <v>17.641861018080675</v>
      </c>
      <c r="U108" s="21">
        <v>27.188884889237642</v>
      </c>
      <c r="V108" s="21">
        <v>0.65713176932220763</v>
      </c>
      <c r="W108" s="21">
        <v>4.4357553099875027</v>
      </c>
      <c r="X108" s="21">
        <v>16.957725786113425</v>
      </c>
      <c r="Y108" s="21">
        <v>3.38995138595534E-2</v>
      </c>
      <c r="Z108" s="21">
        <v>1.0048292173380524</v>
      </c>
      <c r="AA108" s="21">
        <v>2.911318317128246</v>
      </c>
      <c r="AB108" s="21">
        <v>2.3231665010030236E-3</v>
      </c>
      <c r="AC108" s="21">
        <v>0.13336920431855914</v>
      </c>
      <c r="AD108" s="21">
        <v>0.21243452282021916</v>
      </c>
      <c r="AE108" s="21">
        <v>0.32006378136867647</v>
      </c>
      <c r="AF108" s="21">
        <v>9.5820346095777012E-2</v>
      </c>
      <c r="AG108" s="21">
        <v>5.6326380340701802E-2</v>
      </c>
      <c r="AH108" s="21">
        <v>6.9415756292652393</v>
      </c>
      <c r="AI108" s="21">
        <v>0.17776282617067557</v>
      </c>
      <c r="AJ108" s="21">
        <v>0.17309116585451623</v>
      </c>
      <c r="AK108" s="21">
        <v>5.9811473454195916</v>
      </c>
      <c r="AL108" s="21">
        <v>0.55927615625555527</v>
      </c>
      <c r="AM108" s="21">
        <v>2.2220482457037307</v>
      </c>
      <c r="AN108" s="21">
        <v>7.4710805734064101</v>
      </c>
      <c r="AO108" s="21">
        <v>2.685155527053211E-2</v>
      </c>
      <c r="AP108" s="21">
        <v>7.1289689263558044E-4</v>
      </c>
      <c r="AQ108" s="21">
        <v>0.72541040776672838</v>
      </c>
      <c r="AR108" s="21">
        <v>1.061143945875308</v>
      </c>
      <c r="AS108" s="21">
        <v>1.0276245094257934</v>
      </c>
      <c r="AT108" s="21">
        <v>1.6695922816113169</v>
      </c>
      <c r="AU108" s="21">
        <v>1.3027080151918686</v>
      </c>
      <c r="AV108" s="21">
        <v>3.4996088994602062E-2</v>
      </c>
      <c r="AW108" s="21">
        <v>11.213244333853579</v>
      </c>
      <c r="AX108" s="21">
        <v>3.6877407624587064E-2</v>
      </c>
      <c r="AY108" s="21">
        <v>1.5549509099637579E-2</v>
      </c>
      <c r="AZ108" s="21">
        <v>27.716789027169195</v>
      </c>
      <c r="BA108" s="21">
        <v>4.4354336546773041</v>
      </c>
      <c r="BB108" s="21">
        <v>2.9506532792241656E-2</v>
      </c>
      <c r="BC108" s="21">
        <v>0.60114098615319833</v>
      </c>
      <c r="BD108" s="21">
        <v>194.6851842424426</v>
      </c>
      <c r="BE108" s="21">
        <v>363.99357980446877</v>
      </c>
      <c r="BF108" s="21">
        <v>256.42280830256061</v>
      </c>
      <c r="BG108" s="21">
        <v>294.10700470712879</v>
      </c>
      <c r="BH108" s="21">
        <v>64.282078550433354</v>
      </c>
      <c r="BI108" s="21">
        <v>278.5739087481515</v>
      </c>
      <c r="BJ108" s="21">
        <v>2.0505599999999999</v>
      </c>
      <c r="BK108" s="21">
        <v>9.9160199999999996</v>
      </c>
      <c r="BL108" s="21">
        <v>16.095199999999998</v>
      </c>
      <c r="BM108" s="21">
        <v>77.515100000000004</v>
      </c>
      <c r="BN108" s="21">
        <v>5.93499</v>
      </c>
      <c r="BO108" s="21">
        <v>2.93364</v>
      </c>
      <c r="BP108" s="21">
        <v>266.17599999999999</v>
      </c>
      <c r="BQ108" s="21" t="s">
        <v>36</v>
      </c>
      <c r="BR108" s="23">
        <v>2.1774758188173942</v>
      </c>
    </row>
    <row r="109" spans="1:70" x14ac:dyDescent="0.2">
      <c r="A109" s="2">
        <v>42293.376180555599</v>
      </c>
      <c r="B109" s="21">
        <v>26073.406249999993</v>
      </c>
      <c r="C109" s="21">
        <v>4725.5345345693613</v>
      </c>
      <c r="D109" s="21">
        <v>650.62369764575737</v>
      </c>
      <c r="E109" s="21">
        <v>1175.873</v>
      </c>
      <c r="F109" s="21">
        <v>978.72783333333348</v>
      </c>
      <c r="G109" s="21">
        <v>197.14516666666668</v>
      </c>
      <c r="H109" s="21">
        <v>463.5236979991804</v>
      </c>
      <c r="I109" s="21">
        <v>22.348671599109647</v>
      </c>
      <c r="J109" s="21">
        <v>192.71158412174481</v>
      </c>
      <c r="K109" s="21">
        <v>67.864228835050596</v>
      </c>
      <c r="L109" s="21">
        <v>5320.7669326586865</v>
      </c>
      <c r="M109" s="21">
        <v>2744.2149908999722</v>
      </c>
      <c r="N109" s="21">
        <v>18.99388815979162</v>
      </c>
      <c r="O109" s="21">
        <v>2833.4063798904031</v>
      </c>
      <c r="P109" s="21">
        <v>122.53864371826639</v>
      </c>
      <c r="Q109" s="21">
        <v>2.629270279410783</v>
      </c>
      <c r="R109" s="21">
        <v>43.175678161717826</v>
      </c>
      <c r="S109" s="21">
        <v>24.534134225488248</v>
      </c>
      <c r="T109" s="21">
        <v>51.600427637729567</v>
      </c>
      <c r="U109" s="21">
        <v>37.206095330882711</v>
      </c>
      <c r="V109" s="21">
        <v>1.8757376536005088</v>
      </c>
      <c r="W109" s="21">
        <v>21.272286259296401</v>
      </c>
      <c r="X109" s="21">
        <v>29.29039671875416</v>
      </c>
      <c r="Y109" s="21">
        <v>6.7609342800760324E-3</v>
      </c>
      <c r="Z109" s="21">
        <v>0.47804215087462637</v>
      </c>
      <c r="AA109" s="21">
        <v>0.77018215792222122</v>
      </c>
      <c r="AB109" s="21">
        <v>2.3231665010030236E-3</v>
      </c>
      <c r="AC109" s="21">
        <v>0.17414354728641468</v>
      </c>
      <c r="AD109" s="21">
        <v>0.21490482758429033</v>
      </c>
      <c r="AE109" s="21">
        <v>4.7757209563146844E-2</v>
      </c>
      <c r="AF109" s="21">
        <v>3.8103317726975811E-2</v>
      </c>
      <c r="AG109" s="21">
        <v>1.4175357499670653E-2</v>
      </c>
      <c r="AH109" s="21">
        <v>6.1631662889216656</v>
      </c>
      <c r="AI109" s="21">
        <v>3.3888975876433448E-2</v>
      </c>
      <c r="AJ109" s="21">
        <v>3.5447970057052754E-2</v>
      </c>
      <c r="AK109" s="21">
        <v>2.4291542185379051</v>
      </c>
      <c r="AL109" s="21">
        <v>0.62819171577053456</v>
      </c>
      <c r="AM109" s="21">
        <v>1.9281758725369997</v>
      </c>
      <c r="AN109" s="21">
        <v>6.6613615243820856</v>
      </c>
      <c r="AO109" s="21">
        <v>2.685155527053211E-2</v>
      </c>
      <c r="AP109" s="21">
        <v>7.1289689263558044E-4</v>
      </c>
      <c r="AQ109" s="21">
        <v>0.46571919338242934</v>
      </c>
      <c r="AR109" s="21">
        <v>1.1171861945582711</v>
      </c>
      <c r="AS109" s="21">
        <v>0.53680522073456904</v>
      </c>
      <c r="AT109" s="21">
        <v>1.4277899657552067</v>
      </c>
      <c r="AU109" s="21">
        <v>0.18538553839137276</v>
      </c>
      <c r="AV109" s="21">
        <v>3.5456320404845185E-2</v>
      </c>
      <c r="AW109" s="21">
        <v>1.447576009132695</v>
      </c>
      <c r="AX109" s="21">
        <v>2.9466822940711488E-2</v>
      </c>
      <c r="AY109" s="21">
        <v>7.2104649029861925E-3</v>
      </c>
      <c r="AZ109" s="21">
        <v>20.46454987732006</v>
      </c>
      <c r="BA109" s="21">
        <v>3.9864557106682352</v>
      </c>
      <c r="BB109" s="21">
        <v>7.0033422416654811E-3</v>
      </c>
      <c r="BC109" s="21">
        <v>0.13564219814512796</v>
      </c>
      <c r="BD109" s="21">
        <v>20.428913391637934</v>
      </c>
      <c r="BE109" s="21">
        <v>23.822575590189444</v>
      </c>
      <c r="BF109" s="21">
        <v>88.986435175082562</v>
      </c>
      <c r="BG109" s="21">
        <v>218.24125655360331</v>
      </c>
      <c r="BH109" s="21">
        <v>5.5118349056477314</v>
      </c>
      <c r="BI109" s="21">
        <v>47.911100411699259</v>
      </c>
      <c r="BJ109" s="21">
        <v>6.7945599999999997</v>
      </c>
      <c r="BK109" s="21">
        <v>12.803800000000001</v>
      </c>
      <c r="BL109" s="21">
        <v>9.4540100000000002</v>
      </c>
      <c r="BM109" s="21">
        <v>90.867500000000007</v>
      </c>
      <c r="BN109" s="21">
        <v>8.1052900000000001</v>
      </c>
      <c r="BO109" s="21">
        <v>1.71228</v>
      </c>
      <c r="BP109" s="21">
        <v>169.71600000000001</v>
      </c>
      <c r="BQ109" s="21" t="s">
        <v>36</v>
      </c>
      <c r="BR109" s="23">
        <v>2.1694339755232854</v>
      </c>
    </row>
    <row r="110" spans="1:70" x14ac:dyDescent="0.2">
      <c r="A110" s="2">
        <v>42296.376180555599</v>
      </c>
      <c r="B110" s="21">
        <v>36107.666666666679</v>
      </c>
      <c r="C110" s="21">
        <v>6130.7328360499632</v>
      </c>
      <c r="D110" s="21">
        <v>1476.6752666813918</v>
      </c>
      <c r="E110" s="21">
        <v>2481.6451041666664</v>
      </c>
      <c r="F110" s="21">
        <v>2270.5162499999997</v>
      </c>
      <c r="G110" s="21">
        <v>211.12885416666668</v>
      </c>
      <c r="H110" s="21">
        <v>329.31203963067708</v>
      </c>
      <c r="I110" s="21">
        <v>34.205688900921835</v>
      </c>
      <c r="J110" s="21">
        <v>174.08598712555707</v>
      </c>
      <c r="K110" s="21">
        <v>145.13737288146785</v>
      </c>
      <c r="L110" s="21">
        <v>8303.2013164653035</v>
      </c>
      <c r="M110" s="21">
        <v>3686.8382693437934</v>
      </c>
      <c r="N110" s="21">
        <v>54.190878697025731</v>
      </c>
      <c r="O110" s="21">
        <v>3634.9847267478713</v>
      </c>
      <c r="P110" s="21">
        <v>165.70609908197852</v>
      </c>
      <c r="Q110" s="21">
        <v>13.436318908090669</v>
      </c>
      <c r="R110" s="21">
        <v>618.07613145092364</v>
      </c>
      <c r="S110" s="21">
        <v>13.051919336672805</v>
      </c>
      <c r="T110" s="21">
        <v>34.639372420248975</v>
      </c>
      <c r="U110" s="21">
        <v>73.377367484424539</v>
      </c>
      <c r="V110" s="21">
        <v>1.7174577126831592</v>
      </c>
      <c r="W110" s="21">
        <v>8.8311989201704257</v>
      </c>
      <c r="X110" s="21">
        <v>52.985265060576296</v>
      </c>
      <c r="Y110" s="21">
        <v>2.2668568848247812E-2</v>
      </c>
      <c r="Z110" s="21">
        <v>0.73459035554538699</v>
      </c>
      <c r="AA110" s="21">
        <v>8.4029825176500914</v>
      </c>
      <c r="AB110" s="21">
        <v>2.3231665010030236E-3</v>
      </c>
      <c r="AC110" s="21">
        <v>0.40967859750600266</v>
      </c>
      <c r="AD110" s="21">
        <v>0.31165012956394639</v>
      </c>
      <c r="AE110" s="21">
        <v>0.88493676464853277</v>
      </c>
      <c r="AF110" s="21">
        <v>0.17996325758571494</v>
      </c>
      <c r="AG110" s="21">
        <v>4.0765763632769486E-2</v>
      </c>
      <c r="AH110" s="21">
        <v>21.258651952697733</v>
      </c>
      <c r="AI110" s="21">
        <v>0.22222474813856563</v>
      </c>
      <c r="AJ110" s="21">
        <v>0.19300184043490232</v>
      </c>
      <c r="AK110" s="21">
        <v>6.9422358476840778</v>
      </c>
      <c r="AL110" s="21">
        <v>1.24084643553379</v>
      </c>
      <c r="AM110" s="21">
        <v>3.7293626721343411</v>
      </c>
      <c r="AN110" s="21">
        <v>8.8816793518025392</v>
      </c>
      <c r="AO110" s="21">
        <v>2.685155527053211E-2</v>
      </c>
      <c r="AP110" s="21">
        <v>7.1289689263558044E-4</v>
      </c>
      <c r="AQ110" s="21">
        <v>0.68021329785250295</v>
      </c>
      <c r="AR110" s="21">
        <v>2.4960985987222117</v>
      </c>
      <c r="AS110" s="21">
        <v>2.2189576077808262</v>
      </c>
      <c r="AT110" s="21">
        <v>4.6023105996327933</v>
      </c>
      <c r="AU110" s="21">
        <v>14.634716405985742</v>
      </c>
      <c r="AV110" s="21">
        <v>3.4898079147354814E-2</v>
      </c>
      <c r="AW110" s="21">
        <v>7.9389617216940689</v>
      </c>
      <c r="AX110" s="21">
        <v>2.7033425320383667E-2</v>
      </c>
      <c r="AY110" s="21">
        <v>2.1088273402068328E-2</v>
      </c>
      <c r="AZ110" s="21">
        <v>42.410467142571704</v>
      </c>
      <c r="BA110" s="21">
        <v>8.3107900106044585</v>
      </c>
      <c r="BB110" s="21">
        <v>7.0033422416654811E-3</v>
      </c>
      <c r="BC110" s="21">
        <v>1.1745385762427507</v>
      </c>
      <c r="BD110" s="21">
        <v>137.46834855970289</v>
      </c>
      <c r="BE110" s="21">
        <v>612.04547311946601</v>
      </c>
      <c r="BF110" s="21">
        <v>487.49589551101622</v>
      </c>
      <c r="BG110" s="21">
        <v>287.94341319049801</v>
      </c>
      <c r="BH110" s="21">
        <v>39.531515508133694</v>
      </c>
      <c r="BI110" s="21">
        <v>79.10302380041864</v>
      </c>
      <c r="BJ110" s="21">
        <v>7.8518699999999999</v>
      </c>
      <c r="BK110" s="21">
        <v>12.801299999999999</v>
      </c>
      <c r="BL110" s="21">
        <v>13.1629</v>
      </c>
      <c r="BM110" s="21">
        <v>87.418000000000006</v>
      </c>
      <c r="BN110" s="21">
        <v>10.1265</v>
      </c>
      <c r="BO110" s="21">
        <v>2.01925</v>
      </c>
      <c r="BP110" s="21">
        <v>232.126</v>
      </c>
      <c r="BQ110" s="21" t="s">
        <v>36</v>
      </c>
      <c r="BR110" s="23">
        <v>2.84632282366749</v>
      </c>
    </row>
    <row r="111" spans="1:70" x14ac:dyDescent="0.2">
      <c r="A111" s="2">
        <v>42299.376180555599</v>
      </c>
      <c r="B111" s="21">
        <v>11907.874999999996</v>
      </c>
      <c r="C111" s="21">
        <v>2103.0492344193194</v>
      </c>
      <c r="D111" s="21">
        <v>369.53292759991751</v>
      </c>
      <c r="E111" s="21">
        <v>392.62484166666667</v>
      </c>
      <c r="F111" s="21">
        <v>321.26116666666667</v>
      </c>
      <c r="G111" s="21">
        <v>71.363675000000001</v>
      </c>
      <c r="H111" s="21">
        <v>122.32926449900434</v>
      </c>
      <c r="I111" s="21">
        <v>6.5898021026695366</v>
      </c>
      <c r="J111" s="21">
        <v>72.022923243058457</v>
      </c>
      <c r="K111" s="21">
        <v>30.071917812263322</v>
      </c>
      <c r="L111" s="21">
        <v>1156.0477913859715</v>
      </c>
      <c r="M111" s="21">
        <v>462.74054833317774</v>
      </c>
      <c r="N111" s="21">
        <v>93.450562005905354</v>
      </c>
      <c r="O111" s="21">
        <v>532.54144384255005</v>
      </c>
      <c r="P111" s="21">
        <v>46.346844422234931</v>
      </c>
      <c r="Q111" s="21">
        <v>6.3358604231691826</v>
      </c>
      <c r="R111" s="21">
        <v>53.459703678986337</v>
      </c>
      <c r="S111" s="21">
        <v>15.583044454814344</v>
      </c>
      <c r="T111" s="21">
        <v>10.753389402367226</v>
      </c>
      <c r="U111" s="21">
        <v>19.328387354772868</v>
      </c>
      <c r="V111" s="21">
        <v>1.3317346762658251</v>
      </c>
      <c r="W111" s="21">
        <v>2.4374180254804849</v>
      </c>
      <c r="X111" s="21">
        <v>37.001410874096699</v>
      </c>
      <c r="Y111" s="21">
        <v>3.374642201255973E-3</v>
      </c>
      <c r="Z111" s="21">
        <v>0.26391284512641106</v>
      </c>
      <c r="AA111" s="21">
        <v>0.77018215792222122</v>
      </c>
      <c r="AB111" s="21">
        <v>2.3231665010030236E-3</v>
      </c>
      <c r="AC111" s="21">
        <v>3.8069749697597084E-2</v>
      </c>
      <c r="AD111" s="21">
        <v>7.8784882446979371E-2</v>
      </c>
      <c r="AE111" s="21">
        <v>4.7757209563146844E-2</v>
      </c>
      <c r="AF111" s="21">
        <v>3.0291469374406622E-2</v>
      </c>
      <c r="AG111" s="21">
        <v>7.6045537173444261E-3</v>
      </c>
      <c r="AH111" s="21">
        <v>2.9031956875650859</v>
      </c>
      <c r="AI111" s="21">
        <v>7.9159400859787538E-2</v>
      </c>
      <c r="AJ111" s="21">
        <v>2.8859161857199226E-2</v>
      </c>
      <c r="AK111" s="21">
        <v>2.1630336605089697</v>
      </c>
      <c r="AL111" s="21">
        <v>6.550516693035674E-2</v>
      </c>
      <c r="AM111" s="21">
        <v>1.3465118651952923</v>
      </c>
      <c r="AN111" s="21">
        <v>3.0184020184810203</v>
      </c>
      <c r="AO111" s="21">
        <v>2.685155527053211E-2</v>
      </c>
      <c r="AP111" s="21">
        <v>7.1289689263558044E-4</v>
      </c>
      <c r="AQ111" s="21">
        <v>0.2040674575892783</v>
      </c>
      <c r="AR111" s="21">
        <v>0.73834232906422836</v>
      </c>
      <c r="AS111" s="21">
        <v>0.47255931912259724</v>
      </c>
      <c r="AT111" s="21">
        <v>0.7085862840388818</v>
      </c>
      <c r="AU111" s="21">
        <v>0.31079348676067919</v>
      </c>
      <c r="AV111" s="21">
        <v>3.4590023615544661E-2</v>
      </c>
      <c r="AW111" s="21">
        <v>1.447576009132695</v>
      </c>
      <c r="AX111" s="21">
        <v>9.54014976363236E-3</v>
      </c>
      <c r="AY111" s="21">
        <v>4.9155804443728347E-3</v>
      </c>
      <c r="AZ111" s="21">
        <v>12.178139383326453</v>
      </c>
      <c r="BA111" s="21">
        <v>2.0779359334784919</v>
      </c>
      <c r="BB111" s="21">
        <v>7.0033422416654811E-3</v>
      </c>
      <c r="BC111" s="21">
        <v>0.35035478771069328</v>
      </c>
      <c r="BD111" s="21">
        <v>36.827301963191161</v>
      </c>
      <c r="BE111" s="21">
        <v>40.361552474459486</v>
      </c>
      <c r="BF111" s="21">
        <v>88.986435175082562</v>
      </c>
      <c r="BG111" s="21">
        <v>102.83296828393017</v>
      </c>
      <c r="BH111" s="21">
        <v>17.430446351211835</v>
      </c>
      <c r="BI111" s="21">
        <v>120.47219920941949</v>
      </c>
      <c r="BJ111" s="21">
        <v>0.89674600000000004</v>
      </c>
      <c r="BK111" s="21">
        <v>6.1682100000000002</v>
      </c>
      <c r="BL111" s="21">
        <v>24.937200000000001</v>
      </c>
      <c r="BM111" s="21">
        <v>82.525400000000005</v>
      </c>
      <c r="BN111" s="21">
        <v>11.598100000000001</v>
      </c>
      <c r="BO111" s="21">
        <v>2.1291699999999998</v>
      </c>
      <c r="BP111" s="21">
        <v>210.23400000000001</v>
      </c>
      <c r="BQ111" s="21" t="s">
        <v>36</v>
      </c>
      <c r="BR111" s="23">
        <v>1.1300930429412857</v>
      </c>
    </row>
    <row r="112" spans="1:70" x14ac:dyDescent="0.2">
      <c r="A112" s="2">
        <v>42302.376180555599</v>
      </c>
      <c r="B112" s="21">
        <v>15388.760416666668</v>
      </c>
      <c r="C112" s="21">
        <v>3838.4893211771073</v>
      </c>
      <c r="D112" s="21">
        <v>482.28164403571424</v>
      </c>
      <c r="E112" s="21">
        <v>1089.4089250000002</v>
      </c>
      <c r="F112" s="21">
        <v>938.62512500000003</v>
      </c>
      <c r="G112" s="21">
        <v>150.78380000000004</v>
      </c>
      <c r="H112" s="21">
        <v>211.76086697731571</v>
      </c>
      <c r="I112" s="21">
        <v>10.636590694028916</v>
      </c>
      <c r="J112" s="21">
        <v>147.41706985841853</v>
      </c>
      <c r="K112" s="21">
        <v>126.49613586952168</v>
      </c>
      <c r="L112" s="21">
        <v>1392.0656783334716</v>
      </c>
      <c r="M112" s="21">
        <v>843.59874115077821</v>
      </c>
      <c r="N112" s="21">
        <v>197.29747381825402</v>
      </c>
      <c r="O112" s="21">
        <v>597.13087547894133</v>
      </c>
      <c r="P112" s="21">
        <v>85.276586218103688</v>
      </c>
      <c r="Q112" s="21">
        <v>18.108651064255131</v>
      </c>
      <c r="R112" s="21">
        <v>64.654052643327901</v>
      </c>
      <c r="S112" s="21">
        <v>33.31341363172465</v>
      </c>
      <c r="T112" s="21">
        <v>26.166636206183338</v>
      </c>
      <c r="U112" s="21">
        <v>39.039735299840281</v>
      </c>
      <c r="V112" s="21">
        <v>3.0448687465772473</v>
      </c>
      <c r="W112" s="21">
        <v>6.4645164348982505</v>
      </c>
      <c r="X112" s="21">
        <v>58.435386718107047</v>
      </c>
      <c r="Y112" s="21">
        <v>3.374642201255973E-3</v>
      </c>
      <c r="Z112" s="21">
        <v>0.37776916881616068</v>
      </c>
      <c r="AA112" s="21">
        <v>0.77018215792222122</v>
      </c>
      <c r="AB112" s="21">
        <v>2.3231665010030236E-3</v>
      </c>
      <c r="AC112" s="21">
        <v>7.9049822697983246E-2</v>
      </c>
      <c r="AD112" s="21">
        <v>0.10601707815988122</v>
      </c>
      <c r="AE112" s="21">
        <v>4.7757209563146844E-2</v>
      </c>
      <c r="AF112" s="21">
        <v>3.7302745969712753E-2</v>
      </c>
      <c r="AG112" s="21">
        <v>1.6398291424480259E-2</v>
      </c>
      <c r="AH112" s="21">
        <v>4.0362863411410475</v>
      </c>
      <c r="AI112" s="21">
        <v>3.3888975876433448E-2</v>
      </c>
      <c r="AJ112" s="21">
        <v>3.8043650246865575E-2</v>
      </c>
      <c r="AK112" s="21">
        <v>1.6664733033968715</v>
      </c>
      <c r="AL112" s="21">
        <v>0.51699009296274923</v>
      </c>
      <c r="AM112" s="21">
        <v>1.6229935550340706</v>
      </c>
      <c r="AN112" s="21">
        <v>3.5761716579348537</v>
      </c>
      <c r="AO112" s="21">
        <v>2.685155527053211E-2</v>
      </c>
      <c r="AP112" s="21">
        <v>7.1289689263558044E-4</v>
      </c>
      <c r="AQ112" s="21">
        <v>0.34751225009818382</v>
      </c>
      <c r="AR112" s="21">
        <v>0.88272025982079549</v>
      </c>
      <c r="AS112" s="21">
        <v>0.65801654105179574</v>
      </c>
      <c r="AT112" s="21">
        <v>0.77380289659503676</v>
      </c>
      <c r="AU112" s="21">
        <v>0.37626150422550009</v>
      </c>
      <c r="AV112" s="21">
        <v>3.4260946094252176E-2</v>
      </c>
      <c r="AW112" s="21">
        <v>1.447576009132695</v>
      </c>
      <c r="AX112" s="21">
        <v>1.0481188730072416E-2</v>
      </c>
      <c r="AY112" s="21">
        <v>3.2102851170502595E-3</v>
      </c>
      <c r="AZ112" s="21">
        <v>16.017953451100954</v>
      </c>
      <c r="BA112" s="21">
        <v>2.9846239134225105</v>
      </c>
      <c r="BB112" s="21">
        <v>7.0033422416654811E-3</v>
      </c>
      <c r="BC112" s="21">
        <v>0.25266737021433977</v>
      </c>
      <c r="BD112" s="21">
        <v>24.596683696613944</v>
      </c>
      <c r="BE112" s="21">
        <v>56.200022737761962</v>
      </c>
      <c r="BF112" s="21">
        <v>88.986435175082562</v>
      </c>
      <c r="BG112" s="21">
        <v>150.72358329917049</v>
      </c>
      <c r="BH112" s="21">
        <v>29.817140168182537</v>
      </c>
      <c r="BI112" s="21">
        <v>224.11803625390783</v>
      </c>
      <c r="BJ112" s="21">
        <v>3.4777100000000001</v>
      </c>
      <c r="BK112" s="21">
        <v>13.2669</v>
      </c>
      <c r="BL112" s="21">
        <v>14.0381</v>
      </c>
      <c r="BM112" s="21">
        <v>85.370400000000004</v>
      </c>
      <c r="BN112" s="21">
        <v>12.4557</v>
      </c>
      <c r="BO112" s="21">
        <v>2.3842500000000002</v>
      </c>
      <c r="BP112" s="21">
        <v>107.33499999999999</v>
      </c>
      <c r="BQ112" s="21" t="s">
        <v>36</v>
      </c>
      <c r="BR112" s="23">
        <v>1.7551726918531159</v>
      </c>
    </row>
    <row r="113" spans="1:70" x14ac:dyDescent="0.2">
      <c r="A113" s="2">
        <v>42305.376180555599</v>
      </c>
      <c r="B113" s="21">
        <v>9689.0520833333321</v>
      </c>
      <c r="C113" s="21">
        <v>4409.1695924808719</v>
      </c>
      <c r="D113" s="21">
        <v>869.85897536542143</v>
      </c>
      <c r="E113" s="21">
        <v>586.55139583333334</v>
      </c>
      <c r="F113" s="21">
        <v>443.77583333333331</v>
      </c>
      <c r="G113" s="21">
        <v>142.77556250000001</v>
      </c>
      <c r="H113" s="21">
        <v>189.68872324685907</v>
      </c>
      <c r="I113" s="21">
        <v>8.6824338459476849</v>
      </c>
      <c r="J113" s="21">
        <v>41.968072847046102</v>
      </c>
      <c r="K113" s="21">
        <v>2.1795559600684911</v>
      </c>
      <c r="L113" s="21">
        <v>488.60484770382931</v>
      </c>
      <c r="M113" s="21">
        <v>1109.4676066200918</v>
      </c>
      <c r="N113" s="21">
        <v>91.995249961605268</v>
      </c>
      <c r="O113" s="21">
        <v>494.32464486754213</v>
      </c>
      <c r="P113" s="21">
        <v>93.490948430891265</v>
      </c>
      <c r="Q113" s="21">
        <v>11.324412526611527</v>
      </c>
      <c r="R113" s="21">
        <v>180.82226391633583</v>
      </c>
      <c r="S113" s="21">
        <v>25.797767097639525</v>
      </c>
      <c r="T113" s="21">
        <v>25.24702771937325</v>
      </c>
      <c r="U113" s="21">
        <v>28.198146808091007</v>
      </c>
      <c r="V113" s="21">
        <v>3.1149850639619014</v>
      </c>
      <c r="W113" s="21">
        <v>7.0472233474352279</v>
      </c>
      <c r="X113" s="21">
        <v>35.982409321790428</v>
      </c>
      <c r="Y113" s="21">
        <v>1.0226707085165076E-2</v>
      </c>
      <c r="Z113" s="21">
        <v>0.5434191139709792</v>
      </c>
      <c r="AA113" s="21">
        <v>3.7272289134879544</v>
      </c>
      <c r="AB113" s="21">
        <v>2.3231665010030236E-3</v>
      </c>
      <c r="AC113" s="21">
        <v>0.11715355247663641</v>
      </c>
      <c r="AD113" s="21">
        <v>0.34342852178272038</v>
      </c>
      <c r="AE113" s="21">
        <v>0.18328026845154538</v>
      </c>
      <c r="AF113" s="21">
        <v>7.3740996735525532E-2</v>
      </c>
      <c r="AG113" s="21">
        <v>2.3557261465289633E-2</v>
      </c>
      <c r="AH113" s="21">
        <v>11.627644956396551</v>
      </c>
      <c r="AI113" s="21">
        <v>0.12824228277939323</v>
      </c>
      <c r="AJ113" s="21">
        <v>7.7339483973432127E-2</v>
      </c>
      <c r="AK113" s="21">
        <v>4.3449397668438534</v>
      </c>
      <c r="AL113" s="21">
        <v>0.70565800965766712</v>
      </c>
      <c r="AM113" s="21">
        <v>2.611072123627419</v>
      </c>
      <c r="AN113" s="21">
        <v>6.0105980563322037</v>
      </c>
      <c r="AO113" s="21">
        <v>2.685155527053211E-2</v>
      </c>
      <c r="AP113" s="21">
        <v>3.8591605357573737E-3</v>
      </c>
      <c r="AQ113" s="21">
        <v>0.45421453406572937</v>
      </c>
      <c r="AR113" s="21">
        <v>1.8067347388592285</v>
      </c>
      <c r="AS113" s="21">
        <v>0.60302173010019489</v>
      </c>
      <c r="AT113" s="21">
        <v>2.051650074841898</v>
      </c>
      <c r="AU113" s="21">
        <v>0.59828778414239703</v>
      </c>
      <c r="AV113" s="21">
        <v>1.4655263467233838E-2</v>
      </c>
      <c r="AW113" s="21">
        <v>2.9360501675090465</v>
      </c>
      <c r="AX113" s="21">
        <v>1.6286319214712061E-2</v>
      </c>
      <c r="AY113" s="21">
        <v>9.1713398677999089E-3</v>
      </c>
      <c r="AZ113" s="21">
        <v>25.916061495568048</v>
      </c>
      <c r="BA113" s="21">
        <v>4.903194926408367</v>
      </c>
      <c r="BB113" s="21">
        <v>2.7169894105147953E-2</v>
      </c>
      <c r="BC113" s="21">
        <v>0.99346941133461042</v>
      </c>
      <c r="BD113" s="21">
        <v>83.387149368470787</v>
      </c>
      <c r="BE113" s="21">
        <v>218.06057314041476</v>
      </c>
      <c r="BF113" s="21">
        <v>233.71439235283378</v>
      </c>
      <c r="BG113" s="21">
        <v>196.03178386494073</v>
      </c>
      <c r="BH113" s="21">
        <v>29.995091967107257</v>
      </c>
      <c r="BI113" s="21">
        <v>125.57706390328337</v>
      </c>
      <c r="BJ113" s="21">
        <v>1.01573</v>
      </c>
      <c r="BK113" s="21">
        <v>8.4800199999999997</v>
      </c>
      <c r="BL113" s="21">
        <v>16.7834</v>
      </c>
      <c r="BM113" s="21">
        <v>88.850700000000003</v>
      </c>
      <c r="BN113" s="21">
        <v>10.7203</v>
      </c>
      <c r="BO113" s="21">
        <v>2.68032</v>
      </c>
      <c r="BP113" s="21">
        <v>136.613</v>
      </c>
      <c r="BQ113" s="21" t="s">
        <v>36</v>
      </c>
      <c r="BR113" s="23">
        <v>2.0978127696717142</v>
      </c>
    </row>
    <row r="114" spans="1:70" x14ac:dyDescent="0.2">
      <c r="A114" s="2">
        <v>42308.376180555599</v>
      </c>
      <c r="B114" s="21">
        <v>22962.156250000004</v>
      </c>
      <c r="C114" s="21">
        <v>5991.8092683987816</v>
      </c>
      <c r="D114" s="21">
        <v>1354.7459241274175</v>
      </c>
      <c r="E114" s="21">
        <v>2231.5171250000008</v>
      </c>
      <c r="F114" s="21">
        <v>1869.3620833333339</v>
      </c>
      <c r="G114" s="21">
        <v>362.1550416666667</v>
      </c>
      <c r="H114" s="21">
        <v>427.75449051654061</v>
      </c>
      <c r="I114" s="21">
        <v>13.575244770049503</v>
      </c>
      <c r="J114" s="21">
        <v>93.009177377826404</v>
      </c>
      <c r="K114" s="21">
        <v>58.050736855776321</v>
      </c>
      <c r="L114" s="21">
        <v>2768.8131236068889</v>
      </c>
      <c r="M114" s="21">
        <v>1026.9782661540132</v>
      </c>
      <c r="N114" s="21">
        <v>22.133989524411621</v>
      </c>
      <c r="O114" s="21">
        <v>1465.9569862321616</v>
      </c>
      <c r="P114" s="21">
        <v>137.50849922170886</v>
      </c>
      <c r="Q114" s="21">
        <v>3.0417465056437587</v>
      </c>
      <c r="R114" s="21">
        <v>137.56886858923829</v>
      </c>
      <c r="S114" s="21">
        <v>16.56084939476694</v>
      </c>
      <c r="T114" s="21">
        <v>58.322488319539012</v>
      </c>
      <c r="U114" s="21">
        <v>25.983162810072784</v>
      </c>
      <c r="V114" s="21">
        <v>1.089534855032926</v>
      </c>
      <c r="W114" s="21">
        <v>21.015009955659323</v>
      </c>
      <c r="X114" s="21">
        <v>33.98558526573909</v>
      </c>
      <c r="Y114" s="21">
        <v>1.364880647095126E-2</v>
      </c>
      <c r="Z114" s="21">
        <v>0.41839744456184658</v>
      </c>
      <c r="AA114" s="21">
        <v>4.3395631138286772</v>
      </c>
      <c r="AB114" s="21">
        <v>2.3231665010030236E-3</v>
      </c>
      <c r="AC114" s="21">
        <v>0.26814233262362941</v>
      </c>
      <c r="AD114" s="21">
        <v>0.17877875107423577</v>
      </c>
      <c r="AE114" s="21">
        <v>0.6442664928668016</v>
      </c>
      <c r="AF114" s="21">
        <v>9.0809920905358527E-2</v>
      </c>
      <c r="AG114" s="21">
        <v>2.9106222765559801E-2</v>
      </c>
      <c r="AH114" s="21">
        <v>12.121206271410394</v>
      </c>
      <c r="AI114" s="21">
        <v>0.65626199445383071</v>
      </c>
      <c r="AJ114" s="21">
        <v>8.0399978786854578E-2</v>
      </c>
      <c r="AK114" s="21">
        <v>3.9639883874984898</v>
      </c>
      <c r="AL114" s="21">
        <v>0.73762587361153431</v>
      </c>
      <c r="AM114" s="21">
        <v>2.7801916398713376</v>
      </c>
      <c r="AN114" s="21">
        <v>6.8858823975532548</v>
      </c>
      <c r="AO114" s="21">
        <v>2.685155527053211E-2</v>
      </c>
      <c r="AP114" s="21">
        <v>7.1289689263558044E-4</v>
      </c>
      <c r="AQ114" s="21">
        <v>0.59399776854045017</v>
      </c>
      <c r="AR114" s="21">
        <v>1.9010183097465798</v>
      </c>
      <c r="AS114" s="21">
        <v>0.84750716303942186</v>
      </c>
      <c r="AT114" s="21">
        <v>2.5297750233416756</v>
      </c>
      <c r="AU114" s="21">
        <v>0.79714968072070924</v>
      </c>
      <c r="AV114" s="21">
        <v>3.4770649307123848E-2</v>
      </c>
      <c r="AW114" s="21">
        <v>1.447576009132695</v>
      </c>
      <c r="AX114" s="21">
        <v>1.7249941318791331E-2</v>
      </c>
      <c r="AY114" s="21">
        <v>6.9271356515148664E-3</v>
      </c>
      <c r="AZ114" s="21">
        <v>30.196888301152448</v>
      </c>
      <c r="BA114" s="21">
        <v>5.5517539460026626</v>
      </c>
      <c r="BB114" s="21">
        <v>7.0033422416654811E-3</v>
      </c>
      <c r="BC114" s="21">
        <v>0.62761829091010768</v>
      </c>
      <c r="BD114" s="21">
        <v>53.59463137803786</v>
      </c>
      <c r="BE114" s="21">
        <v>136.06355613289139</v>
      </c>
      <c r="BF114" s="21">
        <v>270.54671504118352</v>
      </c>
      <c r="BG114" s="21">
        <v>250.04791482998951</v>
      </c>
      <c r="BH114" s="21">
        <v>12.570856681510685</v>
      </c>
      <c r="BI114" s="21">
        <v>43.736286819185537</v>
      </c>
      <c r="BJ114" s="21">
        <v>12.994300000000001</v>
      </c>
      <c r="BK114" s="21">
        <v>17.326599999999999</v>
      </c>
      <c r="BL114" s="21">
        <v>6.2930299999999999</v>
      </c>
      <c r="BM114" s="21">
        <v>86.922399999999996</v>
      </c>
      <c r="BN114" s="21">
        <v>11.055899999999999</v>
      </c>
      <c r="BO114" s="21">
        <v>2.5156900000000002</v>
      </c>
      <c r="BP114" s="21">
        <v>83.115399999999994</v>
      </c>
      <c r="BQ114" s="21" t="s">
        <v>36</v>
      </c>
      <c r="BR114" s="23">
        <v>2.6721448238935106</v>
      </c>
    </row>
    <row r="115" spans="1:70" x14ac:dyDescent="0.2">
      <c r="A115" s="2">
        <v>42311.334513888898</v>
      </c>
      <c r="B115" s="21">
        <v>12619.07291666667</v>
      </c>
      <c r="C115" s="21">
        <v>5253.5912797848214</v>
      </c>
      <c r="D115" s="21">
        <v>999.80005677883764</v>
      </c>
      <c r="E115" s="21">
        <v>1346.4336818181819</v>
      </c>
      <c r="F115" s="21">
        <v>1163.3229090909092</v>
      </c>
      <c r="G115" s="21">
        <v>183.11077272727275</v>
      </c>
      <c r="H115" s="21">
        <v>325.23292352755823</v>
      </c>
      <c r="I115" s="21">
        <v>18.870428451240105</v>
      </c>
      <c r="J115" s="21">
        <v>220.18426797152728</v>
      </c>
      <c r="K115" s="21">
        <v>96.329696799070163</v>
      </c>
      <c r="L115" s="21">
        <v>3282.6320937523215</v>
      </c>
      <c r="M115" s="21">
        <v>2728.8767248485378</v>
      </c>
      <c r="N115" s="21">
        <v>64.67649461364266</v>
      </c>
      <c r="O115" s="21">
        <v>1985.6787164208811</v>
      </c>
      <c r="P115" s="21">
        <v>132.47724475194474</v>
      </c>
      <c r="Q115" s="21">
        <v>8.1261030035131476</v>
      </c>
      <c r="R115" s="21">
        <v>224.868363967492</v>
      </c>
      <c r="S115" s="21">
        <v>9.7035832098051831</v>
      </c>
      <c r="T115" s="21">
        <v>34.726958221155698</v>
      </c>
      <c r="U115" s="21">
        <v>28.758334059099006</v>
      </c>
      <c r="V115" s="21">
        <v>2.1593618749268875</v>
      </c>
      <c r="W115" s="21">
        <v>8.7299927384553584</v>
      </c>
      <c r="X115" s="21">
        <v>21.592214132436148</v>
      </c>
      <c r="Y115" s="21">
        <v>1.1878992145282818E-2</v>
      </c>
      <c r="Z115" s="21">
        <v>0.53352913506766264</v>
      </c>
      <c r="AA115" s="21">
        <v>4.5460350168060772</v>
      </c>
      <c r="AB115" s="21">
        <v>2.3231665010030236E-3</v>
      </c>
      <c r="AC115" s="21">
        <v>0.17798087230184306</v>
      </c>
      <c r="AD115" s="21">
        <v>0.23484728431381266</v>
      </c>
      <c r="AE115" s="21">
        <v>0.48999857530589441</v>
      </c>
      <c r="AF115" s="21">
        <v>0.1016124056700447</v>
      </c>
      <c r="AG115" s="21">
        <v>3.7142655017680416E-2</v>
      </c>
      <c r="AH115" s="21">
        <v>14.04148863894717</v>
      </c>
      <c r="AI115" s="21">
        <v>0.48318707703335412</v>
      </c>
      <c r="AJ115" s="21">
        <v>0.10090926179173683</v>
      </c>
      <c r="AK115" s="21">
        <v>5.3632765997099483</v>
      </c>
      <c r="AL115" s="21">
        <v>0.77389853772803696</v>
      </c>
      <c r="AM115" s="21">
        <v>2.4822789415018698</v>
      </c>
      <c r="AN115" s="21">
        <v>6.5632728292337132</v>
      </c>
      <c r="AO115" s="21">
        <v>2.685155527053211E-2</v>
      </c>
      <c r="AP115" s="21">
        <v>7.1289689263558044E-4</v>
      </c>
      <c r="AQ115" s="21">
        <v>0.61610016678513935</v>
      </c>
      <c r="AR115" s="21">
        <v>2.3536201817619569</v>
      </c>
      <c r="AS115" s="21">
        <v>0.86483559382768904</v>
      </c>
      <c r="AT115" s="21">
        <v>2.9952399026788128</v>
      </c>
      <c r="AU115" s="21">
        <v>0.75472012851984294</v>
      </c>
      <c r="AV115" s="21">
        <v>3.4287973158795969E-2</v>
      </c>
      <c r="AW115" s="21">
        <v>1.447576009132695</v>
      </c>
      <c r="AX115" s="21">
        <v>1.4756624272797361E-2</v>
      </c>
      <c r="AY115" s="21">
        <v>7.7918762794795347E-3</v>
      </c>
      <c r="AZ115" s="21">
        <v>28.287315004814353</v>
      </c>
      <c r="BA115" s="21">
        <v>5.4032810485709151</v>
      </c>
      <c r="BB115" s="21">
        <v>7.0033422416654811E-3</v>
      </c>
      <c r="BC115" s="21">
        <v>0.80043307915149298</v>
      </c>
      <c r="BD115" s="21">
        <v>79.13639158227474</v>
      </c>
      <c r="BE115" s="21">
        <v>227.04118296291239</v>
      </c>
      <c r="BF115" s="21">
        <v>329.01245006898347</v>
      </c>
      <c r="BG115" s="21">
        <v>246.30480782170378</v>
      </c>
      <c r="BH115" s="21">
        <v>22.987782025273177</v>
      </c>
      <c r="BI115" s="21">
        <v>92.676819082342575</v>
      </c>
      <c r="BJ115" s="21">
        <v>0.68658699999999995</v>
      </c>
      <c r="BK115" s="21">
        <v>5.6055200000000003</v>
      </c>
      <c r="BL115" s="21">
        <v>21.912299999999998</v>
      </c>
      <c r="BM115" s="21">
        <v>87.414000000000001</v>
      </c>
      <c r="BN115" s="21">
        <v>14.521100000000001</v>
      </c>
      <c r="BO115" s="21">
        <v>3.0389900000000001</v>
      </c>
      <c r="BP115" s="21">
        <v>180.05</v>
      </c>
      <c r="BQ115" s="21" t="s">
        <v>36</v>
      </c>
      <c r="BR115" s="23" t="s">
        <v>182</v>
      </c>
    </row>
    <row r="116" spans="1:70" x14ac:dyDescent="0.2">
      <c r="A116" s="2">
        <v>42315.334513888898</v>
      </c>
      <c r="B116" s="21">
        <v>10407.239583333332</v>
      </c>
      <c r="C116" s="21">
        <v>3177.2107654286306</v>
      </c>
      <c r="D116" s="21">
        <v>522.22619261075363</v>
      </c>
      <c r="E116" s="21">
        <v>874.63758333333317</v>
      </c>
      <c r="F116" s="21">
        <v>741.0294583333332</v>
      </c>
      <c r="G116" s="21">
        <v>133.608125</v>
      </c>
      <c r="H116" s="21">
        <v>144.20224323464794</v>
      </c>
      <c r="I116" s="21">
        <v>9.7114223744490289</v>
      </c>
      <c r="J116" s="21">
        <v>119.2710854141865</v>
      </c>
      <c r="K116" s="21">
        <v>17.569173018654102</v>
      </c>
      <c r="L116" s="21">
        <v>657.94141497955377</v>
      </c>
      <c r="M116" s="21">
        <v>557.65370785321898</v>
      </c>
      <c r="N116" s="21">
        <v>48.237162717160182</v>
      </c>
      <c r="O116" s="21">
        <v>361.65827264911104</v>
      </c>
      <c r="P116" s="21">
        <v>56.754425818784135</v>
      </c>
      <c r="Q116" s="21">
        <v>3.3396561612984752</v>
      </c>
      <c r="R116" s="21">
        <v>43.403752246299639</v>
      </c>
      <c r="S116" s="21">
        <v>38.079951791686547</v>
      </c>
      <c r="T116" s="21">
        <v>12.962009052515995</v>
      </c>
      <c r="U116" s="21">
        <v>31.456942053069863</v>
      </c>
      <c r="V116" s="21">
        <v>2.5736582415723714</v>
      </c>
      <c r="W116" s="21">
        <v>5.2212467199695478</v>
      </c>
      <c r="X116" s="21">
        <v>37.449194895045977</v>
      </c>
      <c r="Y116" s="21">
        <v>3.374642201255973E-3</v>
      </c>
      <c r="Z116" s="21">
        <v>0.34696970556001122</v>
      </c>
      <c r="AA116" s="21">
        <v>2.1014715648949469</v>
      </c>
      <c r="AB116" s="21">
        <v>2.3231665010030236E-3</v>
      </c>
      <c r="AC116" s="21">
        <v>5.0127264016002079E-2</v>
      </c>
      <c r="AD116" s="21">
        <v>9.9288689165431529E-2</v>
      </c>
      <c r="AE116" s="21">
        <v>0.12997043201335329</v>
      </c>
      <c r="AF116" s="21">
        <v>2.7761923664679965E-2</v>
      </c>
      <c r="AG116" s="21">
        <v>8.1278733670638367E-3</v>
      </c>
      <c r="AH116" s="21">
        <v>3.9166420759139533</v>
      </c>
      <c r="AI116" s="21">
        <v>3.3888975876433448E-2</v>
      </c>
      <c r="AJ116" s="21">
        <v>1.8974498713041264E-2</v>
      </c>
      <c r="AK116" s="21">
        <v>1.2969888278102706</v>
      </c>
      <c r="AL116" s="21">
        <v>0.30454389676341453</v>
      </c>
      <c r="AM116" s="21">
        <v>0.80871062218728895</v>
      </c>
      <c r="AN116" s="21">
        <v>2.4956962849343682</v>
      </c>
      <c r="AO116" s="21">
        <v>2.685155527053211E-2</v>
      </c>
      <c r="AP116" s="21">
        <v>7.1289689263558044E-4</v>
      </c>
      <c r="AQ116" s="21">
        <v>0.22497138319405205</v>
      </c>
      <c r="AR116" s="21">
        <v>0.64997780828967722</v>
      </c>
      <c r="AS116" s="21">
        <v>0.55851298856476428</v>
      </c>
      <c r="AT116" s="21">
        <v>1.081623614271056</v>
      </c>
      <c r="AU116" s="21">
        <v>0.21334508153671453</v>
      </c>
      <c r="AV116" s="21">
        <v>3.462533994044649E-2</v>
      </c>
      <c r="AW116" s="21">
        <v>1.447576009132695</v>
      </c>
      <c r="AX116" s="21">
        <v>6.1151265005896282E-3</v>
      </c>
      <c r="AY116" s="21">
        <v>3.3724772655757645E-3</v>
      </c>
      <c r="AZ116" s="21">
        <v>13.430307711457163</v>
      </c>
      <c r="BA116" s="21">
        <v>0.68443561680844567</v>
      </c>
      <c r="BB116" s="21">
        <v>1.677235420149999E-2</v>
      </c>
      <c r="BC116" s="21">
        <v>0.25434184279230143</v>
      </c>
      <c r="BD116" s="21">
        <v>24.846753068500835</v>
      </c>
      <c r="BE116" s="21">
        <v>40.813909046849631</v>
      </c>
      <c r="BF116" s="21">
        <v>88.986435175082562</v>
      </c>
      <c r="BG116" s="21">
        <v>115.04456063077561</v>
      </c>
      <c r="BH116" s="21">
        <v>11.972529427627229</v>
      </c>
      <c r="BI116" s="21">
        <v>69.092680774041128</v>
      </c>
      <c r="BJ116" s="21">
        <v>0.40918700000000002</v>
      </c>
      <c r="BK116" s="21">
        <v>3.7035999999999998</v>
      </c>
      <c r="BL116" s="21">
        <v>20.617699999999999</v>
      </c>
      <c r="BM116" s="21">
        <v>87.559399999999997</v>
      </c>
      <c r="BN116" s="21">
        <v>16.437000000000001</v>
      </c>
      <c r="BO116" s="21">
        <v>2.82402</v>
      </c>
      <c r="BP116" s="21">
        <v>197.86500000000001</v>
      </c>
      <c r="BQ116" s="21" t="s">
        <v>36</v>
      </c>
      <c r="BR116" s="23" t="s">
        <v>182</v>
      </c>
    </row>
    <row r="117" spans="1:70" x14ac:dyDescent="0.2">
      <c r="A117" s="2">
        <v>42317.334513888898</v>
      </c>
      <c r="B117" s="21">
        <v>10479.822916666668</v>
      </c>
      <c r="C117" s="21">
        <v>1829.488197189977</v>
      </c>
      <c r="D117" s="21">
        <v>243.49546870210744</v>
      </c>
      <c r="E117" s="21">
        <v>249.8198458333334</v>
      </c>
      <c r="F117" s="21">
        <v>187.20104583333338</v>
      </c>
      <c r="G117" s="21">
        <v>62.618800000000014</v>
      </c>
      <c r="H117" s="21">
        <v>54.333503834131626</v>
      </c>
      <c r="I117" s="21">
        <v>10.869855927199351</v>
      </c>
      <c r="J117" s="21">
        <v>79.40698669565522</v>
      </c>
      <c r="K117" s="21">
        <v>1524.6913795079299</v>
      </c>
      <c r="L117" s="21">
        <v>1536.6997639466645</v>
      </c>
      <c r="M117" s="21">
        <v>1072.3758983844136</v>
      </c>
      <c r="N117" s="21">
        <v>1410.4777225866774</v>
      </c>
      <c r="O117" s="21">
        <v>256.86578555512932</v>
      </c>
      <c r="P117" s="21">
        <v>92.157022662470425</v>
      </c>
      <c r="Q117" s="21">
        <v>140.94962051869706</v>
      </c>
      <c r="R117" s="21">
        <v>104.36194521026123</v>
      </c>
      <c r="S117" s="21">
        <v>16.908947421912941</v>
      </c>
      <c r="T117" s="21">
        <v>7.0904664634939571</v>
      </c>
      <c r="U117" s="21">
        <v>23.369389677309311</v>
      </c>
      <c r="V117" s="21">
        <v>0.50591126669416486</v>
      </c>
      <c r="W117" s="21">
        <v>0.87282113584940502</v>
      </c>
      <c r="X117" s="21">
        <v>17.091585161213889</v>
      </c>
      <c r="Y117" s="21">
        <v>3.374642201255973E-3</v>
      </c>
      <c r="Z117" s="21">
        <v>0.12447715188008358</v>
      </c>
      <c r="AA117" s="21">
        <v>0.77018215792222122</v>
      </c>
      <c r="AB117" s="21">
        <v>2.3231665010030236E-3</v>
      </c>
      <c r="AC117" s="21">
        <v>0.10959924495053655</v>
      </c>
      <c r="AD117" s="21">
        <v>5.1100678434669089E-2</v>
      </c>
      <c r="AE117" s="21">
        <v>4.7757209563146844E-2</v>
      </c>
      <c r="AF117" s="21">
        <v>1.2613292956256166E-2</v>
      </c>
      <c r="AG117" s="21">
        <v>4.8330936733081715E-3</v>
      </c>
      <c r="AH117" s="21">
        <v>2.2860381128985061</v>
      </c>
      <c r="AI117" s="21">
        <v>3.3888975876433448E-2</v>
      </c>
      <c r="AJ117" s="21">
        <v>4.2935000717193562E-2</v>
      </c>
      <c r="AK117" s="21">
        <v>1.0763078334872511</v>
      </c>
      <c r="AL117" s="21">
        <v>6.550516693035674E-2</v>
      </c>
      <c r="AM117" s="21">
        <v>1.0683187555594409</v>
      </c>
      <c r="AN117" s="21">
        <v>0.97996840134210728</v>
      </c>
      <c r="AO117" s="21">
        <v>2.685155527053211E-2</v>
      </c>
      <c r="AP117" s="21">
        <v>7.1289689263558044E-4</v>
      </c>
      <c r="AQ117" s="21">
        <v>0.13981741384873561</v>
      </c>
      <c r="AR117" s="21">
        <v>0.30824329701576675</v>
      </c>
      <c r="AS117" s="21">
        <v>0.50447094344958165</v>
      </c>
      <c r="AT117" s="21">
        <v>0.34838771471660773</v>
      </c>
      <c r="AU117" s="21">
        <v>1.1334716957365782</v>
      </c>
      <c r="AV117" s="21">
        <v>3.5012304100704536E-2</v>
      </c>
      <c r="AW117" s="21">
        <v>1.447576009132695</v>
      </c>
      <c r="AX117" s="21">
        <v>1.5701514521859476E-3</v>
      </c>
      <c r="AY117" s="21">
        <v>3.2073950589682505E-3</v>
      </c>
      <c r="AZ117" s="21">
        <v>9.5384754129013274</v>
      </c>
      <c r="BA117" s="21">
        <v>0.68443561680844567</v>
      </c>
      <c r="BB117" s="21">
        <v>7.0033422416654811E-3</v>
      </c>
      <c r="BC117" s="21">
        <v>1.2311938337741852</v>
      </c>
      <c r="BD117" s="21">
        <v>34.75112248193313</v>
      </c>
      <c r="BE117" s="21">
        <v>107.72105358636148</v>
      </c>
      <c r="BF117" s="21">
        <v>88.986435175082562</v>
      </c>
      <c r="BG117" s="21">
        <v>127.74005772290529</v>
      </c>
      <c r="BH117" s="21">
        <v>174.55161901165778</v>
      </c>
      <c r="BI117" s="21">
        <v>1422.1932457139771</v>
      </c>
      <c r="BJ117" s="21">
        <v>0.19383300000000001</v>
      </c>
      <c r="BK117" s="21">
        <v>3.38429</v>
      </c>
      <c r="BL117" s="21">
        <v>24.075700000000001</v>
      </c>
      <c r="BM117" s="21">
        <v>88.085499999999996</v>
      </c>
      <c r="BN117" s="21">
        <v>12.005000000000001</v>
      </c>
      <c r="BO117" s="21">
        <v>2.71231</v>
      </c>
      <c r="BP117" s="21">
        <v>216.149</v>
      </c>
      <c r="BQ117" s="21" t="s">
        <v>36</v>
      </c>
      <c r="BR117" s="23" t="s">
        <v>182</v>
      </c>
    </row>
    <row r="118" spans="1:70" x14ac:dyDescent="0.2">
      <c r="A118" s="2">
        <v>42320.334513888898</v>
      </c>
      <c r="B118" s="21">
        <v>18215.697916666668</v>
      </c>
      <c r="C118" s="21">
        <v>4509.4962861588347</v>
      </c>
      <c r="D118" s="21">
        <v>631.19429656127772</v>
      </c>
      <c r="E118" s="21">
        <v>1083.2275791666668</v>
      </c>
      <c r="F118" s="21">
        <v>926.32908333333341</v>
      </c>
      <c r="G118" s="21">
        <v>156.89849583333336</v>
      </c>
      <c r="H118" s="21">
        <v>305.62007067557289</v>
      </c>
      <c r="I118" s="21">
        <v>19.587570561312212</v>
      </c>
      <c r="J118" s="21">
        <v>198.033751698895</v>
      </c>
      <c r="K118" s="21">
        <v>68.127828375409251</v>
      </c>
      <c r="L118" s="21">
        <v>2578.7247179908431</v>
      </c>
      <c r="M118" s="21">
        <v>2110.1876752722292</v>
      </c>
      <c r="N118" s="21">
        <v>143.90345817228567</v>
      </c>
      <c r="O118" s="21">
        <v>1470.4670859728092</v>
      </c>
      <c r="P118" s="21">
        <v>106.71281542082983</v>
      </c>
      <c r="Q118" s="21">
        <v>17.692133055467377</v>
      </c>
      <c r="R118" s="21">
        <v>112.47584682942289</v>
      </c>
      <c r="S118" s="21">
        <v>11.303952012852511</v>
      </c>
      <c r="T118" s="21">
        <v>32.412645998693122</v>
      </c>
      <c r="U118" s="21">
        <v>21.186450816483788</v>
      </c>
      <c r="V118" s="21">
        <v>1.9658392026615834</v>
      </c>
      <c r="W118" s="21">
        <v>10.395089860149788</v>
      </c>
      <c r="X118" s="21">
        <v>17.916371176684162</v>
      </c>
      <c r="Y118" s="21">
        <v>3.374642201255973E-3</v>
      </c>
      <c r="Z118" s="21">
        <v>0.61520667046854416</v>
      </c>
      <c r="AA118" s="21">
        <v>2.8638975343490936</v>
      </c>
      <c r="AB118" s="21">
        <v>2.3231665010030236E-3</v>
      </c>
      <c r="AC118" s="21">
        <v>0.20451383645068388</v>
      </c>
      <c r="AD118" s="21">
        <v>0.11524169562440269</v>
      </c>
      <c r="AE118" s="21">
        <v>0.18314822997262051</v>
      </c>
      <c r="AF118" s="21">
        <v>3.4246806869275538E-2</v>
      </c>
      <c r="AG118" s="21">
        <v>1.9279880378653264E-2</v>
      </c>
      <c r="AH118" s="21">
        <v>7.5396622271268772</v>
      </c>
      <c r="AI118" s="21">
        <v>8.0713920283511861E-2</v>
      </c>
      <c r="AJ118" s="21">
        <v>5.0134234182107773E-2</v>
      </c>
      <c r="AK118" s="21">
        <v>2.1863033631903876</v>
      </c>
      <c r="AL118" s="21">
        <v>0.24782277100115405</v>
      </c>
      <c r="AM118" s="21">
        <v>0.78016601363607474</v>
      </c>
      <c r="AN118" s="21">
        <v>4.8285576543594546</v>
      </c>
      <c r="AO118" s="21">
        <v>2.685155527053211E-2</v>
      </c>
      <c r="AP118" s="21">
        <v>7.1289689263558044E-4</v>
      </c>
      <c r="AQ118" s="21">
        <v>0.4138478846491826</v>
      </c>
      <c r="AR118" s="21">
        <v>1.1266922007504017</v>
      </c>
      <c r="AS118" s="21">
        <v>0.78614046749228217</v>
      </c>
      <c r="AT118" s="21">
        <v>1.2290223539012426</v>
      </c>
      <c r="AU118" s="21">
        <v>0.46845727528925829</v>
      </c>
      <c r="AV118" s="21">
        <v>3.4956157869868512E-2</v>
      </c>
      <c r="AW118" s="21">
        <v>1.447576009132695</v>
      </c>
      <c r="AX118" s="21">
        <v>1.1155424293998873E-2</v>
      </c>
      <c r="AY118" s="21">
        <v>2.5857857972763892E-3</v>
      </c>
      <c r="AZ118" s="21">
        <v>18.299389913591302</v>
      </c>
      <c r="BA118" s="21">
        <v>0.68443561680844567</v>
      </c>
      <c r="BB118" s="21">
        <v>7.0033422416654811E-3</v>
      </c>
      <c r="BC118" s="21">
        <v>1.2447181439349935</v>
      </c>
      <c r="BD118" s="21">
        <v>60.498028305370049</v>
      </c>
      <c r="BE118" s="21">
        <v>119.24796673454645</v>
      </c>
      <c r="BF118" s="21">
        <v>88.986435175082562</v>
      </c>
      <c r="BG118" s="21">
        <v>174.53074545900441</v>
      </c>
      <c r="BH118" s="21">
        <v>29.736430979250564</v>
      </c>
      <c r="BI118" s="21">
        <v>155.47526506339878</v>
      </c>
      <c r="BJ118" s="21">
        <v>0.61551400000000001</v>
      </c>
      <c r="BK118" s="21">
        <v>3.7126000000000001</v>
      </c>
      <c r="BL118" s="21">
        <v>26.677099999999999</v>
      </c>
      <c r="BM118" s="21">
        <v>81.659700000000001</v>
      </c>
      <c r="BN118" s="21">
        <v>11.133100000000001</v>
      </c>
      <c r="BO118" s="21">
        <v>3.3469699999999998</v>
      </c>
      <c r="BP118" s="21">
        <v>217.459</v>
      </c>
      <c r="BQ118" s="21" t="s">
        <v>36</v>
      </c>
      <c r="BR118" s="23" t="s">
        <v>182</v>
      </c>
    </row>
    <row r="119" spans="1:70" x14ac:dyDescent="0.2">
      <c r="A119" s="2">
        <v>42323.334513888898</v>
      </c>
      <c r="B119" s="21">
        <v>11866.468750000004</v>
      </c>
      <c r="C119" s="21">
        <v>2121.1905822213389</v>
      </c>
      <c r="D119" s="21">
        <v>183.33783820592927</v>
      </c>
      <c r="E119" s="21">
        <v>308.17825000000005</v>
      </c>
      <c r="F119" s="21">
        <v>234.86291666666671</v>
      </c>
      <c r="G119" s="21">
        <v>73.315333333333328</v>
      </c>
      <c r="H119" s="21">
        <v>122.39649173756629</v>
      </c>
      <c r="I119" s="21">
        <v>12.618508451572293</v>
      </c>
      <c r="J119" s="21">
        <v>109.90727730360024</v>
      </c>
      <c r="K119" s="21">
        <v>552.78078358287553</v>
      </c>
      <c r="L119" s="21">
        <v>1354.6046266664503</v>
      </c>
      <c r="M119" s="21">
        <v>1623.4478726500747</v>
      </c>
      <c r="N119" s="21">
        <v>845.21390891357873</v>
      </c>
      <c r="O119" s="21">
        <v>486.61469423886808</v>
      </c>
      <c r="P119" s="21">
        <v>85.77226053061986</v>
      </c>
      <c r="Q119" s="21">
        <v>81.5260937039059</v>
      </c>
      <c r="R119" s="21">
        <v>71.466355294313061</v>
      </c>
      <c r="S119" s="21">
        <v>5.6294597698965143</v>
      </c>
      <c r="T119" s="21">
        <v>10.463938715954784</v>
      </c>
      <c r="U119" s="21">
        <v>14.337601990203432</v>
      </c>
      <c r="V119" s="21">
        <v>0.6895</v>
      </c>
      <c r="W119" s="21">
        <v>2.7307044176589788</v>
      </c>
      <c r="X119" s="21">
        <v>8.9697011546557928</v>
      </c>
      <c r="Y119" s="21">
        <v>3.374642201255973E-3</v>
      </c>
      <c r="Z119" s="21">
        <v>0.16311479749464516</v>
      </c>
      <c r="AA119" s="21">
        <v>0.77018215792222122</v>
      </c>
      <c r="AB119" s="21">
        <v>2.3231665010030236E-3</v>
      </c>
      <c r="AC119" s="21">
        <v>1.3163089232561074E-2</v>
      </c>
      <c r="AD119" s="21">
        <v>2.9017014623257634E-2</v>
      </c>
      <c r="AE119" s="21">
        <v>4.7757209563146844E-2</v>
      </c>
      <c r="AF119" s="21">
        <v>1.2613292956256166E-2</v>
      </c>
      <c r="AG119" s="21">
        <v>7.6281153786739997E-3</v>
      </c>
      <c r="AH119" s="21">
        <v>1.435951758299111</v>
      </c>
      <c r="AI119" s="21">
        <v>3.3888975876433448E-2</v>
      </c>
      <c r="AJ119" s="21">
        <v>4.6153726643931962E-2</v>
      </c>
      <c r="AK119" s="21">
        <v>0.43047895590217788</v>
      </c>
      <c r="AL119" s="21">
        <v>6.550516693035674E-2</v>
      </c>
      <c r="AM119" s="21">
        <v>0.36624567621604764</v>
      </c>
      <c r="AN119" s="21">
        <v>1.5444323475530695</v>
      </c>
      <c r="AO119" s="21">
        <v>2.685155527053211E-2</v>
      </c>
      <c r="AP119" s="21">
        <v>7.1289689263558044E-4</v>
      </c>
      <c r="AQ119" s="21">
        <v>0.21642901447442128</v>
      </c>
      <c r="AR119" s="21">
        <v>0.15096933085952743</v>
      </c>
      <c r="AS119" s="21">
        <v>0.65251172003058822</v>
      </c>
      <c r="AT119" s="21">
        <v>0.31281861596067423</v>
      </c>
      <c r="AU119" s="21">
        <v>0.8391744920987696</v>
      </c>
      <c r="AV119" s="21">
        <v>3.5009022867009937E-2</v>
      </c>
      <c r="AW119" s="21">
        <v>1.447576009132695</v>
      </c>
      <c r="AX119" s="21">
        <v>4.3319669823251496E-3</v>
      </c>
      <c r="AY119" s="21">
        <v>2.5896963402854412E-3</v>
      </c>
      <c r="AZ119" s="21">
        <v>4.0250006154602023</v>
      </c>
      <c r="BA119" s="21">
        <v>0.68443561680844567</v>
      </c>
      <c r="BB119" s="21">
        <v>7.0033422416654811E-3</v>
      </c>
      <c r="BC119" s="21">
        <v>0.68580927825477489</v>
      </c>
      <c r="BD119" s="21">
        <v>57.032282913819728</v>
      </c>
      <c r="BE119" s="21">
        <v>73.187288994651055</v>
      </c>
      <c r="BF119" s="21">
        <v>88.986435175082562</v>
      </c>
      <c r="BG119" s="21">
        <v>145.37365234607446</v>
      </c>
      <c r="BH119" s="21">
        <v>121.45647650502697</v>
      </c>
      <c r="BI119" s="21">
        <v>957.51151371958872</v>
      </c>
      <c r="BJ119" s="21">
        <v>5.0750000000000003E-2</v>
      </c>
      <c r="BK119" s="21">
        <v>1.6632199999999999</v>
      </c>
      <c r="BL119" s="21">
        <v>29.226900000000001</v>
      </c>
      <c r="BM119" s="21">
        <v>84.125399999999999</v>
      </c>
      <c r="BN119" s="21">
        <v>13.235099999999999</v>
      </c>
      <c r="BO119" s="21">
        <v>4.5854400000000002</v>
      </c>
      <c r="BP119" s="21">
        <v>222.334</v>
      </c>
      <c r="BQ119" s="21" t="s">
        <v>36</v>
      </c>
      <c r="BR119" s="23" t="s">
        <v>182</v>
      </c>
    </row>
    <row r="120" spans="1:70" x14ac:dyDescent="0.2">
      <c r="A120" s="2">
        <v>42326.334513888898</v>
      </c>
      <c r="B120" s="21">
        <v>11880.749999999998</v>
      </c>
      <c r="C120" s="21">
        <v>1317.1596378686284</v>
      </c>
      <c r="D120" s="21">
        <v>144.18812327243793</v>
      </c>
      <c r="E120" s="21">
        <v>197.74775833333331</v>
      </c>
      <c r="F120" s="21">
        <v>157.83663333333331</v>
      </c>
      <c r="G120" s="21">
        <v>39.911124999999998</v>
      </c>
      <c r="H120" s="21">
        <v>52.4617609726278</v>
      </c>
      <c r="I120" s="21">
        <v>11.956058225137046</v>
      </c>
      <c r="J120" s="21">
        <v>71.72608149007749</v>
      </c>
      <c r="K120" s="21">
        <v>2120.8941835955011</v>
      </c>
      <c r="L120" s="21">
        <v>901.04552785488875</v>
      </c>
      <c r="M120" s="21">
        <v>1009.7205310585829</v>
      </c>
      <c r="N120" s="21">
        <v>1618.4697041417944</v>
      </c>
      <c r="O120" s="21">
        <v>102.81919945877205</v>
      </c>
      <c r="P120" s="21">
        <v>77.970216770770662</v>
      </c>
      <c r="Q120" s="21">
        <v>174.24902580806489</v>
      </c>
      <c r="R120" s="21">
        <v>113.87027445513786</v>
      </c>
      <c r="S120" s="21">
        <v>16.88773312415637</v>
      </c>
      <c r="T120" s="21">
        <v>6.2369837418367826</v>
      </c>
      <c r="U120" s="21">
        <v>15.94493086334225</v>
      </c>
      <c r="V120" s="21">
        <v>0.27822654704072503</v>
      </c>
      <c r="W120" s="21">
        <v>0.72762055740192266</v>
      </c>
      <c r="X120" s="21">
        <v>10.290259135325478</v>
      </c>
      <c r="Y120" s="21">
        <v>3.374642201255973E-3</v>
      </c>
      <c r="Z120" s="21">
        <v>0.11485054559540941</v>
      </c>
      <c r="AA120" s="21">
        <v>1.5440721151777621</v>
      </c>
      <c r="AB120" s="21">
        <v>2.3231665010030236E-3</v>
      </c>
      <c r="AC120" s="21">
        <v>1.1914368705631619E-2</v>
      </c>
      <c r="AD120" s="21">
        <v>2.4958063604600907E-2</v>
      </c>
      <c r="AE120" s="21">
        <v>0.15481060654436621</v>
      </c>
      <c r="AF120" s="21">
        <v>3.0272195891190304E-2</v>
      </c>
      <c r="AG120" s="21">
        <v>5.4096566105251076E-3</v>
      </c>
      <c r="AH120" s="21">
        <v>1.5987646609510187</v>
      </c>
      <c r="AI120" s="21">
        <v>8.2154412341376062E-2</v>
      </c>
      <c r="AJ120" s="21">
        <v>8.8686008119167617E-2</v>
      </c>
      <c r="AK120" s="21">
        <v>1.4463062317309745</v>
      </c>
      <c r="AL120" s="21">
        <v>6.550516693035674E-2</v>
      </c>
      <c r="AM120" s="21">
        <v>0.36624567621604764</v>
      </c>
      <c r="AN120" s="21">
        <v>0.65540345010622592</v>
      </c>
      <c r="AO120" s="21">
        <v>2.685155527053211E-2</v>
      </c>
      <c r="AP120" s="21">
        <v>7.1289689263558044E-4</v>
      </c>
      <c r="AQ120" s="21">
        <v>0.20275799625395416</v>
      </c>
      <c r="AR120" s="21">
        <v>0.22705523463341487</v>
      </c>
      <c r="AS120" s="21">
        <v>0.51470346798560274</v>
      </c>
      <c r="AT120" s="21">
        <v>0.29016200666790792</v>
      </c>
      <c r="AU120" s="21">
        <v>1.5441161010211664</v>
      </c>
      <c r="AV120" s="21">
        <v>3.5118932776271962E-2</v>
      </c>
      <c r="AW120" s="21">
        <v>12.312530628891666</v>
      </c>
      <c r="AX120" s="21">
        <v>1.5701514521859476E-3</v>
      </c>
      <c r="AY120" s="21">
        <v>3.6429277810298274E-3</v>
      </c>
      <c r="AZ120" s="21">
        <v>4.0250006154602023</v>
      </c>
      <c r="BA120" s="21">
        <v>0.68443561680844567</v>
      </c>
      <c r="BB120" s="21">
        <v>7.0033422416654811E-3</v>
      </c>
      <c r="BC120" s="21">
        <v>1.0610489262355172</v>
      </c>
      <c r="BD120" s="21">
        <v>132.22415550713191</v>
      </c>
      <c r="BE120" s="21">
        <v>98.106468475673182</v>
      </c>
      <c r="BF120" s="21">
        <v>88.986435175082562</v>
      </c>
      <c r="BG120" s="21">
        <v>137.96305568664511</v>
      </c>
      <c r="BH120" s="21">
        <v>216.46070519549343</v>
      </c>
      <c r="BI120" s="21">
        <v>1663.8400220183282</v>
      </c>
      <c r="BJ120" s="21">
        <v>0.89756899999999995</v>
      </c>
      <c r="BK120" s="21">
        <v>4.5732400000000002</v>
      </c>
      <c r="BL120" s="21">
        <v>27.180700000000002</v>
      </c>
      <c r="BM120" s="21">
        <v>88.244799999999998</v>
      </c>
      <c r="BN120" s="21">
        <v>11.182</v>
      </c>
      <c r="BO120" s="21">
        <v>4.10778</v>
      </c>
      <c r="BP120" s="21">
        <v>230.36799999999999</v>
      </c>
      <c r="BQ120" s="21" t="s">
        <v>36</v>
      </c>
      <c r="BR120" s="23" t="s">
        <v>182</v>
      </c>
    </row>
    <row r="121" spans="1:70" x14ac:dyDescent="0.2">
      <c r="A121" s="2">
        <v>42329.334513888898</v>
      </c>
      <c r="B121" s="21">
        <v>9561.7708333333321</v>
      </c>
      <c r="C121" s="21">
        <v>1303.6205457583683</v>
      </c>
      <c r="D121" s="21">
        <v>278.32774425862965</v>
      </c>
      <c r="E121" s="21">
        <v>319.85933333333327</v>
      </c>
      <c r="F121" s="21">
        <v>242.47976249999994</v>
      </c>
      <c r="G121" s="21">
        <v>77.379570833333332</v>
      </c>
      <c r="H121" s="21">
        <v>114.67428640373502</v>
      </c>
      <c r="I121" s="21">
        <v>1.4263571954791399</v>
      </c>
      <c r="J121" s="21">
        <v>44.4248811016788</v>
      </c>
      <c r="K121" s="21">
        <v>1219.766974739199</v>
      </c>
      <c r="L121" s="21">
        <v>1145.2392222242765</v>
      </c>
      <c r="M121" s="21">
        <v>514.84634700963602</v>
      </c>
      <c r="N121" s="21">
        <v>988.58989793146679</v>
      </c>
      <c r="O121" s="21">
        <v>146.08072897234476</v>
      </c>
      <c r="P121" s="21">
        <v>51.213451628632043</v>
      </c>
      <c r="Q121" s="21">
        <v>99.409313198945966</v>
      </c>
      <c r="R121" s="21">
        <v>66.817047726235259</v>
      </c>
      <c r="S121" s="21">
        <v>1.6253174721655199</v>
      </c>
      <c r="T121" s="21">
        <v>11.98530688323298</v>
      </c>
      <c r="U121" s="21">
        <v>3.0168631539745192</v>
      </c>
      <c r="V121" s="21">
        <v>0.69130000000000003</v>
      </c>
      <c r="W121" s="21">
        <v>3.5011791056857455</v>
      </c>
      <c r="X121" s="21">
        <v>3.8970108481651522</v>
      </c>
      <c r="Y121" s="21">
        <v>3.374642201255973E-3</v>
      </c>
      <c r="Z121" s="21">
        <v>0.2816094531457643</v>
      </c>
      <c r="AA121" s="21">
        <v>1.61407505780864</v>
      </c>
      <c r="AB121" s="21">
        <v>2.3231665010030236E-3</v>
      </c>
      <c r="AC121" s="21">
        <v>5.0288688497070494E-2</v>
      </c>
      <c r="AD121" s="21">
        <v>6.9952682501406085E-2</v>
      </c>
      <c r="AE121" s="21">
        <v>4.7757209563146844E-2</v>
      </c>
      <c r="AF121" s="21">
        <v>4.9778067047701373E-2</v>
      </c>
      <c r="AG121" s="21">
        <v>8.8311406081975838E-3</v>
      </c>
      <c r="AH121" s="21">
        <v>1.9046582855298517</v>
      </c>
      <c r="AI121" s="21">
        <v>3.3888975876433448E-2</v>
      </c>
      <c r="AJ121" s="21">
        <v>4.4785825511230767E-2</v>
      </c>
      <c r="AK121" s="21">
        <v>1.3160782300663247</v>
      </c>
      <c r="AL121" s="21">
        <v>6.550516693035674E-2</v>
      </c>
      <c r="AM121" s="21">
        <v>0.36624567621604764</v>
      </c>
      <c r="AN121" s="21">
        <v>2.249358929825279</v>
      </c>
      <c r="AO121" s="21">
        <v>2.685155527053211E-2</v>
      </c>
      <c r="AP121" s="21">
        <v>7.1289689263558044E-4</v>
      </c>
      <c r="AQ121" s="21">
        <v>0.17186633355136763</v>
      </c>
      <c r="AR121" s="21">
        <v>0.21345636480420996</v>
      </c>
      <c r="AS121" s="21">
        <v>0.25453123379357673</v>
      </c>
      <c r="AT121" s="21">
        <v>0.43024189165409327</v>
      </c>
      <c r="AU121" s="21">
        <v>1.0175924734765112</v>
      </c>
      <c r="AV121" s="21">
        <v>3.515058780558087E-2</v>
      </c>
      <c r="AW121" s="21">
        <v>4.7786502237759265</v>
      </c>
      <c r="AX121" s="21">
        <v>1.5743302800040691E-2</v>
      </c>
      <c r="AY121" s="21">
        <v>2.6001682179131761E-3</v>
      </c>
      <c r="AZ121" s="21">
        <v>8.1668876853194465</v>
      </c>
      <c r="BA121" s="21">
        <v>0.68443561680844567</v>
      </c>
      <c r="BB121" s="21">
        <v>7.0033422416654811E-3</v>
      </c>
      <c r="BC121" s="21">
        <v>0.21641490820119011</v>
      </c>
      <c r="BD121" s="21">
        <v>18.765270222439113</v>
      </c>
      <c r="BE121" s="21">
        <v>79.243191483465466</v>
      </c>
      <c r="BF121" s="21">
        <v>88.986435175082562</v>
      </c>
      <c r="BG121" s="21">
        <v>112.08526462518861</v>
      </c>
      <c r="BH121" s="21">
        <v>139.16976780302244</v>
      </c>
      <c r="BI121" s="21">
        <v>1158.2810892448113</v>
      </c>
      <c r="BJ121" s="21">
        <v>4.5524899999999997</v>
      </c>
      <c r="BK121" s="21">
        <v>11.557</v>
      </c>
      <c r="BL121" s="21">
        <v>19.308299999999999</v>
      </c>
      <c r="BM121" s="21">
        <v>77.702399999999997</v>
      </c>
      <c r="BN121" s="21">
        <v>3.2014399999999998</v>
      </c>
      <c r="BO121" s="21">
        <v>3.3892000000000002</v>
      </c>
      <c r="BP121" s="21">
        <v>258.65300000000002</v>
      </c>
      <c r="BQ121" s="21" t="s">
        <v>36</v>
      </c>
      <c r="BR121" s="23" t="s">
        <v>182</v>
      </c>
    </row>
    <row r="122" spans="1:70" x14ac:dyDescent="0.2">
      <c r="A122" s="2">
        <v>42332.334513888898</v>
      </c>
      <c r="B122" s="21">
        <v>9524.1354166666679</v>
      </c>
      <c r="C122" s="21">
        <v>2054.7999553346758</v>
      </c>
      <c r="D122" s="21">
        <v>278.06927413277668</v>
      </c>
      <c r="E122" s="21">
        <v>356.13630833333326</v>
      </c>
      <c r="F122" s="21">
        <v>256.84847083333324</v>
      </c>
      <c r="G122" s="21">
        <v>99.287837500000023</v>
      </c>
      <c r="H122" s="21">
        <v>334.08695008939731</v>
      </c>
      <c r="I122" s="21">
        <v>10.865406718814828</v>
      </c>
      <c r="J122" s="21">
        <v>45.612635417845041</v>
      </c>
      <c r="K122" s="21">
        <v>307.37542280579254</v>
      </c>
      <c r="L122" s="21">
        <v>1266.7240249988292</v>
      </c>
      <c r="M122" s="21">
        <v>416.90276093349593</v>
      </c>
      <c r="N122" s="21">
        <v>390.64651193950431</v>
      </c>
      <c r="O122" s="21">
        <v>418.39803535577329</v>
      </c>
      <c r="P122" s="21">
        <v>63.953410690551287</v>
      </c>
      <c r="Q122" s="21">
        <v>34.48074294108487</v>
      </c>
      <c r="R122" s="21">
        <v>29.592020596067353</v>
      </c>
      <c r="S122" s="21">
        <v>11.043069243551111</v>
      </c>
      <c r="T122" s="21">
        <v>26.11252719504003</v>
      </c>
      <c r="U122" s="21">
        <v>9.0870691964589323</v>
      </c>
      <c r="V122" s="21">
        <v>1.2862213735379702</v>
      </c>
      <c r="W122" s="21">
        <v>11.662077563676808</v>
      </c>
      <c r="X122" s="21">
        <v>7.2098929021925677</v>
      </c>
      <c r="Y122" s="21">
        <v>1.0510238997085536E-2</v>
      </c>
      <c r="Z122" s="21">
        <v>0.24129187573469058</v>
      </c>
      <c r="AA122" s="21">
        <v>0.77018215792222122</v>
      </c>
      <c r="AB122" s="21">
        <v>2.3231665010030236E-3</v>
      </c>
      <c r="AC122" s="21">
        <v>1.7931777158142759E-2</v>
      </c>
      <c r="AD122" s="21">
        <v>5.8097263599248536E-2</v>
      </c>
      <c r="AE122" s="21">
        <v>4.7757209563146844E-2</v>
      </c>
      <c r="AF122" s="21">
        <v>1.2613292956256166E-2</v>
      </c>
      <c r="AG122" s="21">
        <v>5.0899702445508996E-3</v>
      </c>
      <c r="AH122" s="21">
        <v>1.6153112929810651</v>
      </c>
      <c r="AI122" s="21">
        <v>3.3888975876433448E-2</v>
      </c>
      <c r="AJ122" s="21">
        <v>1.8793238046908765E-2</v>
      </c>
      <c r="AK122" s="21">
        <v>0.43047895590217788</v>
      </c>
      <c r="AL122" s="21">
        <v>6.550516693035674E-2</v>
      </c>
      <c r="AM122" s="21">
        <v>0.36624567621604764</v>
      </c>
      <c r="AN122" s="21">
        <v>1.7352700909367373</v>
      </c>
      <c r="AO122" s="21">
        <v>2.685155527053211E-2</v>
      </c>
      <c r="AP122" s="21">
        <v>7.1289689263558044E-4</v>
      </c>
      <c r="AQ122" s="21">
        <v>0.23906651661273809</v>
      </c>
      <c r="AR122" s="21">
        <v>0.22911197762568949</v>
      </c>
      <c r="AS122" s="21">
        <v>0.40279307419761501</v>
      </c>
      <c r="AT122" s="21">
        <v>0.40658699108115831</v>
      </c>
      <c r="AU122" s="21">
        <v>0.34484794864687252</v>
      </c>
      <c r="AV122" s="21">
        <v>3.5304742657769124E-2</v>
      </c>
      <c r="AW122" s="21">
        <v>1.447576009132695</v>
      </c>
      <c r="AX122" s="21">
        <v>1.5701514521859476E-3</v>
      </c>
      <c r="AY122" s="21">
        <v>2.6115713998318964E-3</v>
      </c>
      <c r="AZ122" s="21">
        <v>11.865903959525454</v>
      </c>
      <c r="BA122" s="21">
        <v>0.68443561680844567</v>
      </c>
      <c r="BB122" s="21">
        <v>7.0033422416654811E-3</v>
      </c>
      <c r="BC122" s="21">
        <v>8.7703391960758839E-2</v>
      </c>
      <c r="BD122" s="21">
        <v>12.094186641194925</v>
      </c>
      <c r="BE122" s="21">
        <v>27.737639677835165</v>
      </c>
      <c r="BF122" s="21">
        <v>88.986435175082562</v>
      </c>
      <c r="BG122" s="21">
        <v>95.994596941507226</v>
      </c>
      <c r="BH122" s="21">
        <v>47.185771725239746</v>
      </c>
      <c r="BI122" s="21">
        <v>399.3378611445421</v>
      </c>
      <c r="BJ122" s="21">
        <v>1.7253099999999999</v>
      </c>
      <c r="BK122" s="21">
        <v>11.426</v>
      </c>
      <c r="BL122" s="21">
        <v>15.8767</v>
      </c>
      <c r="BM122" s="21">
        <v>87.676199999999994</v>
      </c>
      <c r="BN122" s="21">
        <v>5.6105</v>
      </c>
      <c r="BO122" s="21">
        <v>3.0448499999999998</v>
      </c>
      <c r="BP122" s="21">
        <v>255.40299999999999</v>
      </c>
      <c r="BQ122" s="21" t="s">
        <v>36</v>
      </c>
      <c r="BR122" s="23" t="s">
        <v>182</v>
      </c>
    </row>
    <row r="123" spans="1:70" x14ac:dyDescent="0.2">
      <c r="A123" s="2">
        <v>42335.334513888898</v>
      </c>
      <c r="B123" s="21">
        <v>17582.291666666661</v>
      </c>
      <c r="C123" s="21">
        <v>3360.18891904154</v>
      </c>
      <c r="D123" s="21">
        <v>581.17083135458995</v>
      </c>
      <c r="E123" s="21">
        <v>818.87291249999976</v>
      </c>
      <c r="F123" s="21">
        <v>640.09624166666651</v>
      </c>
      <c r="G123" s="21">
        <v>178.7766708333333</v>
      </c>
      <c r="H123" s="21">
        <v>485.52788765671909</v>
      </c>
      <c r="I123" s="21">
        <v>16.514490173899393</v>
      </c>
      <c r="J123" s="21">
        <v>108.56617880365006</v>
      </c>
      <c r="K123" s="21">
        <v>401.48795456340684</v>
      </c>
      <c r="L123" s="21">
        <v>2859.616819908656</v>
      </c>
      <c r="M123" s="21">
        <v>966.62385477553835</v>
      </c>
      <c r="N123" s="21">
        <v>390.12883314694864</v>
      </c>
      <c r="O123" s="21">
        <v>833.95639716733456</v>
      </c>
      <c r="P123" s="21">
        <v>94.443304179351102</v>
      </c>
      <c r="Q123" s="21">
        <v>38.015742706047803</v>
      </c>
      <c r="R123" s="21">
        <v>34.170574180866879</v>
      </c>
      <c r="S123" s="21">
        <v>5.8983848661987688</v>
      </c>
      <c r="T123" s="21">
        <v>41.777544979367306</v>
      </c>
      <c r="U123" s="21">
        <v>10.476389851487635</v>
      </c>
      <c r="V123" s="21">
        <v>4.3774978713986989</v>
      </c>
      <c r="W123" s="21">
        <v>18.486492979114523</v>
      </c>
      <c r="X123" s="21">
        <v>12.722673225453118</v>
      </c>
      <c r="Y123" s="21">
        <v>3.374642201255973E-3</v>
      </c>
      <c r="Z123" s="21">
        <v>0.44686494989489484</v>
      </c>
      <c r="AA123" s="21">
        <v>2.6934570315436352</v>
      </c>
      <c r="AB123" s="21">
        <v>2.3231665010030236E-3</v>
      </c>
      <c r="AC123" s="21">
        <v>7.1995725835218197E-2</v>
      </c>
      <c r="AD123" s="21">
        <v>0.14653806627009963</v>
      </c>
      <c r="AE123" s="21">
        <v>4.7757209563146844E-2</v>
      </c>
      <c r="AF123" s="21">
        <v>1.2613292956256166E-2</v>
      </c>
      <c r="AG123" s="21">
        <v>1.5752195733495414E-2</v>
      </c>
      <c r="AH123" s="21">
        <v>4.0764098777265785</v>
      </c>
      <c r="AI123" s="21">
        <v>3.3888975876433448E-2</v>
      </c>
      <c r="AJ123" s="21">
        <v>3.2540164236988842E-2</v>
      </c>
      <c r="AK123" s="21">
        <v>1.3377136283903122</v>
      </c>
      <c r="AL123" s="21">
        <v>6.550516693035674E-2</v>
      </c>
      <c r="AM123" s="21">
        <v>0.36624567621604764</v>
      </c>
      <c r="AN123" s="21">
        <v>6.8831502383610053</v>
      </c>
      <c r="AO123" s="21">
        <v>2.685155527053211E-2</v>
      </c>
      <c r="AP123" s="21">
        <v>7.1289689263558044E-4</v>
      </c>
      <c r="AQ123" s="21">
        <v>0.39001030935290132</v>
      </c>
      <c r="AR123" s="21">
        <v>0.72360418936250903</v>
      </c>
      <c r="AS123" s="21">
        <v>0.39786953133106479</v>
      </c>
      <c r="AT123" s="21">
        <v>0.7515676587592981</v>
      </c>
      <c r="AU123" s="21">
        <v>0.40329179469436055</v>
      </c>
      <c r="AV123" s="21">
        <v>3.5297923297655652E-2</v>
      </c>
      <c r="AW123" s="21">
        <v>1.447576009132695</v>
      </c>
      <c r="AX123" s="21">
        <v>1.2574460161855913E-2</v>
      </c>
      <c r="AY123" s="21">
        <v>2.6110669563918147E-3</v>
      </c>
      <c r="AZ123" s="21">
        <v>16.878859893482826</v>
      </c>
      <c r="BA123" s="21">
        <v>0.68443561680844567</v>
      </c>
      <c r="BB123" s="21">
        <v>7.0033422416654811E-3</v>
      </c>
      <c r="BC123" s="21">
        <v>0.13424566037010421</v>
      </c>
      <c r="BD123" s="21">
        <v>11.788384002989238</v>
      </c>
      <c r="BE123" s="21">
        <v>33.637809209219256</v>
      </c>
      <c r="BF123" s="21">
        <v>88.986435175082562</v>
      </c>
      <c r="BG123" s="21">
        <v>138.27364158604084</v>
      </c>
      <c r="BH123" s="21">
        <v>47.675315839086316</v>
      </c>
      <c r="BI123" s="21">
        <v>397.8604490367245</v>
      </c>
      <c r="BJ123" s="21">
        <v>1.0843499999999999</v>
      </c>
      <c r="BK123" s="21">
        <v>3.4958300000000002</v>
      </c>
      <c r="BL123" s="21">
        <v>27.616399999999999</v>
      </c>
      <c r="BM123" s="21">
        <v>82.417699999999996</v>
      </c>
      <c r="BN123" s="21">
        <v>7.5716099999999997</v>
      </c>
      <c r="BO123" s="21">
        <v>4.4295999999999998</v>
      </c>
      <c r="BP123" s="21">
        <v>224.964</v>
      </c>
      <c r="BQ123" s="21" t="s">
        <v>36</v>
      </c>
      <c r="BR123" s="23" t="s">
        <v>182</v>
      </c>
    </row>
    <row r="124" spans="1:70" x14ac:dyDescent="0.2">
      <c r="A124" s="2">
        <v>42338.334513888898</v>
      </c>
      <c r="B124" s="21">
        <v>9670.7604166666661</v>
      </c>
      <c r="C124" s="21">
        <v>781.70954803297025</v>
      </c>
      <c r="D124" s="21">
        <v>119.41682200474654</v>
      </c>
      <c r="E124" s="21">
        <v>165.40419166666666</v>
      </c>
      <c r="F124" s="21">
        <v>119.56339583333332</v>
      </c>
      <c r="G124" s="21">
        <v>45.840795833333338</v>
      </c>
      <c r="H124" s="21">
        <v>67.122948558008275</v>
      </c>
      <c r="I124" s="21">
        <v>8.952107409257092</v>
      </c>
      <c r="J124" s="21">
        <v>18.840610294999525</v>
      </c>
      <c r="K124" s="21">
        <v>1493.159976421701</v>
      </c>
      <c r="L124" s="21">
        <v>547.12997384770131</v>
      </c>
      <c r="M124" s="21">
        <v>745.21962627228947</v>
      </c>
      <c r="N124" s="21">
        <v>1113.6367986007847</v>
      </c>
      <c r="O124" s="21">
        <v>72.199931453396303</v>
      </c>
      <c r="P124" s="21">
        <v>51.875278541882722</v>
      </c>
      <c r="Q124" s="21">
        <v>116.44880744912351</v>
      </c>
      <c r="R124" s="21">
        <v>66.806955885442306</v>
      </c>
      <c r="S124" s="21">
        <v>2.0778291612870587</v>
      </c>
      <c r="T124" s="21">
        <v>4.6102608294248251</v>
      </c>
      <c r="U124" s="21">
        <v>6.2142966288671317</v>
      </c>
      <c r="V124" s="21">
        <v>2.4226722054518013</v>
      </c>
      <c r="W124" s="21">
        <v>5.9092381165825021</v>
      </c>
      <c r="X124" s="21">
        <v>3.9902221526116541</v>
      </c>
      <c r="Y124" s="21">
        <v>3.374642201255973E-3</v>
      </c>
      <c r="Z124" s="21">
        <v>5.8575457833014509E-2</v>
      </c>
      <c r="AA124" s="21">
        <v>0.77018215792222122</v>
      </c>
      <c r="AB124" s="21">
        <v>2.3231665010030236E-3</v>
      </c>
      <c r="AC124" s="21">
        <v>9.3840940579061789E-3</v>
      </c>
      <c r="AD124" s="21">
        <v>1.0474230226821361E-2</v>
      </c>
      <c r="AE124" s="21">
        <v>4.7757209563146844E-2</v>
      </c>
      <c r="AF124" s="21">
        <v>1.2613292956256166E-2</v>
      </c>
      <c r="AG124" s="21">
        <v>2.9520574895354353E-3</v>
      </c>
      <c r="AH124" s="21">
        <v>0.65430291067319568</v>
      </c>
      <c r="AI124" s="21">
        <v>3.3888975876433448E-2</v>
      </c>
      <c r="AJ124" s="21">
        <v>3.1446577180552999E-2</v>
      </c>
      <c r="AK124" s="21">
        <v>0.43047895590217788</v>
      </c>
      <c r="AL124" s="21">
        <v>6.550516693035674E-2</v>
      </c>
      <c r="AM124" s="21">
        <v>0.36624567621604764</v>
      </c>
      <c r="AN124" s="21">
        <v>0.49206397193982587</v>
      </c>
      <c r="AO124" s="21">
        <v>2.685155527053211E-2</v>
      </c>
      <c r="AP124" s="21">
        <v>7.1289689263558044E-4</v>
      </c>
      <c r="AQ124" s="21">
        <v>0.10202396880887205</v>
      </c>
      <c r="AR124" s="21">
        <v>0.23282868784398256</v>
      </c>
      <c r="AS124" s="21">
        <v>0.25353827743684515</v>
      </c>
      <c r="AT124" s="21">
        <v>0.17862501402557054</v>
      </c>
      <c r="AU124" s="21">
        <v>0.92696193344392552</v>
      </c>
      <c r="AV124" s="21">
        <v>3.518992868120898E-2</v>
      </c>
      <c r="AW124" s="21">
        <v>1.447576009132695</v>
      </c>
      <c r="AX124" s="21">
        <v>1.5701514521859476E-3</v>
      </c>
      <c r="AY124" s="21">
        <v>2.6030783511672446E-3</v>
      </c>
      <c r="AZ124" s="21">
        <v>4.0250006154602023</v>
      </c>
      <c r="BA124" s="21">
        <v>0.68443561680844567</v>
      </c>
      <c r="BB124" s="21">
        <v>7.0033422416654811E-3</v>
      </c>
      <c r="BC124" s="21">
        <v>0.37799594870564268</v>
      </c>
      <c r="BD124" s="21">
        <v>17.912559036699232</v>
      </c>
      <c r="BE124" s="21">
        <v>71.516761299418974</v>
      </c>
      <c r="BF124" s="21">
        <v>88.986435175082562</v>
      </c>
      <c r="BG124" s="21">
        <v>81.232843957087979</v>
      </c>
      <c r="BH124" s="21">
        <v>142.26555821474921</v>
      </c>
      <c r="BI124" s="21">
        <v>1173.5053391464942</v>
      </c>
      <c r="BJ124" s="21">
        <v>0.215254</v>
      </c>
      <c r="BK124" s="21">
        <v>4.0897300000000003</v>
      </c>
      <c r="BL124" s="21">
        <v>30.403400000000001</v>
      </c>
      <c r="BM124" s="21">
        <v>74.2744</v>
      </c>
      <c r="BN124" s="21">
        <v>10.2614</v>
      </c>
      <c r="BO124" s="21">
        <v>3.0286400000000002</v>
      </c>
      <c r="BP124" s="21">
        <v>215.64699999999999</v>
      </c>
      <c r="BQ124" s="21" t="s">
        <v>36</v>
      </c>
      <c r="BR124" s="23" t="s">
        <v>182</v>
      </c>
    </row>
    <row r="125" spans="1:70" x14ac:dyDescent="0.2">
      <c r="A125" s="2">
        <v>42341.334513888898</v>
      </c>
      <c r="B125" s="21">
        <v>17696.760416666668</v>
      </c>
      <c r="C125" s="21">
        <v>4616.5608100586851</v>
      </c>
      <c r="D125" s="21">
        <v>562.77582030698102</v>
      </c>
      <c r="E125" s="21">
        <v>822.64170416666684</v>
      </c>
      <c r="F125" s="21">
        <v>577.61216666666678</v>
      </c>
      <c r="G125" s="21">
        <v>245.0295375</v>
      </c>
      <c r="H125" s="21">
        <v>515.50765439004522</v>
      </c>
      <c r="I125" s="21">
        <v>21.165296431423101</v>
      </c>
      <c r="J125" s="21">
        <v>183.61659804530555</v>
      </c>
      <c r="K125" s="21">
        <v>173.01465403173407</v>
      </c>
      <c r="L125" s="21">
        <v>3968.8389286923948</v>
      </c>
      <c r="M125" s="21">
        <v>1266.6473098077909</v>
      </c>
      <c r="N125" s="21">
        <v>400.75508473348464</v>
      </c>
      <c r="O125" s="21">
        <v>1030.6810377981571</v>
      </c>
      <c r="P125" s="21">
        <v>142.15064996509039</v>
      </c>
      <c r="Q125" s="21">
        <v>46.488605614911833</v>
      </c>
      <c r="R125" s="21">
        <v>141.74641888464203</v>
      </c>
      <c r="S125" s="21">
        <v>8.6865270661907203</v>
      </c>
      <c r="T125" s="21">
        <v>42.911330350843151</v>
      </c>
      <c r="U125" s="21">
        <v>15.846226492169595</v>
      </c>
      <c r="V125" s="21">
        <v>4.2402858742306542</v>
      </c>
      <c r="W125" s="21">
        <v>19.403109601923589</v>
      </c>
      <c r="X125" s="21">
        <v>16.617542034903423</v>
      </c>
      <c r="Y125" s="21">
        <v>3.374642201255973E-3</v>
      </c>
      <c r="Z125" s="21">
        <v>0.46015601429769537</v>
      </c>
      <c r="AA125" s="21">
        <v>2.5395001585430177</v>
      </c>
      <c r="AB125" s="21">
        <v>2.3231665010030236E-3</v>
      </c>
      <c r="AC125" s="21">
        <v>6.9705348683443205E-2</v>
      </c>
      <c r="AD125" s="21">
        <v>0.15964209047052463</v>
      </c>
      <c r="AE125" s="21">
        <v>0.1224774008176279</v>
      </c>
      <c r="AF125" s="21">
        <v>3.8629614864803451E-2</v>
      </c>
      <c r="AG125" s="21">
        <v>3.7101118406121097E-2</v>
      </c>
      <c r="AH125" s="21">
        <v>4.9539353932648957</v>
      </c>
      <c r="AI125" s="21">
        <v>6.8483433561343829E-2</v>
      </c>
      <c r="AJ125" s="21">
        <v>7.4155077859860974E-2</v>
      </c>
      <c r="AK125" s="21">
        <v>2.92831105449749</v>
      </c>
      <c r="AL125" s="21">
        <v>0.60875848916216513</v>
      </c>
      <c r="AM125" s="21">
        <v>0.36624567621604764</v>
      </c>
      <c r="AN125" s="21">
        <v>4.8119741496393234</v>
      </c>
      <c r="AO125" s="21">
        <v>2.685155527053211E-2</v>
      </c>
      <c r="AP125" s="21">
        <v>7.1289689263558044E-4</v>
      </c>
      <c r="AQ125" s="21">
        <v>0.69340172239000331</v>
      </c>
      <c r="AR125" s="21">
        <v>0.859970408040167</v>
      </c>
      <c r="AS125" s="21">
        <v>0.74148344560325008</v>
      </c>
      <c r="AT125" s="21">
        <v>1.1809584344679565</v>
      </c>
      <c r="AU125" s="21">
        <v>0.70067076661199401</v>
      </c>
      <c r="AV125" s="21">
        <v>3.4890934091177994E-2</v>
      </c>
      <c r="AW125" s="21">
        <v>1.447576009132695</v>
      </c>
      <c r="AX125" s="21">
        <v>1.6356632026349099E-2</v>
      </c>
      <c r="AY125" s="21">
        <v>6.2009656475852278E-3</v>
      </c>
      <c r="AZ125" s="21">
        <v>26.02077385007453</v>
      </c>
      <c r="BA125" s="21">
        <v>0.68443561680844567</v>
      </c>
      <c r="BB125" s="21">
        <v>7.0033422416654811E-3</v>
      </c>
      <c r="BC125" s="21">
        <v>0.58409580120263804</v>
      </c>
      <c r="BD125" s="21">
        <v>65.660402974190163</v>
      </c>
      <c r="BE125" s="21">
        <v>147.01461734051898</v>
      </c>
      <c r="BF125" s="21">
        <v>88.986435175082562</v>
      </c>
      <c r="BG125" s="21">
        <v>207.13191718535356</v>
      </c>
      <c r="BH125" s="21">
        <v>57.688781983598297</v>
      </c>
      <c r="BI125" s="21">
        <v>381.52880986575605</v>
      </c>
      <c r="BJ125" s="21">
        <v>0.39814500000000003</v>
      </c>
      <c r="BK125" s="21">
        <v>5.3616200000000003</v>
      </c>
      <c r="BL125" s="21">
        <v>21.468699999999998</v>
      </c>
      <c r="BM125" s="21">
        <v>82.693100000000001</v>
      </c>
      <c r="BN125" s="21">
        <v>7.2855299999999996</v>
      </c>
      <c r="BO125" s="21">
        <v>3.0700400000000001</v>
      </c>
      <c r="BP125" s="21">
        <v>208.24700000000001</v>
      </c>
      <c r="BQ125" s="21" t="s">
        <v>36</v>
      </c>
      <c r="BR125" s="23" t="s">
        <v>182</v>
      </c>
    </row>
    <row r="126" spans="1:70" x14ac:dyDescent="0.2">
      <c r="A126" s="2">
        <v>42344.334513888898</v>
      </c>
      <c r="B126" s="21">
        <v>17403.010416666664</v>
      </c>
      <c r="C126" s="21">
        <v>3828.4824719279609</v>
      </c>
      <c r="D126" s="21">
        <v>439.67966196057159</v>
      </c>
      <c r="E126" s="21">
        <v>811.77791666666656</v>
      </c>
      <c r="F126" s="21">
        <v>555.11304166666662</v>
      </c>
      <c r="G126" s="21">
        <v>256.66487499999994</v>
      </c>
      <c r="H126" s="21">
        <v>473.67312372554187</v>
      </c>
      <c r="I126" s="21">
        <v>18.607282641761277</v>
      </c>
      <c r="J126" s="21">
        <v>181.97431550395336</v>
      </c>
      <c r="K126" s="21">
        <v>37.859607541090334</v>
      </c>
      <c r="L126" s="21">
        <v>1831.1324651834991</v>
      </c>
      <c r="M126" s="21">
        <v>1956.0232768060489</v>
      </c>
      <c r="N126" s="21">
        <v>201.69330073006529</v>
      </c>
      <c r="O126" s="21">
        <v>834.98078250514573</v>
      </c>
      <c r="P126" s="21">
        <v>126.21621939499906</v>
      </c>
      <c r="Q126" s="21">
        <v>25.368327162949161</v>
      </c>
      <c r="R126" s="21">
        <v>96.503723744705582</v>
      </c>
      <c r="S126" s="21">
        <v>8.8644906436444852</v>
      </c>
      <c r="T126" s="21">
        <v>34.299688717740068</v>
      </c>
      <c r="U126" s="21">
        <v>16.176502645525851</v>
      </c>
      <c r="V126" s="21">
        <v>5.0843114306437487</v>
      </c>
      <c r="W126" s="21">
        <v>18.624330646801567</v>
      </c>
      <c r="X126" s="21">
        <v>14.21534216872292</v>
      </c>
      <c r="Y126" s="21">
        <v>7.5818425079352868E-3</v>
      </c>
      <c r="Z126" s="21">
        <v>0.42442743245628911</v>
      </c>
      <c r="AA126" s="21">
        <v>2.1137401543202663</v>
      </c>
      <c r="AB126" s="21">
        <v>2.3231665010030236E-3</v>
      </c>
      <c r="AC126" s="21">
        <v>6.3209876778201571E-2</v>
      </c>
      <c r="AD126" s="21">
        <v>9.217227030192858E-2</v>
      </c>
      <c r="AE126" s="21">
        <v>0.20579121322651364</v>
      </c>
      <c r="AF126" s="21">
        <v>4.4098047184825788E-2</v>
      </c>
      <c r="AG126" s="21">
        <v>2.7503991496324157E-2</v>
      </c>
      <c r="AH126" s="21">
        <v>3.7058939740963983</v>
      </c>
      <c r="AI126" s="21">
        <v>0.1351835072208252</v>
      </c>
      <c r="AJ126" s="21">
        <v>9.9300048457881498E-2</v>
      </c>
      <c r="AK126" s="21">
        <v>2.2519520508701336</v>
      </c>
      <c r="AL126" s="21">
        <v>0.38111490021467576</v>
      </c>
      <c r="AM126" s="21">
        <v>0.84702510947922693</v>
      </c>
      <c r="AN126" s="21">
        <v>3.6307248860608321</v>
      </c>
      <c r="AO126" s="21">
        <v>2.685155527053211E-2</v>
      </c>
      <c r="AP126" s="21">
        <v>7.1289689263558044E-4</v>
      </c>
      <c r="AQ126" s="21">
        <v>0.61541796020226225</v>
      </c>
      <c r="AR126" s="21">
        <v>0.55985671562458783</v>
      </c>
      <c r="AS126" s="21">
        <v>0.56807533228505225</v>
      </c>
      <c r="AT126" s="21">
        <v>0.7286999889750797</v>
      </c>
      <c r="AU126" s="21">
        <v>0.76081123212231638</v>
      </c>
      <c r="AV126" s="21">
        <v>3.498267526761023E-2</v>
      </c>
      <c r="AW126" s="21">
        <v>6.32517816281982</v>
      </c>
      <c r="AX126" s="21">
        <v>1.8894559397694799E-2</v>
      </c>
      <c r="AY126" s="21">
        <v>8.3957191998958926E-3</v>
      </c>
      <c r="AZ126" s="21">
        <v>12.123352040717622</v>
      </c>
      <c r="BA126" s="21">
        <v>0.68443561680844567</v>
      </c>
      <c r="BB126" s="21">
        <v>4.4843945477219871E-2</v>
      </c>
      <c r="BC126" s="21">
        <v>1.3269899428616665</v>
      </c>
      <c r="BD126" s="21">
        <v>136.13238368793358</v>
      </c>
      <c r="BE126" s="21">
        <v>98.782610722745972</v>
      </c>
      <c r="BF126" s="21">
        <v>88.986435175082562</v>
      </c>
      <c r="BG126" s="21">
        <v>205.86610309278538</v>
      </c>
      <c r="BH126" s="21">
        <v>45.789141600131749</v>
      </c>
      <c r="BI126" s="21">
        <v>212.55151650520116</v>
      </c>
      <c r="BJ126" s="21">
        <v>1.1492500000000001</v>
      </c>
      <c r="BK126" s="21">
        <v>6.59335</v>
      </c>
      <c r="BL126" s="21">
        <v>18.362300000000001</v>
      </c>
      <c r="BM126" s="21">
        <v>83.464600000000004</v>
      </c>
      <c r="BN126" s="21">
        <v>9.4402200000000001</v>
      </c>
      <c r="BO126" s="21">
        <v>2.58602</v>
      </c>
      <c r="BP126" s="21">
        <v>187.452</v>
      </c>
      <c r="BQ126" s="21" t="s">
        <v>36</v>
      </c>
      <c r="BR126" s="23" t="s">
        <v>182</v>
      </c>
    </row>
    <row r="127" spans="1:70" x14ac:dyDescent="0.2">
      <c r="A127" s="2">
        <v>42347.334513888898</v>
      </c>
      <c r="B127" s="21">
        <v>11883.197916666662</v>
      </c>
      <c r="C127" s="21">
        <v>1673.503778193181</v>
      </c>
      <c r="D127" s="21">
        <v>258.55239029253295</v>
      </c>
      <c r="E127" s="21">
        <v>595.2115</v>
      </c>
      <c r="F127" s="21">
        <v>502.91299999999995</v>
      </c>
      <c r="G127" s="21">
        <v>92.298500000000004</v>
      </c>
      <c r="H127" s="21">
        <v>221.45770362329546</v>
      </c>
      <c r="I127" s="21">
        <v>2.33</v>
      </c>
      <c r="J127" s="21">
        <v>56.204687744548281</v>
      </c>
      <c r="K127" s="21">
        <v>1071.2386919438013</v>
      </c>
      <c r="L127" s="21">
        <v>1358.5726575459325</v>
      </c>
      <c r="M127" s="21">
        <v>447.45362635478978</v>
      </c>
      <c r="N127" s="21">
        <v>848.89378666963466</v>
      </c>
      <c r="O127" s="21">
        <v>257.81542536299366</v>
      </c>
      <c r="P127" s="21">
        <v>72.986946187407341</v>
      </c>
      <c r="Q127" s="21">
        <v>83.630524951151372</v>
      </c>
      <c r="R127" s="21">
        <v>46.946122449982298</v>
      </c>
      <c r="S127" s="21">
        <v>16.414620579713294</v>
      </c>
      <c r="T127" s="21">
        <v>16.086154435642364</v>
      </c>
      <c r="U127" s="21">
        <v>9.8183174021774775</v>
      </c>
      <c r="V127" s="21">
        <v>2.6385140388403303</v>
      </c>
      <c r="W127" s="21">
        <v>8.6757301379189489</v>
      </c>
      <c r="X127" s="21">
        <v>9.8632458851538001</v>
      </c>
      <c r="Y127" s="21">
        <v>3.374642201255973E-3</v>
      </c>
      <c r="Z127" s="21">
        <v>0.11155982240542028</v>
      </c>
      <c r="AA127" s="21">
        <v>0.77018215792222122</v>
      </c>
      <c r="AB127" s="21">
        <v>2.3231665010030236E-3</v>
      </c>
      <c r="AC127" s="21">
        <v>3.2466899906217414E-2</v>
      </c>
      <c r="AD127" s="21">
        <v>3.3422592126932694E-2</v>
      </c>
      <c r="AE127" s="21">
        <v>4.7757209563146844E-2</v>
      </c>
      <c r="AF127" s="21">
        <v>1.2613292956256166E-2</v>
      </c>
      <c r="AG127" s="21">
        <v>3.4210170032712224E-3</v>
      </c>
      <c r="AH127" s="21">
        <v>2.3362827764024465</v>
      </c>
      <c r="AI127" s="21">
        <v>3.3888975876433448E-2</v>
      </c>
      <c r="AJ127" s="21">
        <v>2.4007523068849429E-2</v>
      </c>
      <c r="AK127" s="21">
        <v>0.91363719795595866</v>
      </c>
      <c r="AL127" s="21">
        <v>6.550516693035674E-2</v>
      </c>
      <c r="AM127" s="21">
        <v>0.36624567621604764</v>
      </c>
      <c r="AN127" s="21">
        <v>1.3376604706773831</v>
      </c>
      <c r="AO127" s="21">
        <v>2.685155527053211E-2</v>
      </c>
      <c r="AP127" s="21">
        <v>7.1289689263558044E-4</v>
      </c>
      <c r="AQ127" s="21">
        <v>0.21878364788164256</v>
      </c>
      <c r="AR127" s="21">
        <v>0.36828745051088468</v>
      </c>
      <c r="AS127" s="21">
        <v>0.21470964489633559</v>
      </c>
      <c r="AT127" s="21">
        <v>0.4435093211120002</v>
      </c>
      <c r="AU127" s="21">
        <v>0.69328891669441051</v>
      </c>
      <c r="AV127" s="21">
        <v>3.5468041268391162E-2</v>
      </c>
      <c r="AW127" s="21">
        <v>1.447576009132695</v>
      </c>
      <c r="AX127" s="21">
        <v>1.5701514521859476E-3</v>
      </c>
      <c r="AY127" s="21">
        <v>2.6236509661742092E-3</v>
      </c>
      <c r="AZ127" s="21">
        <v>4.0250006154602023</v>
      </c>
      <c r="BA127" s="21">
        <v>0.68443561680844567</v>
      </c>
      <c r="BB127" s="21">
        <v>7.0033422416654811E-3</v>
      </c>
      <c r="BC127" s="21">
        <v>0.34360689459159593</v>
      </c>
      <c r="BD127" s="21">
        <v>4.5776377981026073</v>
      </c>
      <c r="BE127" s="21">
        <v>45.984990276134496</v>
      </c>
      <c r="BF127" s="21">
        <v>88.986435175082562</v>
      </c>
      <c r="BG127" s="21">
        <v>115.33909481648809</v>
      </c>
      <c r="BH127" s="21">
        <v>110.13571275538287</v>
      </c>
      <c r="BI127" s="21">
        <v>913.08022934578423</v>
      </c>
      <c r="BJ127" s="21">
        <v>0.465028</v>
      </c>
      <c r="BK127" s="21">
        <v>4.3224900000000002</v>
      </c>
      <c r="BL127" s="21">
        <v>20.0427</v>
      </c>
      <c r="BM127" s="21">
        <v>93.690299999999993</v>
      </c>
      <c r="BN127" s="21">
        <v>5.0102200000000003</v>
      </c>
      <c r="BO127" s="21">
        <v>2.97546</v>
      </c>
      <c r="BP127" s="21">
        <v>197.708</v>
      </c>
      <c r="BQ127" s="21" t="s">
        <v>36</v>
      </c>
      <c r="BR127" s="23" t="s">
        <v>182</v>
      </c>
    </row>
    <row r="128" spans="1:70" x14ac:dyDescent="0.2">
      <c r="A128" s="2">
        <v>42350.334513888898</v>
      </c>
      <c r="B128" s="21">
        <v>5176.7755874999975</v>
      </c>
      <c r="C128" s="21">
        <v>1835.7259966011734</v>
      </c>
      <c r="D128" s="21">
        <v>178.66582060720489</v>
      </c>
      <c r="E128" s="21">
        <v>319.10093333333339</v>
      </c>
      <c r="F128" s="21">
        <v>229.95148750000001</v>
      </c>
      <c r="G128" s="21">
        <v>89.14944583333336</v>
      </c>
      <c r="H128" s="21">
        <v>262.13188902248527</v>
      </c>
      <c r="I128" s="21">
        <v>13.103998036590665</v>
      </c>
      <c r="J128" s="21">
        <v>113.26842707293804</v>
      </c>
      <c r="K128" s="21">
        <v>122.4755400400261</v>
      </c>
      <c r="L128" s="21">
        <v>1345.271225843868</v>
      </c>
      <c r="M128" s="21">
        <v>1000.5373153112369</v>
      </c>
      <c r="N128" s="21">
        <v>237.99871368365237</v>
      </c>
      <c r="O128" s="21">
        <v>512.55970649116</v>
      </c>
      <c r="P128" s="21">
        <v>51.95604201613461</v>
      </c>
      <c r="Q128" s="21">
        <v>24.547972643681295</v>
      </c>
      <c r="R128" s="21">
        <v>34.869452101826568</v>
      </c>
      <c r="S128" s="21">
        <v>14.166453062516531</v>
      </c>
      <c r="T128" s="21">
        <v>17.588917119634456</v>
      </c>
      <c r="U128" s="21">
        <v>12.661816984952212</v>
      </c>
      <c r="V128" s="21">
        <v>2.4365538293505762</v>
      </c>
      <c r="W128" s="21">
        <v>8.8776571181383943</v>
      </c>
      <c r="X128" s="21">
        <v>9.3933937532560705</v>
      </c>
      <c r="Y128" s="21">
        <v>3.374642201255973E-3</v>
      </c>
      <c r="Z128" s="21">
        <v>0.12495747595129239</v>
      </c>
      <c r="AA128" s="21">
        <v>0.77018215792222122</v>
      </c>
      <c r="AB128" s="21">
        <v>2.3231665010030236E-3</v>
      </c>
      <c r="AC128" s="21">
        <v>1.2331498607788496E-2</v>
      </c>
      <c r="AD128" s="21">
        <v>4.7903259679975316E-2</v>
      </c>
      <c r="AE128" s="21">
        <v>4.7757209563146844E-2</v>
      </c>
      <c r="AF128" s="21">
        <v>1.2613292956256166E-2</v>
      </c>
      <c r="AG128" s="21">
        <v>1.0870063088992663E-2</v>
      </c>
      <c r="AH128" s="21">
        <v>1.4052235685664782</v>
      </c>
      <c r="AI128" s="21">
        <v>3.3888975876433448E-2</v>
      </c>
      <c r="AJ128" s="21">
        <v>1.7161089412759529E-2</v>
      </c>
      <c r="AK128" s="21">
        <v>0.43047895590217788</v>
      </c>
      <c r="AL128" s="21">
        <v>6.550516693035674E-2</v>
      </c>
      <c r="AM128" s="21">
        <v>0.36624567621604764</v>
      </c>
      <c r="AN128" s="21">
        <v>1.3114260232529058</v>
      </c>
      <c r="AO128" s="21">
        <v>2.685155527053211E-2</v>
      </c>
      <c r="AP128" s="21">
        <v>7.1289689263558044E-4</v>
      </c>
      <c r="AQ128" s="21">
        <v>0.20571662165188245</v>
      </c>
      <c r="AR128" s="21">
        <v>0.26082741597537312</v>
      </c>
      <c r="AS128" s="21">
        <v>0.22610874261589411</v>
      </c>
      <c r="AT128" s="21">
        <v>0.31917229912596096</v>
      </c>
      <c r="AU128" s="21">
        <v>0.26747310051971962</v>
      </c>
      <c r="AV128" s="21">
        <v>3.5244715103159005E-2</v>
      </c>
      <c r="AW128" s="21">
        <v>1.447576009132695</v>
      </c>
      <c r="AX128" s="21">
        <v>1.5701514521859476E-3</v>
      </c>
      <c r="AY128" s="21">
        <v>2.6071310263007458E-3</v>
      </c>
      <c r="AZ128" s="21">
        <v>12.094863370684941</v>
      </c>
      <c r="BA128" s="21">
        <v>0.68443561680844567</v>
      </c>
      <c r="BB128" s="21">
        <v>7.0033422416654811E-3</v>
      </c>
      <c r="BC128" s="21">
        <v>0.81666898862950754</v>
      </c>
      <c r="BD128" s="21">
        <v>22.807263073683622</v>
      </c>
      <c r="BE128" s="21">
        <v>27.894334464899131</v>
      </c>
      <c r="BF128" s="21">
        <v>88.986435175082562</v>
      </c>
      <c r="BG128" s="21">
        <v>73.967498012875794</v>
      </c>
      <c r="BH128" s="21">
        <v>31.970693960884422</v>
      </c>
      <c r="BI128" s="21">
        <v>242.60989786662125</v>
      </c>
      <c r="BJ128" s="21">
        <v>1.4051199999999999</v>
      </c>
      <c r="BK128" s="21">
        <v>7.0888600000000004</v>
      </c>
      <c r="BL128" s="21">
        <v>15</v>
      </c>
      <c r="BM128" s="21">
        <v>94.350999999999999</v>
      </c>
      <c r="BN128" s="21">
        <v>5.9817600000000004</v>
      </c>
      <c r="BO128" s="21">
        <v>2.2988499999999998</v>
      </c>
      <c r="BP128" s="21">
        <v>160.625</v>
      </c>
      <c r="BQ128" s="21" t="s">
        <v>36</v>
      </c>
      <c r="BR128" s="23" t="s">
        <v>182</v>
      </c>
    </row>
    <row r="129" spans="1:70" x14ac:dyDescent="0.2">
      <c r="A129" s="2">
        <v>42353.334513888898</v>
      </c>
      <c r="B129" s="21">
        <v>15375.436612068965</v>
      </c>
      <c r="C129" s="21">
        <v>3292.3178875465155</v>
      </c>
      <c r="D129" s="21">
        <v>421.33863485752153</v>
      </c>
      <c r="E129" s="21">
        <v>717.26915416666668</v>
      </c>
      <c r="F129" s="21">
        <v>550.29141666666669</v>
      </c>
      <c r="G129" s="21">
        <v>166.97773749999999</v>
      </c>
      <c r="H129" s="21">
        <v>359.3333487645973</v>
      </c>
      <c r="I129" s="21">
        <v>17.395508002146752</v>
      </c>
      <c r="J129" s="21">
        <v>148.15856525631324</v>
      </c>
      <c r="K129" s="21">
        <v>579.19796326433777</v>
      </c>
      <c r="L129" s="21">
        <v>1841.4018634123861</v>
      </c>
      <c r="M129" s="21">
        <v>2512.8324096398987</v>
      </c>
      <c r="N129" s="21">
        <v>461.78641197086307</v>
      </c>
      <c r="O129" s="21">
        <v>961.48762230688021</v>
      </c>
      <c r="P129" s="21">
        <v>133.99594960740654</v>
      </c>
      <c r="Q129" s="21">
        <v>53.984717424891805</v>
      </c>
      <c r="R129" s="21">
        <v>130.70333657320197</v>
      </c>
      <c r="S129" s="21">
        <v>38.971557764664851</v>
      </c>
      <c r="T129" s="21">
        <v>27.006675148544918</v>
      </c>
      <c r="U129" s="21">
        <v>25.924259643332729</v>
      </c>
      <c r="V129" s="21">
        <v>4.2890501176329137</v>
      </c>
      <c r="W129" s="21">
        <v>12.560797363512204</v>
      </c>
      <c r="X129" s="21">
        <v>32.997826446677813</v>
      </c>
      <c r="Y129" s="21">
        <v>3.374642201255973E-3</v>
      </c>
      <c r="Z129" s="21">
        <v>0.33431765008024678</v>
      </c>
      <c r="AA129" s="21">
        <v>2.7751079066242119</v>
      </c>
      <c r="AB129" s="21">
        <v>2.3231665010030236E-3</v>
      </c>
      <c r="AC129" s="21">
        <v>5.5929081241890687E-2</v>
      </c>
      <c r="AD129" s="21">
        <v>0.10809359511066091</v>
      </c>
      <c r="AE129" s="21">
        <v>0.39192802914521419</v>
      </c>
      <c r="AF129" s="21">
        <v>7.5401762209054604E-2</v>
      </c>
      <c r="AG129" s="21">
        <v>2.9517379262511384E-2</v>
      </c>
      <c r="AH129" s="21">
        <v>4.081937834896129</v>
      </c>
      <c r="AI129" s="21">
        <v>0.20727046507226529</v>
      </c>
      <c r="AJ129" s="21">
        <v>0.14942310274371456</v>
      </c>
      <c r="AK129" s="21">
        <v>3.5799783514917394</v>
      </c>
      <c r="AL129" s="21">
        <v>0.40070064654574378</v>
      </c>
      <c r="AM129" s="21">
        <v>0.85107855176478064</v>
      </c>
      <c r="AN129" s="21">
        <v>4.6767168602123155</v>
      </c>
      <c r="AO129" s="21">
        <v>2.685155527053211E-2</v>
      </c>
      <c r="AP129" s="21">
        <v>7.1289689263558044E-4</v>
      </c>
      <c r="AQ129" s="21">
        <v>0.67738089092621279</v>
      </c>
      <c r="AR129" s="21">
        <v>0.67075153564418</v>
      </c>
      <c r="AS129" s="21">
        <v>0.65326770105809562</v>
      </c>
      <c r="AT129" s="21">
        <v>0.8374296652132307</v>
      </c>
      <c r="AU129" s="21">
        <v>1.1922021403718801</v>
      </c>
      <c r="AV129" s="21">
        <v>3.4799366446625443E-2</v>
      </c>
      <c r="AW129" s="21">
        <v>12.67493264041158</v>
      </c>
      <c r="AX129" s="21">
        <v>1.8022245557238203E-2</v>
      </c>
      <c r="AY129" s="21">
        <v>9.4304653132353828E-3</v>
      </c>
      <c r="AZ129" s="21">
        <v>17.737033908788813</v>
      </c>
      <c r="BA129" s="21">
        <v>0.68443561680844567</v>
      </c>
      <c r="BB129" s="21">
        <v>4.0334904071019383E-2</v>
      </c>
      <c r="BC129" s="21">
        <v>1.3240555815077142</v>
      </c>
      <c r="BD129" s="21">
        <v>278.44415090819734</v>
      </c>
      <c r="BE129" s="21">
        <v>145.25278430601162</v>
      </c>
      <c r="BF129" s="21">
        <v>185.08772342140628</v>
      </c>
      <c r="BG129" s="21">
        <v>223.5700621215947</v>
      </c>
      <c r="BH129" s="21">
        <v>89.13917999138549</v>
      </c>
      <c r="BI129" s="21">
        <v>469.58769139311556</v>
      </c>
      <c r="BJ129" s="21">
        <v>0.80804200000000004</v>
      </c>
      <c r="BK129" s="21">
        <v>5.58704</v>
      </c>
      <c r="BL129" s="21">
        <v>15.8849</v>
      </c>
      <c r="BM129" s="21">
        <v>91.609099999999998</v>
      </c>
      <c r="BN129" s="21">
        <v>10.002700000000001</v>
      </c>
      <c r="BO129" s="21">
        <v>3.31942</v>
      </c>
      <c r="BP129" s="21">
        <v>187.596</v>
      </c>
      <c r="BQ129" s="21" t="s">
        <v>36</v>
      </c>
      <c r="BR129" s="23" t="s">
        <v>182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G129"/>
  <sheetViews>
    <sheetView workbookViewId="0"/>
  </sheetViews>
  <sheetFormatPr baseColWidth="10" defaultColWidth="11.5" defaultRowHeight="15" x14ac:dyDescent="0.2"/>
  <cols>
    <col min="1" max="1" width="19.5" style="1" customWidth="1"/>
    <col min="2" max="59" width="11.5" bestFit="1" customWidth="1"/>
  </cols>
  <sheetData>
    <row r="1" spans="1:59" s="1" customFormat="1" x14ac:dyDescent="0.2">
      <c r="A1" s="16" t="s">
        <v>35</v>
      </c>
      <c r="B1" s="11" t="s">
        <v>66</v>
      </c>
      <c r="C1" s="11" t="s">
        <v>67</v>
      </c>
      <c r="D1" s="11" t="s">
        <v>68</v>
      </c>
      <c r="E1" s="11" t="s">
        <v>69</v>
      </c>
      <c r="F1" s="11" t="s">
        <v>70</v>
      </c>
      <c r="G1" s="11" t="s">
        <v>71</v>
      </c>
      <c r="H1" s="11" t="s">
        <v>72</v>
      </c>
      <c r="I1" s="11" t="s">
        <v>73</v>
      </c>
      <c r="J1" s="11" t="s">
        <v>74</v>
      </c>
      <c r="K1" s="11" t="s">
        <v>75</v>
      </c>
      <c r="L1" s="11" t="s">
        <v>76</v>
      </c>
      <c r="M1" s="11" t="s">
        <v>77</v>
      </c>
      <c r="N1" s="11" t="s">
        <v>78</v>
      </c>
      <c r="O1" s="11" t="s">
        <v>79</v>
      </c>
      <c r="P1" s="11" t="s">
        <v>80</v>
      </c>
      <c r="Q1" s="11" t="s">
        <v>81</v>
      </c>
      <c r="R1" s="11" t="s">
        <v>82</v>
      </c>
      <c r="S1" s="11" t="s">
        <v>83</v>
      </c>
      <c r="T1" s="11" t="s">
        <v>84</v>
      </c>
      <c r="U1" s="11" t="s">
        <v>85</v>
      </c>
      <c r="V1" s="11" t="s">
        <v>86</v>
      </c>
      <c r="W1" s="11" t="s">
        <v>87</v>
      </c>
      <c r="X1" s="11" t="s">
        <v>88</v>
      </c>
      <c r="Y1" s="11" t="s">
        <v>89</v>
      </c>
      <c r="Z1" s="11" t="s">
        <v>90</v>
      </c>
      <c r="AA1" s="11" t="s">
        <v>91</v>
      </c>
      <c r="AB1" s="11" t="s">
        <v>92</v>
      </c>
      <c r="AC1" s="11" t="s">
        <v>93</v>
      </c>
      <c r="AD1" s="12" t="s">
        <v>94</v>
      </c>
      <c r="AE1" s="12" t="s">
        <v>95</v>
      </c>
      <c r="AF1" s="11" t="s">
        <v>96</v>
      </c>
      <c r="AG1" s="11" t="s">
        <v>97</v>
      </c>
      <c r="AH1" s="11" t="s">
        <v>98</v>
      </c>
      <c r="AI1" s="11" t="s">
        <v>99</v>
      </c>
      <c r="AJ1" s="11" t="s">
        <v>100</v>
      </c>
      <c r="AK1" s="11" t="s">
        <v>101</v>
      </c>
      <c r="AL1" s="11" t="s">
        <v>102</v>
      </c>
      <c r="AM1" s="11" t="s">
        <v>103</v>
      </c>
      <c r="AN1" s="11" t="s">
        <v>104</v>
      </c>
      <c r="AO1" s="12" t="s">
        <v>105</v>
      </c>
      <c r="AP1" s="11" t="s">
        <v>106</v>
      </c>
      <c r="AQ1" s="12" t="s">
        <v>107</v>
      </c>
      <c r="AR1" s="11" t="s">
        <v>108</v>
      </c>
      <c r="AS1" s="11" t="s">
        <v>109</v>
      </c>
      <c r="AT1" s="11" t="s">
        <v>110</v>
      </c>
      <c r="AU1" s="11" t="s">
        <v>111</v>
      </c>
      <c r="AV1" s="11" t="s">
        <v>112</v>
      </c>
      <c r="AW1" s="11" t="s">
        <v>113</v>
      </c>
      <c r="AX1" s="11" t="s">
        <v>114</v>
      </c>
      <c r="AY1" s="11" t="s">
        <v>115</v>
      </c>
      <c r="AZ1" s="11" t="s">
        <v>116</v>
      </c>
      <c r="BA1" s="11" t="s">
        <v>117</v>
      </c>
      <c r="BB1" s="11" t="s">
        <v>118</v>
      </c>
      <c r="BC1" s="11" t="s">
        <v>119</v>
      </c>
      <c r="BD1" s="11" t="s">
        <v>120</v>
      </c>
      <c r="BE1" s="11" t="s">
        <v>121</v>
      </c>
      <c r="BF1" s="11" t="s">
        <v>122</v>
      </c>
      <c r="BG1" s="11" t="s">
        <v>123</v>
      </c>
    </row>
    <row r="2" spans="1:59" s="1" customFormat="1" x14ac:dyDescent="0.2">
      <c r="A2" s="5" t="s">
        <v>35</v>
      </c>
      <c r="B2" s="5" t="s">
        <v>16</v>
      </c>
      <c r="C2" s="5" t="s">
        <v>16</v>
      </c>
      <c r="D2" s="5" t="s">
        <v>16</v>
      </c>
      <c r="E2" s="5" t="s">
        <v>16</v>
      </c>
      <c r="F2" s="5" t="s">
        <v>16</v>
      </c>
      <c r="G2" s="5" t="s">
        <v>16</v>
      </c>
      <c r="H2" s="5" t="s">
        <v>16</v>
      </c>
      <c r="I2" s="5" t="s">
        <v>16</v>
      </c>
      <c r="J2" s="5" t="s">
        <v>16</v>
      </c>
      <c r="K2" s="5" t="s">
        <v>16</v>
      </c>
      <c r="L2" s="5" t="s">
        <v>16</v>
      </c>
      <c r="M2" s="5" t="s">
        <v>16</v>
      </c>
      <c r="N2" s="5" t="s">
        <v>16</v>
      </c>
      <c r="O2" s="5" t="s">
        <v>16</v>
      </c>
      <c r="P2" s="5" t="s">
        <v>16</v>
      </c>
      <c r="Q2" s="5" t="s">
        <v>16</v>
      </c>
      <c r="R2" s="5" t="s">
        <v>16</v>
      </c>
      <c r="S2" s="5" t="s">
        <v>16</v>
      </c>
      <c r="T2" s="5" t="s">
        <v>16</v>
      </c>
      <c r="U2" s="5" t="s">
        <v>16</v>
      </c>
      <c r="V2" s="5" t="s">
        <v>16</v>
      </c>
      <c r="W2" s="5" t="s">
        <v>16</v>
      </c>
      <c r="X2" s="5" t="s">
        <v>16</v>
      </c>
      <c r="Y2" s="5" t="s">
        <v>16</v>
      </c>
      <c r="Z2" s="5" t="s">
        <v>16</v>
      </c>
      <c r="AA2" s="5" t="s">
        <v>16</v>
      </c>
      <c r="AB2" s="5" t="s">
        <v>16</v>
      </c>
      <c r="AC2" s="5" t="s">
        <v>16</v>
      </c>
      <c r="AD2" s="5" t="s">
        <v>16</v>
      </c>
      <c r="AE2" s="5" t="s">
        <v>16</v>
      </c>
      <c r="AF2" s="5" t="s">
        <v>16</v>
      </c>
      <c r="AG2" s="5" t="s">
        <v>16</v>
      </c>
      <c r="AH2" s="5" t="s">
        <v>16</v>
      </c>
      <c r="AI2" s="5" t="s">
        <v>16</v>
      </c>
      <c r="AJ2" s="5" t="s">
        <v>16</v>
      </c>
      <c r="AK2" s="5" t="s">
        <v>16</v>
      </c>
      <c r="AL2" s="5" t="s">
        <v>16</v>
      </c>
      <c r="AM2" s="5" t="s">
        <v>16</v>
      </c>
      <c r="AN2" s="5" t="s">
        <v>16</v>
      </c>
      <c r="AO2" s="5" t="s">
        <v>16</v>
      </c>
      <c r="AP2" s="5" t="s">
        <v>16</v>
      </c>
      <c r="AQ2" s="5" t="s">
        <v>16</v>
      </c>
      <c r="AR2" s="5" t="s">
        <v>16</v>
      </c>
      <c r="AS2" s="5" t="s">
        <v>16</v>
      </c>
      <c r="AT2" s="5" t="s">
        <v>16</v>
      </c>
      <c r="AU2" s="5" t="s">
        <v>16</v>
      </c>
      <c r="AV2" s="5" t="s">
        <v>16</v>
      </c>
      <c r="AW2" s="5" t="s">
        <v>16</v>
      </c>
      <c r="AX2" s="5" t="s">
        <v>16</v>
      </c>
      <c r="AY2" s="5" t="s">
        <v>16</v>
      </c>
      <c r="AZ2" s="5" t="s">
        <v>16</v>
      </c>
      <c r="BA2" s="5" t="s">
        <v>16</v>
      </c>
      <c r="BB2" s="5" t="s">
        <v>16</v>
      </c>
      <c r="BC2" s="5" t="s">
        <v>16</v>
      </c>
      <c r="BD2" s="5" t="s">
        <v>16</v>
      </c>
      <c r="BE2" s="5" t="s">
        <v>16</v>
      </c>
      <c r="BF2" s="5" t="s">
        <v>16</v>
      </c>
      <c r="BG2" s="5" t="s">
        <v>16</v>
      </c>
    </row>
    <row r="3" spans="1:59" x14ac:dyDescent="0.2">
      <c r="A3" s="2">
        <v>41962.291666666701</v>
      </c>
      <c r="B3" s="8">
        <f>SUM(Particulatephase_ONPAH!B3,Gaseousphase_ONPAH!B3)</f>
        <v>0.2150683379198764</v>
      </c>
      <c r="C3" s="8">
        <f>SUM(Particulatephase_ONPAH!C3,Gaseousphase_ONPAH!C3)</f>
        <v>13.429961104140826</v>
      </c>
      <c r="D3" s="8">
        <f>SUM(Particulatephase_ONPAH!D3,Gaseousphase_ONPAH!D3)</f>
        <v>0.29299220327056402</v>
      </c>
      <c r="E3" s="8">
        <f>SUM(Particulatephase_ONPAH!E3,Gaseousphase_ONPAH!E3)</f>
        <v>0.67687640003773375</v>
      </c>
      <c r="F3" s="8">
        <f>SUM(Particulatephase_ONPAH!F3,Gaseousphase_ONPAH!F3)</f>
        <v>0.14851938378295301</v>
      </c>
      <c r="G3" s="8">
        <f>SUM(Particulatephase_ONPAH!G3,Gaseousphase_ONPAH!G3)</f>
        <v>2.7583578234038493</v>
      </c>
      <c r="H3" s="8">
        <f>SUM(Particulatephase_ONPAH!H3,Gaseousphase_ONPAH!H3)</f>
        <v>7.4407942974308741</v>
      </c>
      <c r="I3" s="8">
        <f>SUM(Particulatephase_ONPAH!I3,Gaseousphase_ONPAH!I3)</f>
        <v>2.6423375210510773</v>
      </c>
      <c r="J3" s="8">
        <f>SUM(Particulatephase_ONPAH!J3,Gaseousphase_ONPAH!J3)</f>
        <v>1.83205037153941E-2</v>
      </c>
      <c r="K3" s="8">
        <f>SUM(Particulatephase_ONPAH!K3,Gaseousphase_ONPAH!K3)</f>
        <v>1.1982386548108761E-2</v>
      </c>
      <c r="L3" s="8">
        <f>SUM(Particulatephase_ONPAH!L3,Gaseousphase_ONPAH!L3)</f>
        <v>0.58829724352710067</v>
      </c>
      <c r="M3" s="8">
        <f>SUM(Particulatephase_ONPAH!M3,Gaseousphase_ONPAH!M3)</f>
        <v>1.6362039450274625E-3</v>
      </c>
      <c r="N3" s="8">
        <f>SUM(Particulatephase_ONPAH!N3,Gaseousphase_ONPAH!N3)</f>
        <v>2.4103327799807758E-4</v>
      </c>
      <c r="O3" s="8">
        <f>SUM(Particulatephase_ONPAH!O3,Gaseousphase_ONPAH!O3)</f>
        <v>4.3899620067184911E-3</v>
      </c>
      <c r="P3" s="8">
        <f>SUM(Particulatephase_ONPAH!P3,Gaseousphase_ONPAH!P3)</f>
        <v>2.6016008271773018E-3</v>
      </c>
      <c r="Q3" s="8">
        <f>SUM(Particulatephase_ONPAH!Q3,Gaseousphase_ONPAH!Q3)</f>
        <v>2.0150032973313602E-2</v>
      </c>
      <c r="R3" s="8">
        <f>SUM(Particulatephase_ONPAH!R3,Gaseousphase_ONPAH!R3)</f>
        <v>2.6035451739090899E-7</v>
      </c>
      <c r="S3" s="8">
        <f>SUM(Particulatephase_ONPAH!S3,Gaseousphase_ONPAH!S3)</f>
        <v>3.6507294661037588E-2</v>
      </c>
      <c r="T3" s="8">
        <f>SUM(Particulatephase_ONPAH!T3,Gaseousphase_ONPAH!T3)</f>
        <v>5.4893235660765493E-3</v>
      </c>
      <c r="U3" s="8">
        <f>SUM(Particulatephase_ONPAH!U3,Gaseousphase_ONPAH!U3)</f>
        <v>0.16598358491356546</v>
      </c>
      <c r="V3" s="8">
        <f>SUM(Particulatephase_ONPAH!V3,Gaseousphase_ONPAH!V3)</f>
        <v>1.9713093170332333E-2</v>
      </c>
      <c r="W3" s="8">
        <f>SUM(Particulatephase_ONPAH!W3,Gaseousphase_ONPAH!W3)</f>
        <v>0.35381248389522446</v>
      </c>
      <c r="X3" s="8">
        <f>SUM(Particulatephase_ONPAH!X3,Gaseousphase_ONPAH!X3)</f>
        <v>1.0703781484139197</v>
      </c>
      <c r="Y3" s="8">
        <f>SUM(Particulatephase_ONPAH!Y3,Gaseousphase_ONPAH!Y3)</f>
        <v>0.19059116642569035</v>
      </c>
      <c r="Z3" s="8">
        <f>SUM(Particulatephase_ONPAH!Z3,Gaseousphase_ONPAH!Z3)</f>
        <v>3.990268729981282E-3</v>
      </c>
      <c r="AA3" s="8">
        <f>SUM(Particulatephase_ONPAH!AA3,Gaseousphase_ONPAH!AA3)</f>
        <v>1.3002691402086968E-2</v>
      </c>
      <c r="AB3" s="8">
        <f>SUM(Particulatephase_ONPAH!AB3,Gaseousphase_ONPAH!AB3)</f>
        <v>1.6493568278897256E-3</v>
      </c>
      <c r="AC3" s="8">
        <f>SUM(Particulatephase_ONPAH!AC3,Gaseousphase_ONPAH!AC3)</f>
        <v>6.3100494055196174E-2</v>
      </c>
      <c r="AD3" s="8">
        <f>SUM(Particulatephase_ONPAH!AD3,Gaseousphase_ONPAH!AD3)</f>
        <v>0.27773431963941614</v>
      </c>
      <c r="AE3" s="8">
        <f>SUM(Particulatephase_ONPAH!AE3,Gaseousphase_ONPAH!AE3)</f>
        <v>1.725128542868113E-2</v>
      </c>
      <c r="AF3" s="8">
        <f>SUM(Particulatephase_ONPAH!AF3,Gaseousphase_ONPAH!AF3)</f>
        <v>2.2836695095694213E-3</v>
      </c>
      <c r="AG3" s="8">
        <f>SUM(Particulatephase_ONPAH!AG3,Gaseousphase_ONPAH!AG3)</f>
        <v>5.2469734278055277E-2</v>
      </c>
      <c r="AH3" s="8">
        <f>SUM(Particulatephase_ONPAH!AH3,Gaseousphase_ONPAH!AH3)</f>
        <v>4.9186902989090689E-2</v>
      </c>
      <c r="AI3" s="8">
        <f>SUM(Particulatephase_ONPAH!AI3,Gaseousphase_ONPAH!AI3)</f>
        <v>0.13050429390363624</v>
      </c>
      <c r="AJ3" s="8">
        <f>SUM(Particulatephase_ONPAH!AJ3,Gaseousphase_ONPAH!AJ3)</f>
        <v>1.1361760117088815E-2</v>
      </c>
      <c r="AK3" s="8">
        <f>SUM(Particulatephase_ONPAH!AK3,Gaseousphase_ONPAH!AK3)</f>
        <v>3.7300260059344933E-3</v>
      </c>
      <c r="AL3" s="8">
        <f>SUM(Particulatephase_ONPAH!AL3,Gaseousphase_ONPAH!AL3)</f>
        <v>4.0092749872585549E-2</v>
      </c>
      <c r="AM3" s="8">
        <f>SUM(Particulatephase_ONPAH!AM3,Gaseousphase_ONPAH!AM3)</f>
        <v>9.6989532927947764E-2</v>
      </c>
      <c r="AN3" s="8">
        <f>SUM(Particulatephase_ONPAH!AN3,Gaseousphase_ONPAH!AN3)</f>
        <v>1.8989794725141985E-2</v>
      </c>
      <c r="AO3" s="8">
        <f>SUM(Particulatephase_ONPAH!AO3,Gaseousphase_ONPAH!AO3)</f>
        <v>0.44198043560330585</v>
      </c>
      <c r="AP3" s="8">
        <f>SUM(Particulatephase_ONPAH!AP3,Gaseousphase_ONPAH!AP3)</f>
        <v>1.0399862460365203E-3</v>
      </c>
      <c r="AQ3" s="8">
        <f>SUM(Particulatephase_ONPAH!AQ3,Gaseousphase_ONPAH!AQ3)</f>
        <v>2.6572387474899702E-3</v>
      </c>
      <c r="AR3" s="8">
        <f>SUM(Particulatephase_ONPAH!AR3,Gaseousphase_ONPAH!AR3)</f>
        <v>1.3572924017407079E-3</v>
      </c>
      <c r="AS3" s="8">
        <f>SUM(Particulatephase_ONPAH!AS3,Gaseousphase_ONPAH!AS3)</f>
        <v>2.1505913799384177E-7</v>
      </c>
      <c r="AT3" s="8">
        <f>SUM(Particulatephase_ONPAH!AT3,Gaseousphase_ONPAH!AT3)</f>
        <v>2.7537726100513055E-2</v>
      </c>
      <c r="AU3" s="8">
        <f>SUM(Particulatephase_ONPAH!AU3,Gaseousphase_ONPAH!AU3)</f>
        <v>1.2432609455897024E-3</v>
      </c>
      <c r="AV3" s="8">
        <f>SUM(Particulatephase_ONPAH!AV3,Gaseousphase_ONPAH!AV3)</f>
        <v>5.9621659643222761E-4</v>
      </c>
      <c r="AW3" s="8">
        <f>SUM(Particulatephase_ONPAH!AW3,Gaseousphase_ONPAH!AW3)</f>
        <v>5.176426752336997E-3</v>
      </c>
      <c r="AX3" s="8">
        <f>SUM(Particulatephase_ONPAH!AX3,Gaseousphase_ONPAH!AX3)</f>
        <v>5.0493725746582141E-3</v>
      </c>
      <c r="AY3" s="8">
        <f>SUM(Particulatephase_ONPAH!AY3,Gaseousphase_ONPAH!AY3)</f>
        <v>1.0390971848040151E-2</v>
      </c>
      <c r="AZ3" s="8">
        <f>SUM(Particulatephase_ONPAH!AZ3,Gaseousphase_ONPAH!AZ3)</f>
        <v>5.7090292772473327E-4</v>
      </c>
      <c r="BA3" s="8">
        <f>SUM(Particulatephase_ONPAH!BA3,Gaseousphase_ONPAH!BA3)</f>
        <v>3.2098509507281869E-3</v>
      </c>
      <c r="BB3" s="8">
        <f>SUM(Particulatephase_ONPAH!BB3,Gaseousphase_ONPAH!BB3)</f>
        <v>2.0591725929169313E-2</v>
      </c>
      <c r="BC3" s="8">
        <f>SUM(Particulatephase_ONPAH!BC3,Gaseousphase_ONPAH!BC3)</f>
        <v>2.9178575466562618E-3</v>
      </c>
      <c r="BD3" s="8">
        <f>SUM(Particulatephase_ONPAH!BD3,Gaseousphase_ONPAH!BD3)</f>
        <v>0.11493153622999655</v>
      </c>
      <c r="BE3" s="8">
        <f>SUM(Particulatephase_ONPAH!BE3,Gaseousphase_ONPAH!BE3)</f>
        <v>2.2612626637270459E-2</v>
      </c>
      <c r="BF3" s="8">
        <f>SUM(Particulatephase_ONPAH!BF3,Gaseousphase_ONPAH!BF3)</f>
        <v>4.1357296211763277E-3</v>
      </c>
      <c r="BG3" s="8">
        <f>SUM(Particulatephase_ONPAH!BG3,Gaseousphase_ONPAH!BG3)</f>
        <v>2.8154509704800754E-3</v>
      </c>
    </row>
    <row r="4" spans="1:59" x14ac:dyDescent="0.2">
      <c r="A4" s="2">
        <v>41965.291666608799</v>
      </c>
      <c r="B4" s="8">
        <f>SUM(Particulatephase_ONPAH!B4,Gaseousphase_ONPAH!B4)</f>
        <v>6.52406420987163E-2</v>
      </c>
      <c r="C4" s="8">
        <f>SUM(Particulatephase_ONPAH!C4,Gaseousphase_ONPAH!C4)</f>
        <v>9.1225483093937925</v>
      </c>
      <c r="D4" s="8">
        <f>SUM(Particulatephase_ONPAH!D4,Gaseousphase_ONPAH!D4)</f>
        <v>0.32084180515334509</v>
      </c>
      <c r="E4" s="8">
        <f>SUM(Particulatephase_ONPAH!E4,Gaseousphase_ONPAH!E4)</f>
        <v>0.82933726415765352</v>
      </c>
      <c r="F4" s="8">
        <f>SUM(Particulatephase_ONPAH!F4,Gaseousphase_ONPAH!F4)</f>
        <v>0.22764872145966475</v>
      </c>
      <c r="G4" s="8">
        <f>SUM(Particulatephase_ONPAH!G4,Gaseousphase_ONPAH!G4)</f>
        <v>11.757154144910968</v>
      </c>
      <c r="H4" s="8">
        <f>SUM(Particulatephase_ONPAH!H4,Gaseousphase_ONPAH!H4)</f>
        <v>18.067908723950797</v>
      </c>
      <c r="I4" s="8">
        <f>SUM(Particulatephase_ONPAH!I4,Gaseousphase_ONPAH!I4)</f>
        <v>0.7048175561333101</v>
      </c>
      <c r="J4" s="8">
        <f>SUM(Particulatephase_ONPAH!J4,Gaseousphase_ONPAH!J4)</f>
        <v>3.9243410729402406E-2</v>
      </c>
      <c r="K4" s="8">
        <f>SUM(Particulatephase_ONPAH!K4,Gaseousphase_ONPAH!K4)</f>
        <v>2.9744135309348798E-2</v>
      </c>
      <c r="L4" s="8">
        <f>SUM(Particulatephase_ONPAH!L4,Gaseousphase_ONPAH!L4)</f>
        <v>0.33051277589244393</v>
      </c>
      <c r="M4" s="8">
        <f>SUM(Particulatephase_ONPAH!M4,Gaseousphase_ONPAH!M4)</f>
        <v>2.1047742906847439E-3</v>
      </c>
      <c r="N4" s="8">
        <f>SUM(Particulatephase_ONPAH!N4,Gaseousphase_ONPAH!N4)</f>
        <v>7.769111029191537E-4</v>
      </c>
      <c r="O4" s="8">
        <f>SUM(Particulatephase_ONPAH!O4,Gaseousphase_ONPAH!O4)</f>
        <v>6.0721648787778148E-8</v>
      </c>
      <c r="P4" s="8">
        <f>SUM(Particulatephase_ONPAH!P4,Gaseousphase_ONPAH!P4)</f>
        <v>2.366809314810747E-3</v>
      </c>
      <c r="Q4" s="8">
        <f>SUM(Particulatephase_ONPAH!Q4,Gaseousphase_ONPAH!Q4)</f>
        <v>3.863898820252943E-2</v>
      </c>
      <c r="R4" s="8">
        <f>SUM(Particulatephase_ONPAH!R4,Gaseousphase_ONPAH!R4)</f>
        <v>2.1121915966319814E-2</v>
      </c>
      <c r="S4" s="8">
        <f>SUM(Particulatephase_ONPAH!S4,Gaseousphase_ONPAH!S4)</f>
        <v>2.142664442578009E-2</v>
      </c>
      <c r="T4" s="8">
        <f>SUM(Particulatephase_ONPAH!T4,Gaseousphase_ONPAH!T4)</f>
        <v>1.5852392323781827E-3</v>
      </c>
      <c r="U4" s="8">
        <f>SUM(Particulatephase_ONPAH!U4,Gaseousphase_ONPAH!U4)</f>
        <v>0.28107415096094629</v>
      </c>
      <c r="V4" s="8">
        <f>SUM(Particulatephase_ONPAH!V4,Gaseousphase_ONPAH!V4)</f>
        <v>7.2440535343900839E-2</v>
      </c>
      <c r="W4" s="8">
        <f>SUM(Particulatephase_ONPAH!W4,Gaseousphase_ONPAH!W4)</f>
        <v>1.5948336807670502</v>
      </c>
      <c r="X4" s="8">
        <f>SUM(Particulatephase_ONPAH!X4,Gaseousphase_ONPAH!X4)</f>
        <v>1.6535779997540714</v>
      </c>
      <c r="Y4" s="8">
        <f>SUM(Particulatephase_ONPAH!Y4,Gaseousphase_ONPAH!Y4)</f>
        <v>0.33577192813588563</v>
      </c>
      <c r="Z4" s="8">
        <f>SUM(Particulatephase_ONPAH!Z4,Gaseousphase_ONPAH!Z4)</f>
        <v>2.7141913138914127E-2</v>
      </c>
      <c r="AA4" s="8">
        <f>SUM(Particulatephase_ONPAH!AA4,Gaseousphase_ONPAH!AA4)</f>
        <v>7.5543443005138588E-3</v>
      </c>
      <c r="AB4" s="8">
        <f>SUM(Particulatephase_ONPAH!AB4,Gaseousphase_ONPAH!AB4)</f>
        <v>3.4962091450996733E-3</v>
      </c>
      <c r="AC4" s="8">
        <f>SUM(Particulatephase_ONPAH!AC4,Gaseousphase_ONPAH!AC4)</f>
        <v>0.14060679047535718</v>
      </c>
      <c r="AD4" s="8">
        <f>SUM(Particulatephase_ONPAH!AD4,Gaseousphase_ONPAH!AD4)</f>
        <v>0.51884326387866153</v>
      </c>
      <c r="AE4" s="8">
        <f>SUM(Particulatephase_ONPAH!AE4,Gaseousphase_ONPAH!AE4)</f>
        <v>4.1838286874452575E-2</v>
      </c>
      <c r="AF4" s="8">
        <f>SUM(Particulatephase_ONPAH!AF4,Gaseousphase_ONPAH!AF4)</f>
        <v>3.0951426270801443E-3</v>
      </c>
      <c r="AG4" s="8">
        <f>SUM(Particulatephase_ONPAH!AG4,Gaseousphase_ONPAH!AG4)</f>
        <v>0.14850225659992114</v>
      </c>
      <c r="AH4" s="8">
        <f>SUM(Particulatephase_ONPAH!AH4,Gaseousphase_ONPAH!AH4)</f>
        <v>0.19257606272610503</v>
      </c>
      <c r="AI4" s="8">
        <f>SUM(Particulatephase_ONPAH!AI4,Gaseousphase_ONPAH!AI4)</f>
        <v>0.55738505984770825</v>
      </c>
      <c r="AJ4" s="8">
        <f>SUM(Particulatephase_ONPAH!AJ4,Gaseousphase_ONPAH!AJ4)</f>
        <v>4.0908504486594256E-2</v>
      </c>
      <c r="AK4" s="8">
        <f>SUM(Particulatephase_ONPAH!AK4,Gaseousphase_ONPAH!AK4)</f>
        <v>5.2379710945461636E-3</v>
      </c>
      <c r="AL4" s="8">
        <f>SUM(Particulatephase_ONPAH!AL4,Gaseousphase_ONPAH!AL4)</f>
        <v>0.12413519546580497</v>
      </c>
      <c r="AM4" s="8">
        <f>SUM(Particulatephase_ONPAH!AM4,Gaseousphase_ONPAH!AM4)</f>
        <v>5.1627702878147413E-3</v>
      </c>
      <c r="AN4" s="8">
        <f>SUM(Particulatephase_ONPAH!AN4,Gaseousphase_ONPAH!AN4)</f>
        <v>5.3981195172927106E-2</v>
      </c>
      <c r="AO4" s="8">
        <f>SUM(Particulatephase_ONPAH!AO4,Gaseousphase_ONPAH!AO4)</f>
        <v>0.45938516207144281</v>
      </c>
      <c r="AP4" s="8">
        <f>SUM(Particulatephase_ONPAH!AP4,Gaseousphase_ONPAH!AP4)</f>
        <v>2.2176526061030545E-3</v>
      </c>
      <c r="AQ4" s="8">
        <f>SUM(Particulatephase_ONPAH!AQ4,Gaseousphase_ONPAH!AQ4)</f>
        <v>6.6273203705982976E-3</v>
      </c>
      <c r="AR4" s="8">
        <f>SUM(Particulatephase_ONPAH!AR4,Gaseousphase_ONPAH!AR4)</f>
        <v>5.7265346896119883E-3</v>
      </c>
      <c r="AS4" s="8">
        <f>SUM(Particulatephase_ONPAH!AS4,Gaseousphase_ONPAH!AS4)</f>
        <v>3.4251402278350838E-3</v>
      </c>
      <c r="AT4" s="8">
        <f>SUM(Particulatephase_ONPAH!AT4,Gaseousphase_ONPAH!AT4)</f>
        <v>8.3106935448615762E-2</v>
      </c>
      <c r="AU4" s="8">
        <f>SUM(Particulatephase_ONPAH!AU4,Gaseousphase_ONPAH!AU4)</f>
        <v>5.8865563603975662E-3</v>
      </c>
      <c r="AV4" s="8">
        <f>SUM(Particulatephase_ONPAH!AV4,Gaseousphase_ONPAH!AV4)</f>
        <v>1.7542855906438534E-3</v>
      </c>
      <c r="AW4" s="8">
        <f>SUM(Particulatephase_ONPAH!AW4,Gaseousphase_ONPAH!AW4)</f>
        <v>1.0737432337989374E-2</v>
      </c>
      <c r="AX4" s="8">
        <f>SUM(Particulatephase_ONPAH!AX4,Gaseousphase_ONPAH!AX4)</f>
        <v>2.1528514426654634E-2</v>
      </c>
      <c r="AY4" s="8">
        <f>SUM(Particulatephase_ONPAH!AY4,Gaseousphase_ONPAH!AY4)</f>
        <v>4.0776756272704578E-2</v>
      </c>
      <c r="AZ4" s="8">
        <f>SUM(Particulatephase_ONPAH!AZ4,Gaseousphase_ONPAH!AZ4)</f>
        <v>1.816824132263158E-3</v>
      </c>
      <c r="BA4" s="8">
        <f>SUM(Particulatephase_ONPAH!BA4,Gaseousphase_ONPAH!BA4)</f>
        <v>1.0902137447682755E-2</v>
      </c>
      <c r="BB4" s="8">
        <f>SUM(Particulatephase_ONPAH!BB4,Gaseousphase_ONPAH!BB4)</f>
        <v>0.10363373710391521</v>
      </c>
      <c r="BC4" s="8">
        <f>SUM(Particulatephase_ONPAH!BC4,Gaseousphase_ONPAH!BC4)</f>
        <v>4.7631225967460861E-2</v>
      </c>
      <c r="BD4" s="8">
        <f>SUM(Particulatephase_ONPAH!BD4,Gaseousphase_ONPAH!BD4)</f>
        <v>1.1115072909853269E-2</v>
      </c>
      <c r="BE4" s="8">
        <f>SUM(Particulatephase_ONPAH!BE4,Gaseousphase_ONPAH!BE4)</f>
        <v>1.2367165940266994E-2</v>
      </c>
      <c r="BF4" s="8">
        <f>SUM(Particulatephase_ONPAH!BF4,Gaseousphase_ONPAH!BF4)</f>
        <v>1.3796560219260644E-2</v>
      </c>
      <c r="BG4" s="8">
        <f>SUM(Particulatephase_ONPAH!BG4,Gaseousphase_ONPAH!BG4)</f>
        <v>7.3296422984309422E-3</v>
      </c>
    </row>
    <row r="5" spans="1:59" x14ac:dyDescent="0.2">
      <c r="A5" s="2">
        <v>41968.291666608799</v>
      </c>
      <c r="B5" s="8">
        <f>SUM(Particulatephase_ONPAH!B5,Gaseousphase_ONPAH!B5)</f>
        <v>0.2855326069699457</v>
      </c>
      <c r="C5" s="8">
        <f>SUM(Particulatephase_ONPAH!C5,Gaseousphase_ONPAH!C5)</f>
        <v>7.9344343470650482</v>
      </c>
      <c r="D5" s="8">
        <f>SUM(Particulatephase_ONPAH!D5,Gaseousphase_ONPAH!D5)</f>
        <v>0.23576738632312388</v>
      </c>
      <c r="E5" s="8">
        <f>SUM(Particulatephase_ONPAH!E5,Gaseousphase_ONPAH!E5)</f>
        <v>0.42352759072631613</v>
      </c>
      <c r="F5" s="8">
        <f>SUM(Particulatephase_ONPAH!F5,Gaseousphase_ONPAH!F5)</f>
        <v>0.11083705112900631</v>
      </c>
      <c r="G5" s="8">
        <f>SUM(Particulatephase_ONPAH!G5,Gaseousphase_ONPAH!G5)</f>
        <v>5.0329813382720578</v>
      </c>
      <c r="H5" s="8">
        <f>SUM(Particulatephase_ONPAH!H5,Gaseousphase_ONPAH!H5)</f>
        <v>6.8095814318954799</v>
      </c>
      <c r="I5" s="8">
        <f>SUM(Particulatephase_ONPAH!I5,Gaseousphase_ONPAH!I5)</f>
        <v>0.40438280325959275</v>
      </c>
      <c r="J5" s="8">
        <f>SUM(Particulatephase_ONPAH!J5,Gaseousphase_ONPAH!J5)</f>
        <v>2.5242449448656466E-2</v>
      </c>
      <c r="K5" s="8">
        <f>SUM(Particulatephase_ONPAH!K5,Gaseousphase_ONPAH!K5)</f>
        <v>2.2270103116143546E-2</v>
      </c>
      <c r="L5" s="8">
        <f>SUM(Particulatephase_ONPAH!L5,Gaseousphase_ONPAH!L5)</f>
        <v>8.4460606936712868E-2</v>
      </c>
      <c r="M5" s="8">
        <f>SUM(Particulatephase_ONPAH!M5,Gaseousphase_ONPAH!M5)</f>
        <v>1.3190148812428973E-3</v>
      </c>
      <c r="N5" s="8">
        <f>SUM(Particulatephase_ONPAH!N5,Gaseousphase_ONPAH!N5)</f>
        <v>7.1047309239923397E-4</v>
      </c>
      <c r="O5" s="8">
        <f>SUM(Particulatephase_ONPAH!O5,Gaseousphase_ONPAH!O5)</f>
        <v>6.1478791735212714E-8</v>
      </c>
      <c r="P5" s="8">
        <f>SUM(Particulatephase_ONPAH!P5,Gaseousphase_ONPAH!P5)</f>
        <v>2.0761609599026704E-3</v>
      </c>
      <c r="Q5" s="8">
        <f>SUM(Particulatephase_ONPAH!Q5,Gaseousphase_ONPAH!Q5)</f>
        <v>2.5352988758511018E-2</v>
      </c>
      <c r="R5" s="8">
        <f>SUM(Particulatephase_ONPAH!R5,Gaseousphase_ONPAH!R5)</f>
        <v>1.0557390757510474E-2</v>
      </c>
      <c r="S5" s="8">
        <f>SUM(Particulatephase_ONPAH!S5,Gaseousphase_ONPAH!S5)</f>
        <v>7.8691013495545581E-4</v>
      </c>
      <c r="T5" s="8">
        <f>SUM(Particulatephase_ONPAH!T5,Gaseousphase_ONPAH!T5)</f>
        <v>1.3094766419071258E-2</v>
      </c>
      <c r="U5" s="8">
        <f>SUM(Particulatephase_ONPAH!U5,Gaseousphase_ONPAH!U5)</f>
        <v>0.15858907278798748</v>
      </c>
      <c r="V5" s="8">
        <f>SUM(Particulatephase_ONPAH!V5,Gaseousphase_ONPAH!V5)</f>
        <v>3.4632164937639952E-2</v>
      </c>
      <c r="W5" s="8">
        <f>SUM(Particulatephase_ONPAH!W5,Gaseousphase_ONPAH!W5)</f>
        <v>6.1522496214653555E-2</v>
      </c>
      <c r="X5" s="8">
        <f>SUM(Particulatephase_ONPAH!X5,Gaseousphase_ONPAH!X5)</f>
        <v>1.5483029709419451</v>
      </c>
      <c r="Y5" s="8">
        <f>SUM(Particulatephase_ONPAH!Y5,Gaseousphase_ONPAH!Y5)</f>
        <v>0.19703754218040045</v>
      </c>
      <c r="Z5" s="8">
        <f>SUM(Particulatephase_ONPAH!Z5,Gaseousphase_ONPAH!Z5)</f>
        <v>1.1501305760399781E-2</v>
      </c>
      <c r="AA5" s="8">
        <f>SUM(Particulatephase_ONPAH!AA5,Gaseousphase_ONPAH!AA5)</f>
        <v>7.7754156309173339E-3</v>
      </c>
      <c r="AB5" s="8">
        <f>SUM(Particulatephase_ONPAH!AB5,Gaseousphase_ONPAH!AB5)</f>
        <v>2.1568593299450302E-3</v>
      </c>
      <c r="AC5" s="8">
        <f>SUM(Particulatephase_ONPAH!AC5,Gaseousphase_ONPAH!AC5)</f>
        <v>8.6234341813521048E-2</v>
      </c>
      <c r="AD5" s="8">
        <f>SUM(Particulatephase_ONPAH!AD5,Gaseousphase_ONPAH!AD5)</f>
        <v>0.51916776641185791</v>
      </c>
      <c r="AE5" s="8">
        <f>SUM(Particulatephase_ONPAH!AE5,Gaseousphase_ONPAH!AE5)</f>
        <v>5.4210155140858654E-2</v>
      </c>
      <c r="AF5" s="8">
        <f>SUM(Particulatephase_ONPAH!AF5,Gaseousphase_ONPAH!AF5)</f>
        <v>3.4128625766424725E-3</v>
      </c>
      <c r="AG5" s="8">
        <f>SUM(Particulatephase_ONPAH!AG5,Gaseousphase_ONPAH!AG5)</f>
        <v>0.133537128817239</v>
      </c>
      <c r="AH5" s="8">
        <f>SUM(Particulatephase_ONPAH!AH5,Gaseousphase_ONPAH!AH5)</f>
        <v>0.17302112556196433</v>
      </c>
      <c r="AI5" s="8">
        <f>SUM(Particulatephase_ONPAH!AI5,Gaseousphase_ONPAH!AI5)</f>
        <v>0.53652669313952495</v>
      </c>
      <c r="AJ5" s="8">
        <f>SUM(Particulatephase_ONPAH!AJ5,Gaseousphase_ONPAH!AJ5)</f>
        <v>3.8411643476636531E-2</v>
      </c>
      <c r="AK5" s="8">
        <f>SUM(Particulatephase_ONPAH!AK5,Gaseousphase_ONPAH!AK5)</f>
        <v>6.3690390166220743E-3</v>
      </c>
      <c r="AL5" s="8">
        <f>SUM(Particulatephase_ONPAH!AL5,Gaseousphase_ONPAH!AL5)</f>
        <v>0.10619495076528893</v>
      </c>
      <c r="AM5" s="8">
        <f>SUM(Particulatephase_ONPAH!AM5,Gaseousphase_ONPAH!AM5)</f>
        <v>2.3343810091686515E-3</v>
      </c>
      <c r="AN5" s="8">
        <f>SUM(Particulatephase_ONPAH!AN5,Gaseousphase_ONPAH!AN5)</f>
        <v>2.9771542969890531E-2</v>
      </c>
      <c r="AO5" s="8">
        <f>SUM(Particulatephase_ONPAH!AO5,Gaseousphase_ONPAH!AO5)</f>
        <v>0.33128486148864927</v>
      </c>
      <c r="AP5" s="8">
        <f>SUM(Particulatephase_ONPAH!AP5,Gaseousphase_ONPAH!AP5)</f>
        <v>1.4206131225779986E-3</v>
      </c>
      <c r="AQ5" s="8">
        <f>SUM(Particulatephase_ONPAH!AQ5,Gaseousphase_ONPAH!AQ5)</f>
        <v>3.2984785160307664E-3</v>
      </c>
      <c r="AR5" s="8">
        <f>SUM(Particulatephase_ONPAH!AR5,Gaseousphase_ONPAH!AR5)</f>
        <v>3.4253650976160724E-3</v>
      </c>
      <c r="AS5" s="8">
        <f>SUM(Particulatephase_ONPAH!AS5,Gaseousphase_ONPAH!AS5)</f>
        <v>1.4462757533765019E-3</v>
      </c>
      <c r="AT5" s="8">
        <f>SUM(Particulatephase_ONPAH!AT5,Gaseousphase_ONPAH!AT5)</f>
        <v>0.11157127209357785</v>
      </c>
      <c r="AU5" s="8">
        <f>SUM(Particulatephase_ONPAH!AU5,Gaseousphase_ONPAH!AU5)</f>
        <v>4.2502132702673797E-3</v>
      </c>
      <c r="AV5" s="8">
        <f>SUM(Particulatephase_ONPAH!AV5,Gaseousphase_ONPAH!AV5)</f>
        <v>1.3320952244124187E-3</v>
      </c>
      <c r="AW5" s="8">
        <f>SUM(Particulatephase_ONPAH!AW5,Gaseousphase_ONPAH!AW5)</f>
        <v>1.1215706526795117E-2</v>
      </c>
      <c r="AX5" s="8">
        <f>SUM(Particulatephase_ONPAH!AX5,Gaseousphase_ONPAH!AX5)</f>
        <v>1.6366678370491498E-2</v>
      </c>
      <c r="AY5" s="8">
        <f>SUM(Particulatephase_ONPAH!AY5,Gaseousphase_ONPAH!AY5)</f>
        <v>9.858094220882083E-3</v>
      </c>
      <c r="AZ5" s="8">
        <f>SUM(Particulatephase_ONPAH!AZ5,Gaseousphase_ONPAH!AZ5)</f>
        <v>9.5152980426621136E-4</v>
      </c>
      <c r="BA5" s="8">
        <f>SUM(Particulatephase_ONPAH!BA5,Gaseousphase_ONPAH!BA5)</f>
        <v>5.1510480210897255E-3</v>
      </c>
      <c r="BB5" s="8">
        <f>SUM(Particulatephase_ONPAH!BB5,Gaseousphase_ONPAH!BB5)</f>
        <v>0.10114506056789747</v>
      </c>
      <c r="BC5" s="8">
        <f>SUM(Particulatephase_ONPAH!BC5,Gaseousphase_ONPAH!BC5)</f>
        <v>3.3812072359272902E-2</v>
      </c>
      <c r="BD5" s="8">
        <f>SUM(Particulatephase_ONPAH!BD5,Gaseousphase_ONPAH!BD5)</f>
        <v>3.7172554603705243E-3</v>
      </c>
      <c r="BE5" s="8">
        <f>SUM(Particulatephase_ONPAH!BE5,Gaseousphase_ONPAH!BE5)</f>
        <v>4.5419491053080747E-3</v>
      </c>
      <c r="BF5" s="8">
        <f>SUM(Particulatephase_ONPAH!BF5,Gaseousphase_ONPAH!BF5)</f>
        <v>7.4091207594330381E-3</v>
      </c>
      <c r="BG5" s="8">
        <f>SUM(Particulatephase_ONPAH!BG5,Gaseousphase_ONPAH!BG5)</f>
        <v>5.2260878552427706E-3</v>
      </c>
    </row>
    <row r="6" spans="1:59" x14ac:dyDescent="0.2">
      <c r="A6" s="2">
        <v>41971.291666608799</v>
      </c>
      <c r="B6" s="8">
        <f>SUM(Particulatephase_ONPAH!B6,Gaseousphase_ONPAH!B6)</f>
        <v>0.17262462241653942</v>
      </c>
      <c r="C6" s="8">
        <f>SUM(Particulatephase_ONPAH!C6,Gaseousphase_ONPAH!C6)</f>
        <v>9.2442483868730054</v>
      </c>
      <c r="D6" s="8">
        <f>SUM(Particulatephase_ONPAH!D6,Gaseousphase_ONPAH!D6)</f>
        <v>0.15054301086055713</v>
      </c>
      <c r="E6" s="8">
        <f>SUM(Particulatephase_ONPAH!E6,Gaseousphase_ONPAH!E6)</f>
        <v>0.21104819749481032</v>
      </c>
      <c r="F6" s="8">
        <f>SUM(Particulatephase_ONPAH!F6,Gaseousphase_ONPAH!F6)</f>
        <v>7.1076930799585464E-2</v>
      </c>
      <c r="G6" s="8">
        <f>SUM(Particulatephase_ONPAH!G6,Gaseousphase_ONPAH!G6)</f>
        <v>3.0364673354355012</v>
      </c>
      <c r="H6" s="8">
        <f>SUM(Particulatephase_ONPAH!H6,Gaseousphase_ONPAH!H6)</f>
        <v>3.7144553003022152</v>
      </c>
      <c r="I6" s="8">
        <f>SUM(Particulatephase_ONPAH!I6,Gaseousphase_ONPAH!I6)</f>
        <v>0.19735702263745517</v>
      </c>
      <c r="J6" s="8">
        <f>SUM(Particulatephase_ONPAH!J6,Gaseousphase_ONPAH!J6)</f>
        <v>2.5215732636893098E-2</v>
      </c>
      <c r="K6" s="8">
        <f>SUM(Particulatephase_ONPAH!K6,Gaseousphase_ONPAH!K6)</f>
        <v>1.8354387230761788E-2</v>
      </c>
      <c r="L6" s="8">
        <f>SUM(Particulatephase_ONPAH!L6,Gaseousphase_ONPAH!L6)</f>
        <v>2.9942751537228484E-2</v>
      </c>
      <c r="M6" s="8">
        <f>SUM(Particulatephase_ONPAH!M6,Gaseousphase_ONPAH!M6)</f>
        <v>1.198744624580628E-3</v>
      </c>
      <c r="N6" s="8">
        <f>SUM(Particulatephase_ONPAH!N6,Gaseousphase_ONPAH!N6)</f>
        <v>2.8728526043057551E-4</v>
      </c>
      <c r="O6" s="8">
        <f>SUM(Particulatephase_ONPAH!O6,Gaseousphase_ONPAH!O6)</f>
        <v>6.0531006679318448E-8</v>
      </c>
      <c r="P6" s="8">
        <f>SUM(Particulatephase_ONPAH!P6,Gaseousphase_ONPAH!P6)</f>
        <v>8.1094967827405406E-8</v>
      </c>
      <c r="Q6" s="8">
        <f>SUM(Particulatephase_ONPAH!Q6,Gaseousphase_ONPAH!Q6)</f>
        <v>1.7454719323852577E-2</v>
      </c>
      <c r="R6" s="8">
        <f>SUM(Particulatephase_ONPAH!R6,Gaseousphase_ONPAH!R6)</f>
        <v>4.9735030420771002E-5</v>
      </c>
      <c r="S6" s="8">
        <f>SUM(Particulatephase_ONPAH!S6,Gaseousphase_ONPAH!S6)</f>
        <v>1.2456052084358422E-2</v>
      </c>
      <c r="T6" s="8">
        <f>SUM(Particulatephase_ONPAH!T6,Gaseousphase_ONPAH!T6)</f>
        <v>1.1315895097092462E-7</v>
      </c>
      <c r="U6" s="8">
        <f>SUM(Particulatephase_ONPAH!U6,Gaseousphase_ONPAH!U6)</f>
        <v>9.7555044931602219E-2</v>
      </c>
      <c r="V6" s="8">
        <f>SUM(Particulatephase_ONPAH!V6,Gaseousphase_ONPAH!V6)</f>
        <v>3.7611994611730981E-2</v>
      </c>
      <c r="W6" s="8">
        <f>SUM(Particulatephase_ONPAH!W6,Gaseousphase_ONPAH!W6)</f>
        <v>2.9681839272988116E-2</v>
      </c>
      <c r="X6" s="8">
        <f>SUM(Particulatephase_ONPAH!X6,Gaseousphase_ONPAH!X6)</f>
        <v>0.86499147188916936</v>
      </c>
      <c r="Y6" s="8">
        <f>SUM(Particulatephase_ONPAH!Y6,Gaseousphase_ONPAH!Y6)</f>
        <v>0.12720500077335462</v>
      </c>
      <c r="Z6" s="8">
        <f>SUM(Particulatephase_ONPAH!Z6,Gaseousphase_ONPAH!Z6)</f>
        <v>7.3265674935542226E-3</v>
      </c>
      <c r="AA6" s="8">
        <f>SUM(Particulatephase_ONPAH!AA6,Gaseousphase_ONPAH!AA6)</f>
        <v>1.5787815697579036E-2</v>
      </c>
      <c r="AB6" s="8">
        <f>SUM(Particulatephase_ONPAH!AB6,Gaseousphase_ONPAH!AB6)</f>
        <v>1.1992027713016511E-3</v>
      </c>
      <c r="AC6" s="8">
        <f>SUM(Particulatephase_ONPAH!AC6,Gaseousphase_ONPAH!AC6)</f>
        <v>4.3016167517900619E-2</v>
      </c>
      <c r="AD6" s="8">
        <f>SUM(Particulatephase_ONPAH!AD6,Gaseousphase_ONPAH!AD6)</f>
        <v>0.24453746327224105</v>
      </c>
      <c r="AE6" s="8">
        <f>SUM(Particulatephase_ONPAH!AE6,Gaseousphase_ONPAH!AE6)</f>
        <v>2.340620192323533E-2</v>
      </c>
      <c r="AF6" s="8">
        <f>SUM(Particulatephase_ONPAH!AF6,Gaseousphase_ONPAH!AF6)</f>
        <v>2.0985598365411986E-3</v>
      </c>
      <c r="AG6" s="8">
        <f>SUM(Particulatephase_ONPAH!AG6,Gaseousphase_ONPAH!AG6)</f>
        <v>4.9892675747441655E-2</v>
      </c>
      <c r="AH6" s="8">
        <f>SUM(Particulatephase_ONPAH!AH6,Gaseousphase_ONPAH!AH6)</f>
        <v>5.5584675856317205E-2</v>
      </c>
      <c r="AI6" s="8">
        <f>SUM(Particulatephase_ONPAH!AI6,Gaseousphase_ONPAH!AI6)</f>
        <v>0.17519983855351312</v>
      </c>
      <c r="AJ6" s="8">
        <f>SUM(Particulatephase_ONPAH!AJ6,Gaseousphase_ONPAH!AJ6)</f>
        <v>1.3110364705494619E-2</v>
      </c>
      <c r="AK6" s="8">
        <f>SUM(Particulatephase_ONPAH!AK6,Gaseousphase_ONPAH!AK6)</f>
        <v>3.9473454628448706E-3</v>
      </c>
      <c r="AL6" s="8">
        <f>SUM(Particulatephase_ONPAH!AL6,Gaseousphase_ONPAH!AL6)</f>
        <v>4.8131593737543978E-2</v>
      </c>
      <c r="AM6" s="8">
        <f>SUM(Particulatephase_ONPAH!AM6,Gaseousphase_ONPAH!AM6)</f>
        <v>1.3115278689197216E-3</v>
      </c>
      <c r="AN6" s="8">
        <f>SUM(Particulatephase_ONPAH!AN6,Gaseousphase_ONPAH!AN6)</f>
        <v>2.5201516507762495E-2</v>
      </c>
      <c r="AO6" s="8">
        <f>SUM(Particulatephase_ONPAH!AO6,Gaseousphase_ONPAH!AO6)</f>
        <v>0.31837014485195358</v>
      </c>
      <c r="AP6" s="8">
        <f>SUM(Particulatephase_ONPAH!AP6,Gaseousphase_ONPAH!AP6)</f>
        <v>1.0989051362210258E-3</v>
      </c>
      <c r="AQ6" s="8">
        <f>SUM(Particulatephase_ONPAH!AQ6,Gaseousphase_ONPAH!AQ6)</f>
        <v>2.6549285291199653E-3</v>
      </c>
      <c r="AR6" s="8">
        <f>SUM(Particulatephase_ONPAH!AR6,Gaseousphase_ONPAH!AR6)</f>
        <v>2.4981205375088139E-3</v>
      </c>
      <c r="AS6" s="8">
        <f>SUM(Particulatephase_ONPAH!AS6,Gaseousphase_ONPAH!AS6)</f>
        <v>1.2740757239118215E-3</v>
      </c>
      <c r="AT6" s="8">
        <f>SUM(Particulatephase_ONPAH!AT6,Gaseousphase_ONPAH!AT6)</f>
        <v>4.6923294724022784E-2</v>
      </c>
      <c r="AU6" s="8">
        <f>SUM(Particulatephase_ONPAH!AU6,Gaseousphase_ONPAH!AU6)</f>
        <v>1.2740621298015999E-3</v>
      </c>
      <c r="AV6" s="8">
        <f>SUM(Particulatephase_ONPAH!AV6,Gaseousphase_ONPAH!AV6)</f>
        <v>5.9951701512362451E-4</v>
      </c>
      <c r="AW6" s="8">
        <f>SUM(Particulatephase_ONPAH!AW6,Gaseousphase_ONPAH!AW6)</f>
        <v>3.8295582218455045E-3</v>
      </c>
      <c r="AX6" s="8">
        <f>SUM(Particulatephase_ONPAH!AX6,Gaseousphase_ONPAH!AX6)</f>
        <v>7.1201471801455385E-3</v>
      </c>
      <c r="AY6" s="8">
        <f>SUM(Particulatephase_ONPAH!AY6,Gaseousphase_ONPAH!AY6)</f>
        <v>1.9633257857684955E-2</v>
      </c>
      <c r="AZ6" s="8">
        <f>SUM(Particulatephase_ONPAH!AZ6,Gaseousphase_ONPAH!AZ6)</f>
        <v>6.8403244872710051E-4</v>
      </c>
      <c r="BA6" s="8">
        <f>SUM(Particulatephase_ONPAH!BA6,Gaseousphase_ONPAH!BA6)</f>
        <v>1.8736939997039599E-3</v>
      </c>
      <c r="BB6" s="8">
        <f>SUM(Particulatephase_ONPAH!BB6,Gaseousphase_ONPAH!BB6)</f>
        <v>2.8606415363600167E-2</v>
      </c>
      <c r="BC6" s="8">
        <f>SUM(Particulatephase_ONPAH!BC6,Gaseousphase_ONPAH!BC6)</f>
        <v>2.7354629072949845E-3</v>
      </c>
      <c r="BD6" s="8">
        <f>SUM(Particulatephase_ONPAH!BD6,Gaseousphase_ONPAH!BD6)</f>
        <v>2.4357359568525036E-3</v>
      </c>
      <c r="BE6" s="8">
        <f>SUM(Particulatephase_ONPAH!BE6,Gaseousphase_ONPAH!BE6)</f>
        <v>9.5665045868644182E-3</v>
      </c>
      <c r="BF6" s="8">
        <f>SUM(Particulatephase_ONPAH!BF6,Gaseousphase_ONPAH!BF6)</f>
        <v>9.018789591603826E-3</v>
      </c>
      <c r="BG6" s="8">
        <f>SUM(Particulatephase_ONPAH!BG6,Gaseousphase_ONPAH!BG6)</f>
        <v>4.2710825329065148E-3</v>
      </c>
    </row>
    <row r="7" spans="1:59" x14ac:dyDescent="0.2">
      <c r="A7" s="2">
        <v>41974.291666608799</v>
      </c>
      <c r="B7" s="8">
        <f>SUM(Particulatephase_ONPAH!B7,Gaseousphase_ONPAH!B7)</f>
        <v>2.339228887998309</v>
      </c>
      <c r="C7" s="8">
        <f>SUM(Particulatephase_ONPAH!C7,Gaseousphase_ONPAH!C7)</f>
        <v>19.999414581495301</v>
      </c>
      <c r="D7" s="8">
        <f>SUM(Particulatephase_ONPAH!D7,Gaseousphase_ONPAH!D7)</f>
        <v>0.21568805226904139</v>
      </c>
      <c r="E7" s="8">
        <f>SUM(Particulatephase_ONPAH!E7,Gaseousphase_ONPAH!E7)</f>
        <v>4.867633330774904</v>
      </c>
      <c r="F7" s="8">
        <f>SUM(Particulatephase_ONPAH!F7,Gaseousphase_ONPAH!F7)</f>
        <v>0.37159992661104846</v>
      </c>
      <c r="G7" s="8">
        <f>SUM(Particulatephase_ONPAH!G7,Gaseousphase_ONPAH!G7)</f>
        <v>17.145919086330469</v>
      </c>
      <c r="H7" s="8">
        <f>SUM(Particulatephase_ONPAH!H7,Gaseousphase_ONPAH!H7)</f>
        <v>21.004473905071364</v>
      </c>
      <c r="I7" s="8">
        <f>SUM(Particulatephase_ONPAH!I7,Gaseousphase_ONPAH!I7)</f>
        <v>1.3545714140422414</v>
      </c>
      <c r="J7" s="8">
        <f>SUM(Particulatephase_ONPAH!J7,Gaseousphase_ONPAH!J7)</f>
        <v>1.5397668802821682E-2</v>
      </c>
      <c r="K7" s="8">
        <f>SUM(Particulatephase_ONPAH!K7,Gaseousphase_ONPAH!K7)</f>
        <v>1.3945819144381134E-2</v>
      </c>
      <c r="L7" s="8">
        <f>SUM(Particulatephase_ONPAH!L7,Gaseousphase_ONPAH!L7)</f>
        <v>0.19810802630418584</v>
      </c>
      <c r="M7" s="8">
        <f>SUM(Particulatephase_ONPAH!M7,Gaseousphase_ONPAH!M7)</f>
        <v>4.8758624557217849E-3</v>
      </c>
      <c r="N7" s="8">
        <f>SUM(Particulatephase_ONPAH!N7,Gaseousphase_ONPAH!N7)</f>
        <v>1.2190591662942507E-3</v>
      </c>
      <c r="O7" s="8">
        <f>SUM(Particulatephase_ONPAH!O7,Gaseousphase_ONPAH!O7)</f>
        <v>6.2181223586171146E-8</v>
      </c>
      <c r="P7" s="8">
        <f>SUM(Particulatephase_ONPAH!P7,Gaseousphase_ONPAH!P7)</f>
        <v>4.8343036556663718E-3</v>
      </c>
      <c r="Q7" s="8">
        <f>SUM(Particulatephase_ONPAH!Q7,Gaseousphase_ONPAH!Q7)</f>
        <v>1.8621437094847516E-2</v>
      </c>
      <c r="R7" s="8">
        <f>SUM(Particulatephase_ONPAH!R7,Gaseousphase_ONPAH!R7)</f>
        <v>1.126270045905519E-2</v>
      </c>
      <c r="S7" s="8">
        <f>SUM(Particulatephase_ONPAH!S7,Gaseousphase_ONPAH!S7)</f>
        <v>8.1486981223109854E-3</v>
      </c>
      <c r="T7" s="8">
        <f>SUM(Particulatephase_ONPAH!T7,Gaseousphase_ONPAH!T7)</f>
        <v>1.8610099236485473E-4</v>
      </c>
      <c r="U7" s="8">
        <f>SUM(Particulatephase_ONPAH!U7,Gaseousphase_ONPAH!U7)</f>
        <v>2.2008202588420751E-2</v>
      </c>
      <c r="V7" s="8">
        <f>SUM(Particulatephase_ONPAH!V7,Gaseousphase_ONPAH!V7)</f>
        <v>1.976860808430032E-2</v>
      </c>
      <c r="W7" s="8">
        <f>SUM(Particulatephase_ONPAH!W7,Gaseousphase_ONPAH!W7)</f>
        <v>0.11921511711089736</v>
      </c>
      <c r="X7" s="8">
        <f>SUM(Particulatephase_ONPAH!X7,Gaseousphase_ONPAH!X7)</f>
        <v>0.13053101105178949</v>
      </c>
      <c r="Y7" s="8">
        <f>SUM(Particulatephase_ONPAH!Y7,Gaseousphase_ONPAH!Y7)</f>
        <v>9.5146895081736224E-2</v>
      </c>
      <c r="Z7" s="8">
        <f>SUM(Particulatephase_ONPAH!Z7,Gaseousphase_ONPAH!Z7)</f>
        <v>8.5015788096700056E-3</v>
      </c>
      <c r="AA7" s="8">
        <f>SUM(Particulatephase_ONPAH!AA7,Gaseousphase_ONPAH!AA7)</f>
        <v>1.5371281818576839E-2</v>
      </c>
      <c r="AB7" s="8">
        <f>SUM(Particulatephase_ONPAH!AB7,Gaseousphase_ONPAH!AB7)</f>
        <v>2.1686702082515941E-3</v>
      </c>
      <c r="AC7" s="8">
        <f>SUM(Particulatephase_ONPAH!AC7,Gaseousphase_ONPAH!AC7)</f>
        <v>4.9463022720380112E-2</v>
      </c>
      <c r="AD7" s="8">
        <f>SUM(Particulatephase_ONPAH!AD7,Gaseousphase_ONPAH!AD7)</f>
        <v>0.55909392540337599</v>
      </c>
      <c r="AE7" s="8">
        <f>SUM(Particulatephase_ONPAH!AE7,Gaseousphase_ONPAH!AE7)</f>
        <v>3.9558833118287021E-2</v>
      </c>
      <c r="AF7" s="8">
        <f>SUM(Particulatephase_ONPAH!AF7,Gaseousphase_ONPAH!AF7)</f>
        <v>2.5022496780774039E-3</v>
      </c>
      <c r="AG7" s="8">
        <f>SUM(Particulatephase_ONPAH!AG7,Gaseousphase_ONPAH!AG7)</f>
        <v>9.4421767491056588E-2</v>
      </c>
      <c r="AH7" s="8">
        <f>SUM(Particulatephase_ONPAH!AH7,Gaseousphase_ONPAH!AH7)</f>
        <v>9.2028545716487359E-2</v>
      </c>
      <c r="AI7" s="8">
        <f>SUM(Particulatephase_ONPAH!AI7,Gaseousphase_ONPAH!AI7)</f>
        <v>0.27391028297773712</v>
      </c>
      <c r="AJ7" s="8">
        <f>SUM(Particulatephase_ONPAH!AJ7,Gaseousphase_ONPAH!AJ7)</f>
        <v>2.0782323475813901E-2</v>
      </c>
      <c r="AK7" s="8">
        <f>SUM(Particulatephase_ONPAH!AK7,Gaseousphase_ONPAH!AK7)</f>
        <v>4.5297627825732394E-3</v>
      </c>
      <c r="AL7" s="8">
        <f>SUM(Particulatephase_ONPAH!AL7,Gaseousphase_ONPAH!AL7)</f>
        <v>6.980899162583111E-2</v>
      </c>
      <c r="AM7" s="8">
        <f>SUM(Particulatephase_ONPAH!AM7,Gaseousphase_ONPAH!AM7)</f>
        <v>1.8220866322570045E-3</v>
      </c>
      <c r="AN7" s="8">
        <f>SUM(Particulatephase_ONPAH!AN7,Gaseousphase_ONPAH!AN7)</f>
        <v>1.1281160992629111E-2</v>
      </c>
      <c r="AO7" s="8">
        <f>SUM(Particulatephase_ONPAH!AO7,Gaseousphase_ONPAH!AO7)</f>
        <v>0.19076823910019147</v>
      </c>
      <c r="AP7" s="8">
        <f>SUM(Particulatephase_ONPAH!AP7,Gaseousphase_ONPAH!AP7)</f>
        <v>1.0005386068936645E-3</v>
      </c>
      <c r="AQ7" s="8">
        <f>SUM(Particulatephase_ONPAH!AQ7,Gaseousphase_ONPAH!AQ7)</f>
        <v>1.6010510166940182E-3</v>
      </c>
      <c r="AR7" s="8">
        <f>SUM(Particulatephase_ONPAH!AR7,Gaseousphase_ONPAH!AR7)</f>
        <v>2.2710770629614241E-3</v>
      </c>
      <c r="AS7" s="8">
        <f>SUM(Particulatephase_ONPAH!AS7,Gaseousphase_ONPAH!AS7)</f>
        <v>1.1676522292501719E-3</v>
      </c>
      <c r="AT7" s="8">
        <f>SUM(Particulatephase_ONPAH!AT7,Gaseousphase_ONPAH!AT7)</f>
        <v>3.621753742333559E-2</v>
      </c>
      <c r="AU7" s="8">
        <f>SUM(Particulatephase_ONPAH!AU7,Gaseousphase_ONPAH!AU7)</f>
        <v>6.4150471828593441E-4</v>
      </c>
      <c r="AV7" s="8">
        <f>SUM(Particulatephase_ONPAH!AV7,Gaseousphase_ONPAH!AV7)</f>
        <v>1.3344826810657311E-3</v>
      </c>
      <c r="AW7" s="8">
        <f>SUM(Particulatephase_ONPAH!AW7,Gaseousphase_ONPAH!AW7)</f>
        <v>7.2502770206731015E-3</v>
      </c>
      <c r="AX7" s="8">
        <f>SUM(Particulatephase_ONPAH!AX7,Gaseousphase_ONPAH!AX7)</f>
        <v>8.8541621182198944E-3</v>
      </c>
      <c r="AY7" s="8">
        <f>SUM(Particulatephase_ONPAH!AY7,Gaseousphase_ONPAH!AY7)</f>
        <v>3.7469539486949441E-3</v>
      </c>
      <c r="AZ7" s="8">
        <f>SUM(Particulatephase_ONPAH!AZ7,Gaseousphase_ONPAH!AZ7)</f>
        <v>1.0265642271998349E-3</v>
      </c>
      <c r="BA7" s="8">
        <f>SUM(Particulatephase_ONPAH!BA7,Gaseousphase_ONPAH!BA7)</f>
        <v>2.4765738805508E-3</v>
      </c>
      <c r="BB7" s="8">
        <f>SUM(Particulatephase_ONPAH!BB7,Gaseousphase_ONPAH!BB7)</f>
        <v>4.1307709402344676E-2</v>
      </c>
      <c r="BC7" s="8">
        <f>SUM(Particulatephase_ONPAH!BC7,Gaseousphase_ONPAH!BC7)</f>
        <v>4.2857784627297023E-3</v>
      </c>
      <c r="BD7" s="8">
        <f>SUM(Particulatephase_ONPAH!BD7,Gaseousphase_ONPAH!BD7)</f>
        <v>5.8899265563608933E-3</v>
      </c>
      <c r="BE7" s="8">
        <f>SUM(Particulatephase_ONPAH!BE7,Gaseousphase_ONPAH!BE7)</f>
        <v>2.1428312078951481E-3</v>
      </c>
      <c r="BF7" s="8">
        <f>SUM(Particulatephase_ONPAH!BF7,Gaseousphase_ONPAH!BF7)</f>
        <v>2.2966015467591177E-3</v>
      </c>
      <c r="BG7" s="8">
        <f>SUM(Particulatephase_ONPAH!BG7,Gaseousphase_ONPAH!BG7)</f>
        <v>6.8000370360785864E-3</v>
      </c>
    </row>
    <row r="8" spans="1:59" x14ac:dyDescent="0.2">
      <c r="A8" s="2">
        <v>41977.291666608799</v>
      </c>
      <c r="B8" s="8">
        <f>SUM(Particulatephase_ONPAH!B8,Gaseousphase_ONPAH!B8)</f>
        <v>1.2729162401860923</v>
      </c>
      <c r="C8" s="8">
        <f>SUM(Particulatephase_ONPAH!C8,Gaseousphase_ONPAH!C8)</f>
        <v>15.232926292298551</v>
      </c>
      <c r="D8" s="8">
        <f>SUM(Particulatephase_ONPAH!D8,Gaseousphase_ONPAH!D8)</f>
        <v>0.37441474426213722</v>
      </c>
      <c r="E8" s="8">
        <f>SUM(Particulatephase_ONPAH!E8,Gaseousphase_ONPAH!E8)</f>
        <v>6.2878811098023135</v>
      </c>
      <c r="F8" s="8">
        <f>SUM(Particulatephase_ONPAH!F8,Gaseousphase_ONPAH!F8)</f>
        <v>0.84064810796574174</v>
      </c>
      <c r="G8" s="8">
        <f>SUM(Particulatephase_ONPAH!G8,Gaseousphase_ONPAH!G8)</f>
        <v>26.933947618355642</v>
      </c>
      <c r="H8" s="8">
        <f>SUM(Particulatephase_ONPAH!H8,Gaseousphase_ONPAH!H8)</f>
        <v>25.233462366244591</v>
      </c>
      <c r="I8" s="8">
        <f>SUM(Particulatephase_ONPAH!I8,Gaseousphase_ONPAH!I8)</f>
        <v>0.5939154627605483</v>
      </c>
      <c r="J8" s="8">
        <f>SUM(Particulatephase_ONPAH!J8,Gaseousphase_ONPAH!J8)</f>
        <v>3.9687086001784139E-2</v>
      </c>
      <c r="K8" s="8">
        <f>SUM(Particulatephase_ONPAH!K8,Gaseousphase_ONPAH!K8)</f>
        <v>2.7479749212114702E-2</v>
      </c>
      <c r="L8" s="8">
        <f>SUM(Particulatephase_ONPAH!L8,Gaseousphase_ONPAH!L8)</f>
        <v>0.13091499448627877</v>
      </c>
      <c r="M8" s="8">
        <f>SUM(Particulatephase_ONPAH!M8,Gaseousphase_ONPAH!M8)</f>
        <v>1.974579397362669E-3</v>
      </c>
      <c r="N8" s="8">
        <f>SUM(Particulatephase_ONPAH!N8,Gaseousphase_ONPAH!N8)</f>
        <v>1.0193620498692526E-3</v>
      </c>
      <c r="O8" s="8">
        <f>SUM(Particulatephase_ONPAH!O8,Gaseousphase_ONPAH!O8)</f>
        <v>6.1744547656517555E-8</v>
      </c>
      <c r="P8" s="8">
        <f>SUM(Particulatephase_ONPAH!P8,Gaseousphase_ONPAH!P8)</f>
        <v>1.6399380228755954E-3</v>
      </c>
      <c r="Q8" s="8">
        <f>SUM(Particulatephase_ONPAH!Q8,Gaseousphase_ONPAH!Q8)</f>
        <v>4.3526908618458135E-2</v>
      </c>
      <c r="R8" s="8">
        <f>SUM(Particulatephase_ONPAH!R8,Gaseousphase_ONPAH!R8)</f>
        <v>2.8423862811195338E-2</v>
      </c>
      <c r="S8" s="8">
        <f>SUM(Particulatephase_ONPAH!S8,Gaseousphase_ONPAH!S8)</f>
        <v>1.5237369363698558E-2</v>
      </c>
      <c r="T8" s="8">
        <f>SUM(Particulatephase_ONPAH!T8,Gaseousphase_ONPAH!T8)</f>
        <v>8.1814880455067934E-3</v>
      </c>
      <c r="U8" s="8">
        <f>SUM(Particulatephase_ONPAH!U8,Gaseousphase_ONPAH!U8)</f>
        <v>0.36224622628837355</v>
      </c>
      <c r="V8" s="8">
        <f>SUM(Particulatephase_ONPAH!V8,Gaseousphase_ONPAH!V8)</f>
        <v>4.7028019409651026E-2</v>
      </c>
      <c r="W8" s="8">
        <f>SUM(Particulatephase_ONPAH!W8,Gaseousphase_ONPAH!W8)</f>
        <v>8.6929651605801378E-2</v>
      </c>
      <c r="X8" s="8">
        <f>SUM(Particulatephase_ONPAH!X8,Gaseousphase_ONPAH!X8)</f>
        <v>3.2026724229244588</v>
      </c>
      <c r="Y8" s="8">
        <f>SUM(Particulatephase_ONPAH!Y8,Gaseousphase_ONPAH!Y8)</f>
        <v>0.35340612481234845</v>
      </c>
      <c r="Z8" s="8">
        <f>SUM(Particulatephase_ONPAH!Z8,Gaseousphase_ONPAH!Z8)</f>
        <v>1.7387045332532637E-2</v>
      </c>
      <c r="AA8" s="8">
        <f>SUM(Particulatephase_ONPAH!AA8,Gaseousphase_ONPAH!AA8)</f>
        <v>1.6486606053607807E-2</v>
      </c>
      <c r="AB8" s="8">
        <f>SUM(Particulatephase_ONPAH!AB8,Gaseousphase_ONPAH!AB8)</f>
        <v>1.8603650625474727E-3</v>
      </c>
      <c r="AC8" s="8">
        <f>SUM(Particulatephase_ONPAH!AC8,Gaseousphase_ONPAH!AC8)</f>
        <v>0.14099886179962873</v>
      </c>
      <c r="AD8" s="8">
        <f>SUM(Particulatephase_ONPAH!AD8,Gaseousphase_ONPAH!AD8)</f>
        <v>1.0893334512569455</v>
      </c>
      <c r="AE8" s="8">
        <f>SUM(Particulatephase_ONPAH!AE8,Gaseousphase_ONPAH!AE8)</f>
        <v>5.3412355744503898E-2</v>
      </c>
      <c r="AF8" s="8">
        <f>SUM(Particulatephase_ONPAH!AF8,Gaseousphase_ONPAH!AF8)</f>
        <v>3.1090552587128336E-3</v>
      </c>
      <c r="AG8" s="8">
        <f>SUM(Particulatephase_ONPAH!AG8,Gaseousphase_ONPAH!AG8)</f>
        <v>0.2446215295229964</v>
      </c>
      <c r="AH8" s="8">
        <f>SUM(Particulatephase_ONPAH!AH8,Gaseousphase_ONPAH!AH8)</f>
        <v>0.25034985709780178</v>
      </c>
      <c r="AI8" s="8">
        <f>SUM(Particulatephase_ONPAH!AI8,Gaseousphase_ONPAH!AI8)</f>
        <v>0.66204454435718241</v>
      </c>
      <c r="AJ8" s="8">
        <f>SUM(Particulatephase_ONPAH!AJ8,Gaseousphase_ONPAH!AJ8)</f>
        <v>4.0043063305962689E-2</v>
      </c>
      <c r="AK8" s="8">
        <f>SUM(Particulatephase_ONPAH!AK8,Gaseousphase_ONPAH!AK8)</f>
        <v>6.2691465480005336E-3</v>
      </c>
      <c r="AL8" s="8">
        <f>SUM(Particulatephase_ONPAH!AL8,Gaseousphase_ONPAH!AL8)</f>
        <v>0.1454673752862784</v>
      </c>
      <c r="AM8" s="8">
        <f>SUM(Particulatephase_ONPAH!AM8,Gaseousphase_ONPAH!AM8)</f>
        <v>3.0962739332007676E-3</v>
      </c>
      <c r="AN8" s="8">
        <f>SUM(Particulatephase_ONPAH!AN8,Gaseousphase_ONPAH!AN8)</f>
        <v>1.0641850219918349E-2</v>
      </c>
      <c r="AO8" s="8">
        <f>SUM(Particulatephase_ONPAH!AO8,Gaseousphase_ONPAH!AO8)</f>
        <v>0.23587461868108522</v>
      </c>
      <c r="AP8" s="8">
        <f>SUM(Particulatephase_ONPAH!AP8,Gaseousphase_ONPAH!AP8)</f>
        <v>1.4267540426994368E-3</v>
      </c>
      <c r="AQ8" s="8">
        <f>SUM(Particulatephase_ONPAH!AQ8,Gaseousphase_ONPAH!AQ8)</f>
        <v>2.8335443992934597E-3</v>
      </c>
      <c r="AR8" s="8">
        <f>SUM(Particulatephase_ONPAH!AR8,Gaseousphase_ONPAH!AR8)</f>
        <v>2.255128121615661E-3</v>
      </c>
      <c r="AS8" s="8">
        <f>SUM(Particulatephase_ONPAH!AS8,Gaseousphase_ONPAH!AS8)</f>
        <v>1.5417244577811897E-3</v>
      </c>
      <c r="AT8" s="8">
        <f>SUM(Particulatephase_ONPAH!AT8,Gaseousphase_ONPAH!AT8)</f>
        <v>8.7326012314355342E-2</v>
      </c>
      <c r="AU8" s="8">
        <f>SUM(Particulatephase_ONPAH!AU8,Gaseousphase_ONPAH!AU8)</f>
        <v>3.8480863300884073E-3</v>
      </c>
      <c r="AV8" s="8">
        <f>SUM(Particulatephase_ONPAH!AV8,Gaseousphase_ONPAH!AV8)</f>
        <v>1.3251110985886925E-3</v>
      </c>
      <c r="AW8" s="8">
        <f>SUM(Particulatephase_ONPAH!AW8,Gaseousphase_ONPAH!AW8)</f>
        <v>1.0690780610963352E-2</v>
      </c>
      <c r="AX8" s="8">
        <f>SUM(Particulatephase_ONPAH!AX8,Gaseousphase_ONPAH!AX8)</f>
        <v>1.7979258318362081E-2</v>
      </c>
      <c r="AY8" s="8">
        <f>SUM(Particulatephase_ONPAH!AY8,Gaseousphase_ONPAH!AY8)</f>
        <v>1.2793234532277865E-2</v>
      </c>
      <c r="AZ8" s="8">
        <f>SUM(Particulatephase_ONPAH!AZ8,Gaseousphase_ONPAH!AZ8)</f>
        <v>1.1340367096798988E-3</v>
      </c>
      <c r="BA8" s="8">
        <f>SUM(Particulatephase_ONPAH!BA8,Gaseousphase_ONPAH!BA8)</f>
        <v>3.644225698388198E-3</v>
      </c>
      <c r="BB8" s="8">
        <f>SUM(Particulatephase_ONPAH!BB8,Gaseousphase_ONPAH!BB8)</f>
        <v>9.3681990281955896E-2</v>
      </c>
      <c r="BC8" s="8">
        <f>SUM(Particulatephase_ONPAH!BC8,Gaseousphase_ONPAH!BC8)</f>
        <v>6.4091478624857326E-3</v>
      </c>
      <c r="BD8" s="8">
        <f>SUM(Particulatephase_ONPAH!BD8,Gaseousphase_ONPAH!BD8)</f>
        <v>5.4025795032421426E-3</v>
      </c>
      <c r="BE8" s="8">
        <f>SUM(Particulatephase_ONPAH!BE8,Gaseousphase_ONPAH!BE8)</f>
        <v>1.4542940250831787E-2</v>
      </c>
      <c r="BF8" s="8">
        <f>SUM(Particulatephase_ONPAH!BF8,Gaseousphase_ONPAH!BF8)</f>
        <v>5.5934992796858327E-3</v>
      </c>
      <c r="BG8" s="8">
        <f>SUM(Particulatephase_ONPAH!BG8,Gaseousphase_ONPAH!BG8)</f>
        <v>1.204038193971888E-2</v>
      </c>
    </row>
    <row r="9" spans="1:59" x14ac:dyDescent="0.2">
      <c r="A9" s="2">
        <v>41980.291666608799</v>
      </c>
      <c r="B9" s="8">
        <f>SUM(Particulatephase_ONPAH!B9,Gaseousphase_ONPAH!B9)</f>
        <v>0.6150880740578768</v>
      </c>
      <c r="C9" s="8">
        <f>SUM(Particulatephase_ONPAH!C9,Gaseousphase_ONPAH!C9)</f>
        <v>22.851630580811591</v>
      </c>
      <c r="D9" s="8">
        <f>SUM(Particulatephase_ONPAH!D9,Gaseousphase_ONPAH!D9)</f>
        <v>0.26079367913737783</v>
      </c>
      <c r="E9" s="8">
        <f>SUM(Particulatephase_ONPAH!E9,Gaseousphase_ONPAH!E9)</f>
        <v>2.6650137918235419</v>
      </c>
      <c r="F9" s="8">
        <f>SUM(Particulatephase_ONPAH!F9,Gaseousphase_ONPAH!F9)</f>
        <v>0.27231606942923348</v>
      </c>
      <c r="G9" s="8">
        <f>SUM(Particulatephase_ONPAH!G9,Gaseousphase_ONPAH!G9)</f>
        <v>13.952278583420046</v>
      </c>
      <c r="H9" s="8">
        <f>SUM(Particulatephase_ONPAH!H9,Gaseousphase_ONPAH!H9)</f>
        <v>14.377336250119539</v>
      </c>
      <c r="I9" s="8">
        <f>SUM(Particulatephase_ONPAH!I9,Gaseousphase_ONPAH!I9)</f>
        <v>0.87759995512849953</v>
      </c>
      <c r="J9" s="8">
        <f>SUM(Particulatephase_ONPAH!J9,Gaseousphase_ONPAH!J9)</f>
        <v>1.6873248230902874E-2</v>
      </c>
      <c r="K9" s="8">
        <f>SUM(Particulatephase_ONPAH!K9,Gaseousphase_ONPAH!K9)</f>
        <v>1.2819165607251246E-2</v>
      </c>
      <c r="L9" s="8">
        <f>SUM(Particulatephase_ONPAH!L9,Gaseousphase_ONPAH!L9)</f>
        <v>5.7502682235898418E-2</v>
      </c>
      <c r="M9" s="8">
        <f>SUM(Particulatephase_ONPAH!M9,Gaseousphase_ONPAH!M9)</f>
        <v>2.6625164489642236E-3</v>
      </c>
      <c r="N9" s="8">
        <f>SUM(Particulatephase_ONPAH!N9,Gaseousphase_ONPAH!N9)</f>
        <v>2.165779425358705E-4</v>
      </c>
      <c r="O9" s="8">
        <f>SUM(Particulatephase_ONPAH!O9,Gaseousphase_ONPAH!O9)</f>
        <v>6.1741000953797331E-8</v>
      </c>
      <c r="P9" s="8">
        <f>SUM(Particulatephase_ONPAH!P9,Gaseousphase_ONPAH!P9)</f>
        <v>1.2373368950424864E-3</v>
      </c>
      <c r="Q9" s="8">
        <f>SUM(Particulatephase_ONPAH!Q9,Gaseousphase_ONPAH!Q9)</f>
        <v>1.8363135808846714E-2</v>
      </c>
      <c r="R9" s="8">
        <f>SUM(Particulatephase_ONPAH!R9,Gaseousphase_ONPAH!R9)</f>
        <v>1.1984162093052409E-2</v>
      </c>
      <c r="S9" s="8">
        <f>SUM(Particulatephase_ONPAH!S9,Gaseousphase_ONPAH!S9)</f>
        <v>7.1522398133732033E-3</v>
      </c>
      <c r="T9" s="8">
        <f>SUM(Particulatephase_ONPAH!T9,Gaseousphase_ONPAH!T9)</f>
        <v>1.1896542657313516E-2</v>
      </c>
      <c r="U9" s="8">
        <f>SUM(Particulatephase_ONPAH!U9,Gaseousphase_ONPAH!U9)</f>
        <v>0.23540830911353194</v>
      </c>
      <c r="V9" s="8">
        <f>SUM(Particulatephase_ONPAH!V9,Gaseousphase_ONPAH!V9)</f>
        <v>2.896213384682806E-2</v>
      </c>
      <c r="W9" s="8">
        <f>SUM(Particulatephase_ONPAH!W9,Gaseousphase_ONPAH!W9)</f>
        <v>4.7820456263658766E-2</v>
      </c>
      <c r="X9" s="8">
        <f>SUM(Particulatephase_ONPAH!X9,Gaseousphase_ONPAH!X9)</f>
        <v>1.5610697512348093</v>
      </c>
      <c r="Y9" s="8">
        <f>SUM(Particulatephase_ONPAH!Y9,Gaseousphase_ONPAH!Y9)</f>
        <v>0.25081180074692738</v>
      </c>
      <c r="Z9" s="8">
        <f>SUM(Particulatephase_ONPAH!Z9,Gaseousphase_ONPAH!Z9)</f>
        <v>1.4697553072875815E-2</v>
      </c>
      <c r="AA9" s="8">
        <f>SUM(Particulatephase_ONPAH!AA9,Gaseousphase_ONPAH!AA9)</f>
        <v>1.2701381427548748E-2</v>
      </c>
      <c r="AB9" s="8">
        <f>SUM(Particulatephase_ONPAH!AB9,Gaseousphase_ONPAH!AB9)</f>
        <v>1.5289746384880491E-3</v>
      </c>
      <c r="AC9" s="8">
        <f>SUM(Particulatephase_ONPAH!AC9,Gaseousphase_ONPAH!AC9)</f>
        <v>9.3891549342055847E-2</v>
      </c>
      <c r="AD9" s="8">
        <f>SUM(Particulatephase_ONPAH!AD9,Gaseousphase_ONPAH!AD9)</f>
        <v>0.27907160390815094</v>
      </c>
      <c r="AE9" s="8">
        <f>SUM(Particulatephase_ONPAH!AE9,Gaseousphase_ONPAH!AE9)</f>
        <v>2.693208606268253E-2</v>
      </c>
      <c r="AF9" s="8">
        <f>SUM(Particulatephase_ONPAH!AF9,Gaseousphase_ONPAH!AF9)</f>
        <v>2.204217712524807E-3</v>
      </c>
      <c r="AG9" s="8">
        <f>SUM(Particulatephase_ONPAH!AG9,Gaseousphase_ONPAH!AG9)</f>
        <v>5.3378475615939301E-2</v>
      </c>
      <c r="AH9" s="8">
        <f>SUM(Particulatephase_ONPAH!AH9,Gaseousphase_ONPAH!AH9)</f>
        <v>6.6989657738054612E-2</v>
      </c>
      <c r="AI9" s="8">
        <f>SUM(Particulatephase_ONPAH!AI9,Gaseousphase_ONPAH!AI9)</f>
        <v>0.17317213670244977</v>
      </c>
      <c r="AJ9" s="8">
        <f>SUM(Particulatephase_ONPAH!AJ9,Gaseousphase_ONPAH!AJ9)</f>
        <v>1.4073228595219324E-2</v>
      </c>
      <c r="AK9" s="8">
        <f>SUM(Particulatephase_ONPAH!AK9,Gaseousphase_ONPAH!AK9)</f>
        <v>3.8988348040652401E-3</v>
      </c>
      <c r="AL9" s="8">
        <f>SUM(Particulatephase_ONPAH!AL9,Gaseousphase_ONPAH!AL9)</f>
        <v>5.3540572690065645E-2</v>
      </c>
      <c r="AM9" s="8">
        <f>SUM(Particulatephase_ONPAH!AM9,Gaseousphase_ONPAH!AM9)</f>
        <v>2.1022453930148255E-3</v>
      </c>
      <c r="AN9" s="8">
        <f>SUM(Particulatephase_ONPAH!AN9,Gaseousphase_ONPAH!AN9)</f>
        <v>2.1684377541980507E-2</v>
      </c>
      <c r="AO9" s="8">
        <f>SUM(Particulatephase_ONPAH!AO9,Gaseousphase_ONPAH!AO9)</f>
        <v>0.20925645132893805</v>
      </c>
      <c r="AP9" s="8">
        <f>SUM(Particulatephase_ONPAH!AP9,Gaseousphase_ONPAH!AP9)</f>
        <v>1.5158638159082664E-3</v>
      </c>
      <c r="AQ9" s="8">
        <f>SUM(Particulatephase_ONPAH!AQ9,Gaseousphase_ONPAH!AQ9)</f>
        <v>2.0670543686643439E-3</v>
      </c>
      <c r="AR9" s="8">
        <f>SUM(Particulatephase_ONPAH!AR9,Gaseousphase_ONPAH!AR9)</f>
        <v>2.5862821453543211E-3</v>
      </c>
      <c r="AS9" s="8">
        <f>SUM(Particulatephase_ONPAH!AS9,Gaseousphase_ONPAH!AS9)</f>
        <v>1.0319688805788131E-3</v>
      </c>
      <c r="AT9" s="8">
        <f>SUM(Particulatephase_ONPAH!AT9,Gaseousphase_ONPAH!AT9)</f>
        <v>3.0989678442277901E-2</v>
      </c>
      <c r="AU9" s="8">
        <f>SUM(Particulatephase_ONPAH!AU9,Gaseousphase_ONPAH!AU9)</f>
        <v>1.3887219274353625E-3</v>
      </c>
      <c r="AV9" s="8">
        <f>SUM(Particulatephase_ONPAH!AV9,Gaseousphase_ONPAH!AV9)</f>
        <v>6.4972618309377809E-4</v>
      </c>
      <c r="AW9" s="8">
        <f>SUM(Particulatephase_ONPAH!AW9,Gaseousphase_ONPAH!AW9)</f>
        <v>1.974860505471391E-3</v>
      </c>
      <c r="AX9" s="8">
        <f>SUM(Particulatephase_ONPAH!AX9,Gaseousphase_ONPAH!AX9)</f>
        <v>5.2875168097818968E-3</v>
      </c>
      <c r="AY9" s="8">
        <f>SUM(Particulatephase_ONPAH!AY9,Gaseousphase_ONPAH!AY9)</f>
        <v>1.0129489499156355E-2</v>
      </c>
      <c r="AZ9" s="8">
        <f>SUM(Particulatephase_ONPAH!AZ9,Gaseousphase_ONPAH!AZ9)</f>
        <v>6.1156287524112942E-4</v>
      </c>
      <c r="BA9" s="8">
        <f>SUM(Particulatephase_ONPAH!BA9,Gaseousphase_ONPAH!BA9)</f>
        <v>3.9243332283889877E-3</v>
      </c>
      <c r="BB9" s="8">
        <f>SUM(Particulatephase_ONPAH!BB9,Gaseousphase_ONPAH!BB9)</f>
        <v>2.9369373027232762E-2</v>
      </c>
      <c r="BC9" s="8">
        <f>SUM(Particulatephase_ONPAH!BC9,Gaseousphase_ONPAH!BC9)</f>
        <v>3.1341691194325611E-3</v>
      </c>
      <c r="BD9" s="8">
        <f>SUM(Particulatephase_ONPAH!BD9,Gaseousphase_ONPAH!BD9)</f>
        <v>2.7265173253709367E-3</v>
      </c>
      <c r="BE9" s="8">
        <f>SUM(Particulatephase_ONPAH!BE9,Gaseousphase_ONPAH!BE9)</f>
        <v>1.7799020146571233E-2</v>
      </c>
      <c r="BF9" s="8">
        <f>SUM(Particulatephase_ONPAH!BF9,Gaseousphase_ONPAH!BF9)</f>
        <v>3.1212929423480823E-3</v>
      </c>
      <c r="BG9" s="8">
        <f>SUM(Particulatephase_ONPAH!BG9,Gaseousphase_ONPAH!BG9)</f>
        <v>2.598108810159659E-3</v>
      </c>
    </row>
    <row r="10" spans="1:59" x14ac:dyDescent="0.2">
      <c r="A10" s="2">
        <v>41984.291666608799</v>
      </c>
      <c r="B10" s="8">
        <f>SUM(Particulatephase_ONPAH!B10,Gaseousphase_ONPAH!B10)</f>
        <v>0.15355554359928031</v>
      </c>
      <c r="C10" s="8">
        <f>SUM(Particulatephase_ONPAH!C10,Gaseousphase_ONPAH!C10)</f>
        <v>23.003903075890111</v>
      </c>
      <c r="D10" s="8">
        <f>SUM(Particulatephase_ONPAH!D10,Gaseousphase_ONPAH!D10)</f>
        <v>7.8736159589992888E-2</v>
      </c>
      <c r="E10" s="8">
        <f>SUM(Particulatephase_ONPAH!E10,Gaseousphase_ONPAH!E10)</f>
        <v>0.43325004311099302</v>
      </c>
      <c r="F10" s="8">
        <f>SUM(Particulatephase_ONPAH!F10,Gaseousphase_ONPAH!F10)</f>
        <v>0.21533550686771014</v>
      </c>
      <c r="G10" s="8">
        <f>SUM(Particulatephase_ONPAH!G10,Gaseousphase_ONPAH!G10)</f>
        <v>5.5170726308461271</v>
      </c>
      <c r="H10" s="8">
        <f>SUM(Particulatephase_ONPAH!H10,Gaseousphase_ONPAH!H10)</f>
        <v>7.0049169193621577</v>
      </c>
      <c r="I10" s="8">
        <f>SUM(Particulatephase_ONPAH!I10,Gaseousphase_ONPAH!I10)</f>
        <v>0.73250140222723825</v>
      </c>
      <c r="J10" s="8">
        <f>SUM(Particulatephase_ONPAH!J10,Gaseousphase_ONPAH!J10)</f>
        <v>4.2405584227672745E-3</v>
      </c>
      <c r="K10" s="8">
        <f>SUM(Particulatephase_ONPAH!K10,Gaseousphase_ONPAH!K10)</f>
        <v>3.6558519958933078E-3</v>
      </c>
      <c r="L10" s="8">
        <f>SUM(Particulatephase_ONPAH!L10,Gaseousphase_ONPAH!L10)</f>
        <v>9.968602132413014E-7</v>
      </c>
      <c r="M10" s="8">
        <f>SUM(Particulatephase_ONPAH!M10,Gaseousphase_ONPAH!M10)</f>
        <v>9.5624259688997402E-4</v>
      </c>
      <c r="N10" s="8">
        <f>SUM(Particulatephase_ONPAH!N10,Gaseousphase_ONPAH!N10)</f>
        <v>2.265638653055874E-4</v>
      </c>
      <c r="O10" s="8">
        <f>SUM(Particulatephase_ONPAH!O10,Gaseousphase_ONPAH!O10)</f>
        <v>6.0999054274344601E-8</v>
      </c>
      <c r="P10" s="8">
        <f>SUM(Particulatephase_ONPAH!P10,Gaseousphase_ONPAH!P10)</f>
        <v>6.7053653389363818E-4</v>
      </c>
      <c r="Q10" s="8">
        <f>SUM(Particulatephase_ONPAH!Q10,Gaseousphase_ONPAH!Q10)</f>
        <v>4.2345167714388978E-3</v>
      </c>
      <c r="R10" s="8">
        <f>SUM(Particulatephase_ONPAH!R10,Gaseousphase_ONPAH!R10)</f>
        <v>9.0614152278313358E-4</v>
      </c>
      <c r="S10" s="8">
        <f>SUM(Particulatephase_ONPAH!S10,Gaseousphase_ONPAH!S10)</f>
        <v>7.2365445801690666E-3</v>
      </c>
      <c r="T10" s="8">
        <f>SUM(Particulatephase_ONPAH!T10,Gaseousphase_ONPAH!T10)</f>
        <v>5.8320068836460008E-3</v>
      </c>
      <c r="U10" s="8">
        <f>SUM(Particulatephase_ONPAH!U10,Gaseousphase_ONPAH!U10)</f>
        <v>7.3006728042436603E-2</v>
      </c>
      <c r="V10" s="8">
        <f>SUM(Particulatephase_ONPAH!V10,Gaseousphase_ONPAH!V10)</f>
        <v>1.4069196873847497E-2</v>
      </c>
      <c r="W10" s="8">
        <f>SUM(Particulatephase_ONPAH!W10,Gaseousphase_ONPAH!W10)</f>
        <v>3.5110424296623463E-2</v>
      </c>
      <c r="X10" s="8">
        <f>SUM(Particulatephase_ONPAH!X10,Gaseousphase_ONPAH!X10)</f>
        <v>0.36970335013791056</v>
      </c>
      <c r="Y10" s="8">
        <f>SUM(Particulatephase_ONPAH!Y10,Gaseousphase_ONPAH!Y10)</f>
        <v>0.11670273149286606</v>
      </c>
      <c r="Z10" s="8">
        <f>SUM(Particulatephase_ONPAH!Z10,Gaseousphase_ONPAH!Z10)</f>
        <v>5.3942270427059938E-3</v>
      </c>
      <c r="AA10" s="8">
        <f>SUM(Particulatephase_ONPAH!AA10,Gaseousphase_ONPAH!AA10)</f>
        <v>7.6266218255976771E-3</v>
      </c>
      <c r="AB10" s="8">
        <f>SUM(Particulatephase_ONPAH!AB10,Gaseousphase_ONPAH!AB10)</f>
        <v>1.5987207285316277E-3</v>
      </c>
      <c r="AC10" s="8">
        <f>SUM(Particulatephase_ONPAH!AC10,Gaseousphase_ONPAH!AC10)</f>
        <v>5.1147087253633379E-2</v>
      </c>
      <c r="AD10" s="8">
        <f>SUM(Particulatephase_ONPAH!AD10,Gaseousphase_ONPAH!AD10)</f>
        <v>0.13807466843478525</v>
      </c>
      <c r="AE10" s="8">
        <f>SUM(Particulatephase_ONPAH!AE10,Gaseousphase_ONPAH!AE10)</f>
        <v>1.2295250875019806E-2</v>
      </c>
      <c r="AF10" s="8">
        <f>SUM(Particulatephase_ONPAH!AF10,Gaseousphase_ONPAH!AF10)</f>
        <v>2.15255233184691E-3</v>
      </c>
      <c r="AG10" s="8">
        <f>SUM(Particulatephase_ONPAH!AG10,Gaseousphase_ONPAH!AG10)</f>
        <v>2.5267215633543109E-2</v>
      </c>
      <c r="AH10" s="8">
        <f>SUM(Particulatephase_ONPAH!AH10,Gaseousphase_ONPAH!AH10)</f>
        <v>2.7531573885003664E-2</v>
      </c>
      <c r="AI10" s="8">
        <f>SUM(Particulatephase_ONPAH!AI10,Gaseousphase_ONPAH!AI10)</f>
        <v>6.3710715787565528E-2</v>
      </c>
      <c r="AJ10" s="8">
        <f>SUM(Particulatephase_ONPAH!AJ10,Gaseousphase_ONPAH!AJ10)</f>
        <v>5.7719011813560771E-3</v>
      </c>
      <c r="AK10" s="8">
        <f>SUM(Particulatephase_ONPAH!AK10,Gaseousphase_ONPAH!AK10)</f>
        <v>3.5120911282781574E-3</v>
      </c>
      <c r="AL10" s="8">
        <f>SUM(Particulatephase_ONPAH!AL10,Gaseousphase_ONPAH!AL10)</f>
        <v>2.3540654689513676E-2</v>
      </c>
      <c r="AM10" s="8">
        <f>SUM(Particulatephase_ONPAH!AM10,Gaseousphase_ONPAH!AM10)</f>
        <v>1.4601432104847151E-3</v>
      </c>
      <c r="AN10" s="8">
        <f>SUM(Particulatephase_ONPAH!AN10,Gaseousphase_ONPAH!AN10)</f>
        <v>1.1733514670393632E-2</v>
      </c>
      <c r="AO10" s="8">
        <f>SUM(Particulatephase_ONPAH!AO10,Gaseousphase_ONPAH!AO10)</f>
        <v>0.19281885455746878</v>
      </c>
      <c r="AP10" s="8">
        <f>SUM(Particulatephase_ONPAH!AP10,Gaseousphase_ONPAH!AP10)</f>
        <v>9.5633957511225324E-4</v>
      </c>
      <c r="AQ10" s="8">
        <f>SUM(Particulatephase_ONPAH!AQ10,Gaseousphase_ONPAH!AQ10)</f>
        <v>1.445137830596186E-3</v>
      </c>
      <c r="AR10" s="8">
        <f>SUM(Particulatephase_ONPAH!AR10,Gaseousphase_ONPAH!AR10)</f>
        <v>5.5521136153265902E-7</v>
      </c>
      <c r="AS10" s="8">
        <f>SUM(Particulatephase_ONPAH!AS10,Gaseousphase_ONPAH!AS10)</f>
        <v>6.2442347110001071E-4</v>
      </c>
      <c r="AT10" s="8">
        <f>SUM(Particulatephase_ONPAH!AT10,Gaseousphase_ONPAH!AT10)</f>
        <v>1.1606790985094134E-2</v>
      </c>
      <c r="AU10" s="8">
        <f>SUM(Particulatephase_ONPAH!AU10,Gaseousphase_ONPAH!AU10)</f>
        <v>1.7013304019594605E-3</v>
      </c>
      <c r="AV10" s="8">
        <f>SUM(Particulatephase_ONPAH!AV10,Gaseousphase_ONPAH!AV10)</f>
        <v>1.2129905817623427E-3</v>
      </c>
      <c r="AW10" s="8">
        <f>SUM(Particulatephase_ONPAH!AW10,Gaseousphase_ONPAH!AW10)</f>
        <v>2.8355658623875563E-3</v>
      </c>
      <c r="AX10" s="8">
        <f>SUM(Particulatephase_ONPAH!AX10,Gaseousphase_ONPAH!AX10)</f>
        <v>3.7414688318750701E-3</v>
      </c>
      <c r="AY10" s="8">
        <f>SUM(Particulatephase_ONPAH!AY10,Gaseousphase_ONPAH!AY10)</f>
        <v>8.8560046421877758E-3</v>
      </c>
      <c r="AZ10" s="8">
        <f>SUM(Particulatephase_ONPAH!AZ10,Gaseousphase_ONPAH!AZ10)</f>
        <v>4.5468089621624264E-3</v>
      </c>
      <c r="BA10" s="8">
        <f>SUM(Particulatephase_ONPAH!BA10,Gaseousphase_ONPAH!BA10)</f>
        <v>7.9557186572915255E-3</v>
      </c>
      <c r="BB10" s="8">
        <f>SUM(Particulatephase_ONPAH!BB10,Gaseousphase_ONPAH!BB10)</f>
        <v>1.6774228078677435E-2</v>
      </c>
      <c r="BC10" s="8">
        <f>SUM(Particulatephase_ONPAH!BC10,Gaseousphase_ONPAH!BC10)</f>
        <v>2.0516552631502792E-3</v>
      </c>
      <c r="BD10" s="8">
        <f>SUM(Particulatephase_ONPAH!BD10,Gaseousphase_ONPAH!BD10)</f>
        <v>2.6512049944612717E-2</v>
      </c>
      <c r="BE10" s="8">
        <f>SUM(Particulatephase_ONPAH!BE10,Gaseousphase_ONPAH!BE10)</f>
        <v>1.2083658392742506E-2</v>
      </c>
      <c r="BF10" s="8">
        <f>SUM(Particulatephase_ONPAH!BF10,Gaseousphase_ONPAH!BF10)</f>
        <v>1.6738656470339942E-3</v>
      </c>
      <c r="BG10" s="8">
        <f>SUM(Particulatephase_ONPAH!BG10,Gaseousphase_ONPAH!BG10)</f>
        <v>2.1388761616202407E-3</v>
      </c>
    </row>
    <row r="11" spans="1:59" x14ac:dyDescent="0.2">
      <c r="A11" s="2">
        <v>41986.291666608799</v>
      </c>
      <c r="B11" s="8">
        <f>SUM(Particulatephase_ONPAH!B11,Gaseousphase_ONPAH!B11)</f>
        <v>0.51833611069285868</v>
      </c>
      <c r="C11" s="8">
        <f>SUM(Particulatephase_ONPAH!C11,Gaseousphase_ONPAH!C11)</f>
        <v>25.521240828214985</v>
      </c>
      <c r="D11" s="8">
        <f>SUM(Particulatephase_ONPAH!D11,Gaseousphase_ONPAH!D11)</f>
        <v>0.33064245805336989</v>
      </c>
      <c r="E11" s="8">
        <f>SUM(Particulatephase_ONPAH!E11,Gaseousphase_ONPAH!E11)</f>
        <v>1.1339835052146403</v>
      </c>
      <c r="F11" s="8">
        <f>SUM(Particulatephase_ONPAH!F11,Gaseousphase_ONPAH!F11)</f>
        <v>0.23019757154200754</v>
      </c>
      <c r="G11" s="8">
        <f>SUM(Particulatephase_ONPAH!G11,Gaseousphase_ONPAH!G11)</f>
        <v>3.2223399955629821</v>
      </c>
      <c r="H11" s="8">
        <f>SUM(Particulatephase_ONPAH!H11,Gaseousphase_ONPAH!H11)</f>
        <v>3.048486908808385</v>
      </c>
      <c r="I11" s="8">
        <f>SUM(Particulatephase_ONPAH!I11,Gaseousphase_ONPAH!I11)</f>
        <v>2.4836851836139004</v>
      </c>
      <c r="J11" s="8">
        <f>SUM(Particulatephase_ONPAH!J11,Gaseousphase_ONPAH!J11)</f>
        <v>3.0014800413489515E-2</v>
      </c>
      <c r="K11" s="8">
        <f>SUM(Particulatephase_ONPAH!K11,Gaseousphase_ONPAH!K11)</f>
        <v>1.3516437937544933E-2</v>
      </c>
      <c r="L11" s="8">
        <f>SUM(Particulatephase_ONPAH!L11,Gaseousphase_ONPAH!L11)</f>
        <v>1.0149757805689656E-6</v>
      </c>
      <c r="M11" s="8">
        <f>SUM(Particulatephase_ONPAH!M11,Gaseousphase_ONPAH!M11)</f>
        <v>4.75473086267705E-3</v>
      </c>
      <c r="N11" s="8">
        <f>SUM(Particulatephase_ONPAH!N11,Gaseousphase_ONPAH!N11)</f>
        <v>6.2108443014602684E-8</v>
      </c>
      <c r="O11" s="8">
        <f>SUM(Particulatephase_ONPAH!O11,Gaseousphase_ONPAH!O11)</f>
        <v>6.2107567243317169E-8</v>
      </c>
      <c r="P11" s="8">
        <f>SUM(Particulatephase_ONPAH!P11,Gaseousphase_ONPAH!P11)</f>
        <v>1.5335961289010989E-3</v>
      </c>
      <c r="Q11" s="8">
        <f>SUM(Particulatephase_ONPAH!Q11,Gaseousphase_ONPAH!Q11)</f>
        <v>2.098528498084731E-2</v>
      </c>
      <c r="R11" s="8">
        <f>SUM(Particulatephase_ONPAH!R11,Gaseousphase_ONPAH!R11)</f>
        <v>4.6652673459996949E-3</v>
      </c>
      <c r="S11" s="8">
        <f>SUM(Particulatephase_ONPAH!S11,Gaseousphase_ONPAH!S11)</f>
        <v>9.1266392339018526E-7</v>
      </c>
      <c r="T11" s="8">
        <f>SUM(Particulatephase_ONPAH!T11,Gaseousphase_ONPAH!T11)</f>
        <v>3.23640385913576E-3</v>
      </c>
      <c r="U11" s="8">
        <f>SUM(Particulatephase_ONPAH!U11,Gaseousphase_ONPAH!U11)</f>
        <v>0.12530931305623824</v>
      </c>
      <c r="V11" s="8">
        <f>SUM(Particulatephase_ONPAH!V11,Gaseousphase_ONPAH!V11)</f>
        <v>3.0232184858521416E-2</v>
      </c>
      <c r="W11" s="8">
        <f>SUM(Particulatephase_ONPAH!W11,Gaseousphase_ONPAH!W11)</f>
        <v>0.11017128344199201</v>
      </c>
      <c r="X11" s="8">
        <f>SUM(Particulatephase_ONPAH!X11,Gaseousphase_ONPAH!X11)</f>
        <v>1.6729886153849076</v>
      </c>
      <c r="Y11" s="8">
        <f>SUM(Particulatephase_ONPAH!Y11,Gaseousphase_ONPAH!Y11)</f>
        <v>0.20649018322071577</v>
      </c>
      <c r="Z11" s="8">
        <f>SUM(Particulatephase_ONPAH!Z11,Gaseousphase_ONPAH!Z11)</f>
        <v>1.5605123607724871E-2</v>
      </c>
      <c r="AA11" s="8">
        <f>SUM(Particulatephase_ONPAH!AA11,Gaseousphase_ONPAH!AA11)</f>
        <v>1.8493318457187272E-2</v>
      </c>
      <c r="AB11" s="8">
        <f>SUM(Particulatephase_ONPAH!AB11,Gaseousphase_ONPAH!AB11)</f>
        <v>2.6531596686393912E-3</v>
      </c>
      <c r="AC11" s="8">
        <f>SUM(Particulatephase_ONPAH!AC11,Gaseousphase_ONPAH!AC11)</f>
        <v>0.10249812821826158</v>
      </c>
      <c r="AD11" s="8">
        <f>SUM(Particulatephase_ONPAH!AD11,Gaseousphase_ONPAH!AD11)</f>
        <v>0.53664699981139141</v>
      </c>
      <c r="AE11" s="8">
        <f>SUM(Particulatephase_ONPAH!AE11,Gaseousphase_ONPAH!AE11)</f>
        <v>2.2964807607472451E-2</v>
      </c>
      <c r="AF11" s="8">
        <f>SUM(Particulatephase_ONPAH!AF11,Gaseousphase_ONPAH!AF11)</f>
        <v>2.6787282030767447E-3</v>
      </c>
      <c r="AG11" s="8">
        <f>SUM(Particulatephase_ONPAH!AG11,Gaseousphase_ONPAH!AG11)</f>
        <v>8.1253510391161118E-2</v>
      </c>
      <c r="AH11" s="8">
        <f>SUM(Particulatephase_ONPAH!AH11,Gaseousphase_ONPAH!AH11)</f>
        <v>9.9730754435260346E-2</v>
      </c>
      <c r="AI11" s="8">
        <f>SUM(Particulatephase_ONPAH!AI11,Gaseousphase_ONPAH!AI11)</f>
        <v>0.23723589118620031</v>
      </c>
      <c r="AJ11" s="8">
        <f>SUM(Particulatephase_ONPAH!AJ11,Gaseousphase_ONPAH!AJ11)</f>
        <v>2.2731573941808587E-2</v>
      </c>
      <c r="AK11" s="8">
        <f>SUM(Particulatephase_ONPAH!AK11,Gaseousphase_ONPAH!AK11)</f>
        <v>4.3065025608243013E-3</v>
      </c>
      <c r="AL11" s="8">
        <f>SUM(Particulatephase_ONPAH!AL11,Gaseousphase_ONPAH!AL11)</f>
        <v>8.3569010687513878E-2</v>
      </c>
      <c r="AM11" s="8">
        <f>SUM(Particulatephase_ONPAH!AM11,Gaseousphase_ONPAH!AM11)</f>
        <v>1.6020337697616003E-3</v>
      </c>
      <c r="AN11" s="8">
        <f>SUM(Particulatephase_ONPAH!AN11,Gaseousphase_ONPAH!AN11)</f>
        <v>6.7029731240643466E-3</v>
      </c>
      <c r="AO11" s="8">
        <f>SUM(Particulatephase_ONPAH!AO11,Gaseousphase_ONPAH!AO11)</f>
        <v>0.16353616245458918</v>
      </c>
      <c r="AP11" s="8">
        <f>SUM(Particulatephase_ONPAH!AP11,Gaseousphase_ONPAH!AP11)</f>
        <v>9.7371877605831629E-4</v>
      </c>
      <c r="AQ11" s="8">
        <f>SUM(Particulatephase_ONPAH!AQ11,Gaseousphase_ONPAH!AQ11)</f>
        <v>1.8549189882489611E-3</v>
      </c>
      <c r="AR11" s="8">
        <f>SUM(Particulatephase_ONPAH!AR11,Gaseousphase_ONPAH!AR11)</f>
        <v>5.6530100967723235E-7</v>
      </c>
      <c r="AS11" s="8">
        <f>SUM(Particulatephase_ONPAH!AS11,Gaseousphase_ONPAH!AS11)</f>
        <v>2.1725865940517639E-7</v>
      </c>
      <c r="AT11" s="8">
        <f>SUM(Particulatephase_ONPAH!AT11,Gaseousphase_ONPAH!AT11)</f>
        <v>3.66511084467597E-2</v>
      </c>
      <c r="AU11" s="8">
        <f>SUM(Particulatephase_ONPAH!AU11,Gaseousphase_ONPAH!AU11)</f>
        <v>1.7558520891621876E-3</v>
      </c>
      <c r="AV11" s="8">
        <f>SUM(Particulatephase_ONPAH!AV11,Gaseousphase_ONPAH!AV11)</f>
        <v>1.0765554319799356E-3</v>
      </c>
      <c r="AW11" s="8">
        <f>SUM(Particulatephase_ONPAH!AW11,Gaseousphase_ONPAH!AW11)</f>
        <v>3.4221259529427215E-3</v>
      </c>
      <c r="AX11" s="8">
        <f>SUM(Particulatephase_ONPAH!AX11,Gaseousphase_ONPAH!AX11)</f>
        <v>5.588073472242612E-3</v>
      </c>
      <c r="AY11" s="8">
        <f>SUM(Particulatephase_ONPAH!AY11,Gaseousphase_ONPAH!AY11)</f>
        <v>1.8046650039169831E-2</v>
      </c>
      <c r="AZ11" s="8">
        <f>SUM(Particulatephase_ONPAH!AZ11,Gaseousphase_ONPAH!AZ11)</f>
        <v>6.792804469457637E-4</v>
      </c>
      <c r="BA11" s="8">
        <f>SUM(Particulatephase_ONPAH!BA11,Gaseousphase_ONPAH!BA11)</f>
        <v>4.4987775963025861E-3</v>
      </c>
      <c r="BB11" s="8">
        <f>SUM(Particulatephase_ONPAH!BB11,Gaseousphase_ONPAH!BB11)</f>
        <v>3.5016741441793779E-2</v>
      </c>
      <c r="BC11" s="8">
        <f>SUM(Particulatephase_ONPAH!BC11,Gaseousphase_ONPAH!BC11)</f>
        <v>3.3963063593646339E-3</v>
      </c>
      <c r="BD11" s="8">
        <f>SUM(Particulatephase_ONPAH!BD11,Gaseousphase_ONPAH!BD11)</f>
        <v>3.0503208949840474E-3</v>
      </c>
      <c r="BE11" s="8">
        <f>SUM(Particulatephase_ONPAH!BE11,Gaseousphase_ONPAH!BE11)</f>
        <v>2.7370015538331311E-2</v>
      </c>
      <c r="BF11" s="8">
        <f>SUM(Particulatephase_ONPAH!BF11,Gaseousphase_ONPAH!BF11)</f>
        <v>4.1395758997761871E-3</v>
      </c>
      <c r="BG11" s="8">
        <f>SUM(Particulatephase_ONPAH!BG11,Gaseousphase_ONPAH!BG11)</f>
        <v>3.5235642650717608E-3</v>
      </c>
    </row>
    <row r="12" spans="1:59" x14ac:dyDescent="0.2">
      <c r="A12" s="2">
        <v>41989.291666608799</v>
      </c>
      <c r="B12" s="8">
        <f>SUM(Particulatephase_ONPAH!B12,Gaseousphase_ONPAH!B12)</f>
        <v>0.16056784489623196</v>
      </c>
      <c r="C12" s="8">
        <f>SUM(Particulatephase_ONPAH!C12,Gaseousphase_ONPAH!C12)</f>
        <v>6.7532642373775325</v>
      </c>
      <c r="D12" s="8">
        <f>SUM(Particulatephase_ONPAH!D12,Gaseousphase_ONPAH!D12)</f>
        <v>0.10670275182538506</v>
      </c>
      <c r="E12" s="8">
        <f>SUM(Particulatephase_ONPAH!E12,Gaseousphase_ONPAH!E12)</f>
        <v>0.66583637868770962</v>
      </c>
      <c r="F12" s="8">
        <f>SUM(Particulatephase_ONPAH!F12,Gaseousphase_ONPAH!F12)</f>
        <v>9.8061971275099996E-2</v>
      </c>
      <c r="G12" s="8">
        <f>SUM(Particulatephase_ONPAH!G12,Gaseousphase_ONPAH!G12)</f>
        <v>3.0799027576238318</v>
      </c>
      <c r="H12" s="8">
        <f>SUM(Particulatephase_ONPAH!H12,Gaseousphase_ONPAH!H12)</f>
        <v>3.3178622780510612</v>
      </c>
      <c r="I12" s="8">
        <f>SUM(Particulatephase_ONPAH!I12,Gaseousphase_ONPAH!I12)</f>
        <v>0.26975716591007193</v>
      </c>
      <c r="J12" s="8">
        <f>SUM(Particulatephase_ONPAH!J12,Gaseousphase_ONPAH!J12)</f>
        <v>2.1008492272825127E-2</v>
      </c>
      <c r="K12" s="8">
        <f>SUM(Particulatephase_ONPAH!K12,Gaseousphase_ONPAH!K12)</f>
        <v>1.3408178764636703E-2</v>
      </c>
      <c r="L12" s="8">
        <f>SUM(Particulatephase_ONPAH!L12,Gaseousphase_ONPAH!L12)</f>
        <v>9.9936987468902583E-7</v>
      </c>
      <c r="M12" s="8">
        <f>SUM(Particulatephase_ONPAH!M12,Gaseousphase_ONPAH!M12)</f>
        <v>9.8389050124324706E-4</v>
      </c>
      <c r="N12" s="8">
        <f>SUM(Particulatephase_ONPAH!N12,Gaseousphase_ONPAH!N12)</f>
        <v>6.115348572932425E-8</v>
      </c>
      <c r="O12" s="8">
        <f>SUM(Particulatephase_ONPAH!O12,Gaseousphase_ONPAH!O12)</f>
        <v>6.1152623423585905E-8</v>
      </c>
      <c r="P12" s="8">
        <f>SUM(Particulatephase_ONPAH!P12,Gaseousphase_ONPAH!P12)</f>
        <v>1.0594667296477348E-3</v>
      </c>
      <c r="Q12" s="8">
        <f>SUM(Particulatephase_ONPAH!Q12,Gaseousphase_ONPAH!Q12)</f>
        <v>1.2603028299438754E-2</v>
      </c>
      <c r="R12" s="8">
        <f>SUM(Particulatephase_ONPAH!R12,Gaseousphase_ONPAH!R12)</f>
        <v>2.58973237912816E-7</v>
      </c>
      <c r="S12" s="8">
        <f>SUM(Particulatephase_ONPAH!S12,Gaseousphase_ONPAH!S12)</f>
        <v>5.4465706407826808E-3</v>
      </c>
      <c r="T12" s="8">
        <f>SUM(Particulatephase_ONPAH!T12,Gaseousphase_ONPAH!T12)</f>
        <v>5.9665946011745741E-3</v>
      </c>
      <c r="U12" s="8">
        <f>SUM(Particulatephase_ONPAH!U12,Gaseousphase_ONPAH!U12)</f>
        <v>0.14695461493167652</v>
      </c>
      <c r="V12" s="8">
        <f>SUM(Particulatephase_ONPAH!V12,Gaseousphase_ONPAH!V12)</f>
        <v>3.3286798521581479E-2</v>
      </c>
      <c r="W12" s="8">
        <f>SUM(Particulatephase_ONPAH!W12,Gaseousphase_ONPAH!W12)</f>
        <v>0.24253690795949068</v>
      </c>
      <c r="X12" s="8">
        <f>SUM(Particulatephase_ONPAH!X12,Gaseousphase_ONPAH!X12)</f>
        <v>0.94227160094676543</v>
      </c>
      <c r="Y12" s="8">
        <f>SUM(Particulatephase_ONPAH!Y12,Gaseousphase_ONPAH!Y12)</f>
        <v>0.16160166016558514</v>
      </c>
      <c r="Z12" s="8">
        <f>SUM(Particulatephase_ONPAH!Z12,Gaseousphase_ONPAH!Z12)</f>
        <v>2.8332763209719717E-3</v>
      </c>
      <c r="AA12" s="8">
        <f>SUM(Particulatephase_ONPAH!AA12,Gaseousphase_ONPAH!AA12)</f>
        <v>1.0662062152292789E-2</v>
      </c>
      <c r="AB12" s="8">
        <f>SUM(Particulatephase_ONPAH!AB12,Gaseousphase_ONPAH!AB12)</f>
        <v>1.1736571061402464E-3</v>
      </c>
      <c r="AC12" s="8">
        <f>SUM(Particulatephase_ONPAH!AC12,Gaseousphase_ONPAH!AC12)</f>
        <v>4.8795645872877054E-2</v>
      </c>
      <c r="AD12" s="8">
        <f>SUM(Particulatephase_ONPAH!AD12,Gaseousphase_ONPAH!AD12)</f>
        <v>0.18653541340297447</v>
      </c>
      <c r="AE12" s="8">
        <f>SUM(Particulatephase_ONPAH!AE12,Gaseousphase_ONPAH!AE12)</f>
        <v>3.224095982720445E-2</v>
      </c>
      <c r="AF12" s="8">
        <f>SUM(Particulatephase_ONPAH!AF12,Gaseousphase_ONPAH!AF12)</f>
        <v>2.0443892725857428E-3</v>
      </c>
      <c r="AG12" s="8">
        <f>SUM(Particulatephase_ONPAH!AG12,Gaseousphase_ONPAH!AG12)</f>
        <v>2.9436536176413002E-2</v>
      </c>
      <c r="AH12" s="8">
        <f>SUM(Particulatephase_ONPAH!AH12,Gaseousphase_ONPAH!AH12)</f>
        <v>2.7058582699282737E-2</v>
      </c>
      <c r="AI12" s="8">
        <f>SUM(Particulatephase_ONPAH!AI12,Gaseousphase_ONPAH!AI12)</f>
        <v>6.6811630024877555E-2</v>
      </c>
      <c r="AJ12" s="8">
        <f>SUM(Particulatephase_ONPAH!AJ12,Gaseousphase_ONPAH!AJ12)</f>
        <v>5.799052574139138E-3</v>
      </c>
      <c r="AK12" s="8">
        <f>SUM(Particulatephase_ONPAH!AK12,Gaseousphase_ONPAH!AK12)</f>
        <v>3.6218950514845978E-3</v>
      </c>
      <c r="AL12" s="8">
        <f>SUM(Particulatephase_ONPAH!AL12,Gaseousphase_ONPAH!AL12)</f>
        <v>2.9897424702329915E-2</v>
      </c>
      <c r="AM12" s="8">
        <f>SUM(Particulatephase_ONPAH!AM12,Gaseousphase_ONPAH!AM12)</f>
        <v>1.3628572157333297E-3</v>
      </c>
      <c r="AN12" s="8">
        <f>SUM(Particulatephase_ONPAH!AN12,Gaseousphase_ONPAH!AN12)</f>
        <v>1.600166862733415E-2</v>
      </c>
      <c r="AO12" s="8">
        <f>SUM(Particulatephase_ONPAH!AO12,Gaseousphase_ONPAH!AO12)</f>
        <v>1.2786584278580519</v>
      </c>
      <c r="AP12" s="8">
        <f>SUM(Particulatephase_ONPAH!AP12,Gaseousphase_ONPAH!AP12)</f>
        <v>8.9564597208072921E-4</v>
      </c>
      <c r="AQ12" s="8">
        <f>SUM(Particulatephase_ONPAH!AQ12,Gaseousphase_ONPAH!AQ12)</f>
        <v>1.9968748153598114E-3</v>
      </c>
      <c r="AR12" s="8">
        <f>SUM(Particulatephase_ONPAH!AR12,Gaseousphase_ONPAH!AR12)</f>
        <v>1.5267749537395767E-3</v>
      </c>
      <c r="AS12" s="8">
        <f>SUM(Particulatephase_ONPAH!AS12,Gaseousphase_ONPAH!AS12)</f>
        <v>2.1391816768587799E-7</v>
      </c>
      <c r="AT12" s="8">
        <f>SUM(Particulatephase_ONPAH!AT12,Gaseousphase_ONPAH!AT12)</f>
        <v>4.5033752671493073E-2</v>
      </c>
      <c r="AU12" s="8">
        <f>SUM(Particulatephase_ONPAH!AU12,Gaseousphase_ONPAH!AU12)</f>
        <v>8.3281696764056837E-4</v>
      </c>
      <c r="AV12" s="8">
        <f>SUM(Particulatephase_ONPAH!AV12,Gaseousphase_ONPAH!AV12)</f>
        <v>6.1829394165656773E-4</v>
      </c>
      <c r="AW12" s="8">
        <f>SUM(Particulatephase_ONPAH!AW12,Gaseousphase_ONPAH!AW12)</f>
        <v>1.9812810397806377E-3</v>
      </c>
      <c r="AX12" s="8">
        <f>SUM(Particulatephase_ONPAH!AX12,Gaseousphase_ONPAH!AX12)</f>
        <v>3.4829132109785855E-3</v>
      </c>
      <c r="AY12" s="8">
        <f>SUM(Particulatephase_ONPAH!AY12,Gaseousphase_ONPAH!AY12)</f>
        <v>1.162310932300782E-2</v>
      </c>
      <c r="AZ12" s="8">
        <f>SUM(Particulatephase_ONPAH!AZ12,Gaseousphase_ONPAH!AZ12)</f>
        <v>5.4263357068759554E-4</v>
      </c>
      <c r="BA12" s="8">
        <f>SUM(Particulatephase_ONPAH!BA12,Gaseousphase_ONPAH!BA12)</f>
        <v>2.0443787038637233E-3</v>
      </c>
      <c r="BB12" s="8">
        <f>SUM(Particulatephase_ONPAH!BB12,Gaseousphase_ONPAH!BB12)</f>
        <v>1.1055152098127264E-2</v>
      </c>
      <c r="BC12" s="8">
        <f>SUM(Particulatephase_ONPAH!BC12,Gaseousphase_ONPAH!BC12)</f>
        <v>5.7040727541519745E-3</v>
      </c>
      <c r="BD12" s="8">
        <f>SUM(Particulatephase_ONPAH!BD12,Gaseousphase_ONPAH!BD12)</f>
        <v>2.7131544929513327E-3</v>
      </c>
      <c r="BE12" s="8">
        <f>SUM(Particulatephase_ONPAH!BE12,Gaseousphase_ONPAH!BE12)</f>
        <v>1.3299443241827906E-2</v>
      </c>
      <c r="BF12" s="8">
        <f>SUM(Particulatephase_ONPAH!BF12,Gaseousphase_ONPAH!BF12)</f>
        <v>8.0134453243909266E-3</v>
      </c>
      <c r="BG12" s="8">
        <f>SUM(Particulatephase_ONPAH!BG12,Gaseousphase_ONPAH!BG12)</f>
        <v>2.5733494311193645E-3</v>
      </c>
    </row>
    <row r="13" spans="1:59" x14ac:dyDescent="0.2">
      <c r="A13" s="2">
        <v>41995.291666608799</v>
      </c>
      <c r="B13" s="8" t="s">
        <v>36</v>
      </c>
      <c r="C13" s="8" t="s">
        <v>36</v>
      </c>
      <c r="D13" s="8" t="s">
        <v>36</v>
      </c>
      <c r="E13" s="8" t="s">
        <v>36</v>
      </c>
      <c r="F13" s="8" t="s">
        <v>36</v>
      </c>
      <c r="G13" s="8" t="s">
        <v>36</v>
      </c>
      <c r="H13" s="8" t="s">
        <v>36</v>
      </c>
      <c r="I13" s="8" t="s">
        <v>36</v>
      </c>
      <c r="J13" s="8" t="s">
        <v>36</v>
      </c>
      <c r="K13" s="8" t="s">
        <v>36</v>
      </c>
      <c r="L13" s="8" t="s">
        <v>36</v>
      </c>
      <c r="M13" s="8" t="s">
        <v>36</v>
      </c>
      <c r="N13" s="8" t="s">
        <v>36</v>
      </c>
      <c r="O13" s="8" t="s">
        <v>36</v>
      </c>
      <c r="P13" s="8" t="s">
        <v>36</v>
      </c>
      <c r="Q13" s="8" t="s">
        <v>36</v>
      </c>
      <c r="R13" s="8" t="s">
        <v>36</v>
      </c>
      <c r="S13" s="8" t="s">
        <v>36</v>
      </c>
      <c r="T13" s="8" t="s">
        <v>36</v>
      </c>
      <c r="U13" s="8" t="s">
        <v>36</v>
      </c>
      <c r="V13" s="8" t="s">
        <v>36</v>
      </c>
      <c r="W13" s="8" t="s">
        <v>36</v>
      </c>
      <c r="X13" s="8" t="s">
        <v>36</v>
      </c>
      <c r="Y13" s="8" t="s">
        <v>36</v>
      </c>
      <c r="Z13" s="8" t="s">
        <v>36</v>
      </c>
      <c r="AA13" s="8" t="s">
        <v>36</v>
      </c>
      <c r="AB13" s="8" t="s">
        <v>36</v>
      </c>
      <c r="AC13" s="8" t="s">
        <v>36</v>
      </c>
      <c r="AD13" s="8" t="s">
        <v>36</v>
      </c>
      <c r="AE13" s="8" t="s">
        <v>36</v>
      </c>
      <c r="AF13" s="8" t="s">
        <v>36</v>
      </c>
      <c r="AG13" s="8" t="s">
        <v>36</v>
      </c>
      <c r="AH13" s="8" t="s">
        <v>36</v>
      </c>
      <c r="AI13" s="8" t="s">
        <v>36</v>
      </c>
      <c r="AJ13" s="8" t="s">
        <v>36</v>
      </c>
      <c r="AK13" s="8" t="s">
        <v>36</v>
      </c>
      <c r="AL13" s="8" t="s">
        <v>36</v>
      </c>
      <c r="AM13" s="8" t="s">
        <v>36</v>
      </c>
      <c r="AN13" s="8" t="s">
        <v>36</v>
      </c>
      <c r="AO13" s="8" t="s">
        <v>36</v>
      </c>
      <c r="AP13" s="8" t="s">
        <v>36</v>
      </c>
      <c r="AQ13" s="8" t="s">
        <v>36</v>
      </c>
      <c r="AR13" s="8" t="s">
        <v>36</v>
      </c>
      <c r="AS13" s="8" t="s">
        <v>36</v>
      </c>
      <c r="AT13" s="8" t="s">
        <v>36</v>
      </c>
      <c r="AU13" s="8" t="s">
        <v>36</v>
      </c>
      <c r="AV13" s="8" t="s">
        <v>36</v>
      </c>
      <c r="AW13" s="8" t="s">
        <v>36</v>
      </c>
      <c r="AX13" s="8" t="s">
        <v>36</v>
      </c>
      <c r="AY13" s="8" t="s">
        <v>36</v>
      </c>
      <c r="AZ13" s="8" t="s">
        <v>36</v>
      </c>
      <c r="BA13" s="8" t="s">
        <v>36</v>
      </c>
      <c r="BB13" s="8" t="s">
        <v>36</v>
      </c>
      <c r="BC13" s="8" t="s">
        <v>36</v>
      </c>
      <c r="BD13" s="8" t="s">
        <v>36</v>
      </c>
      <c r="BE13" s="8" t="s">
        <v>36</v>
      </c>
      <c r="BF13" s="8" t="s">
        <v>36</v>
      </c>
      <c r="BG13" s="8" t="s">
        <v>36</v>
      </c>
    </row>
    <row r="14" spans="1:59" x14ac:dyDescent="0.2">
      <c r="A14" s="2">
        <v>41998.291666608799</v>
      </c>
      <c r="B14" s="8" t="s">
        <v>36</v>
      </c>
      <c r="C14" s="8" t="s">
        <v>36</v>
      </c>
      <c r="D14" s="8" t="s">
        <v>36</v>
      </c>
      <c r="E14" s="8" t="s">
        <v>36</v>
      </c>
      <c r="F14" s="8" t="s">
        <v>36</v>
      </c>
      <c r="G14" s="8" t="s">
        <v>36</v>
      </c>
      <c r="H14" s="8" t="s">
        <v>36</v>
      </c>
      <c r="I14" s="8" t="s">
        <v>36</v>
      </c>
      <c r="J14" s="8" t="s">
        <v>36</v>
      </c>
      <c r="K14" s="8" t="s">
        <v>36</v>
      </c>
      <c r="L14" s="8" t="s">
        <v>36</v>
      </c>
      <c r="M14" s="8" t="s">
        <v>36</v>
      </c>
      <c r="N14" s="8" t="s">
        <v>36</v>
      </c>
      <c r="O14" s="8" t="s">
        <v>36</v>
      </c>
      <c r="P14" s="8" t="s">
        <v>36</v>
      </c>
      <c r="Q14" s="8" t="s">
        <v>36</v>
      </c>
      <c r="R14" s="8" t="s">
        <v>36</v>
      </c>
      <c r="S14" s="8" t="s">
        <v>36</v>
      </c>
      <c r="T14" s="8" t="s">
        <v>36</v>
      </c>
      <c r="U14" s="8" t="s">
        <v>36</v>
      </c>
      <c r="V14" s="8" t="s">
        <v>36</v>
      </c>
      <c r="W14" s="8" t="s">
        <v>36</v>
      </c>
      <c r="X14" s="8" t="s">
        <v>36</v>
      </c>
      <c r="Y14" s="8" t="s">
        <v>36</v>
      </c>
      <c r="Z14" s="8" t="s">
        <v>36</v>
      </c>
      <c r="AA14" s="8" t="s">
        <v>36</v>
      </c>
      <c r="AB14" s="8" t="s">
        <v>36</v>
      </c>
      <c r="AC14" s="8" t="s">
        <v>36</v>
      </c>
      <c r="AD14" s="8" t="s">
        <v>36</v>
      </c>
      <c r="AE14" s="8" t="s">
        <v>36</v>
      </c>
      <c r="AF14" s="8" t="s">
        <v>36</v>
      </c>
      <c r="AG14" s="8" t="s">
        <v>36</v>
      </c>
      <c r="AH14" s="8" t="s">
        <v>36</v>
      </c>
      <c r="AI14" s="8" t="s">
        <v>36</v>
      </c>
      <c r="AJ14" s="8" t="s">
        <v>36</v>
      </c>
      <c r="AK14" s="8" t="s">
        <v>36</v>
      </c>
      <c r="AL14" s="8" t="s">
        <v>36</v>
      </c>
      <c r="AM14" s="8" t="s">
        <v>36</v>
      </c>
      <c r="AN14" s="8" t="s">
        <v>36</v>
      </c>
      <c r="AO14" s="8" t="s">
        <v>36</v>
      </c>
      <c r="AP14" s="8" t="s">
        <v>36</v>
      </c>
      <c r="AQ14" s="8" t="s">
        <v>36</v>
      </c>
      <c r="AR14" s="8" t="s">
        <v>36</v>
      </c>
      <c r="AS14" s="8" t="s">
        <v>36</v>
      </c>
      <c r="AT14" s="8" t="s">
        <v>36</v>
      </c>
      <c r="AU14" s="8" t="s">
        <v>36</v>
      </c>
      <c r="AV14" s="8" t="s">
        <v>36</v>
      </c>
      <c r="AW14" s="8" t="s">
        <v>36</v>
      </c>
      <c r="AX14" s="8" t="s">
        <v>36</v>
      </c>
      <c r="AY14" s="8" t="s">
        <v>36</v>
      </c>
      <c r="AZ14" s="8" t="s">
        <v>36</v>
      </c>
      <c r="BA14" s="8" t="s">
        <v>36</v>
      </c>
      <c r="BB14" s="8" t="s">
        <v>36</v>
      </c>
      <c r="BC14" s="8" t="s">
        <v>36</v>
      </c>
      <c r="BD14" s="8" t="s">
        <v>36</v>
      </c>
      <c r="BE14" s="8" t="s">
        <v>36</v>
      </c>
      <c r="BF14" s="8" t="s">
        <v>36</v>
      </c>
      <c r="BG14" s="8" t="s">
        <v>36</v>
      </c>
    </row>
    <row r="15" spans="1:59" x14ac:dyDescent="0.2">
      <c r="A15" s="2">
        <v>42001.291666608799</v>
      </c>
      <c r="B15" s="8" t="s">
        <v>36</v>
      </c>
      <c r="C15" s="8" t="s">
        <v>36</v>
      </c>
      <c r="D15" s="8" t="s">
        <v>36</v>
      </c>
      <c r="E15" s="8" t="s">
        <v>36</v>
      </c>
      <c r="F15" s="8" t="s">
        <v>36</v>
      </c>
      <c r="G15" s="8" t="s">
        <v>36</v>
      </c>
      <c r="H15" s="8" t="s">
        <v>36</v>
      </c>
      <c r="I15" s="8" t="s">
        <v>36</v>
      </c>
      <c r="J15" s="8" t="s">
        <v>36</v>
      </c>
      <c r="K15" s="8" t="s">
        <v>36</v>
      </c>
      <c r="L15" s="8" t="s">
        <v>36</v>
      </c>
      <c r="M15" s="8" t="s">
        <v>36</v>
      </c>
      <c r="N15" s="8" t="s">
        <v>36</v>
      </c>
      <c r="O15" s="8" t="s">
        <v>36</v>
      </c>
      <c r="P15" s="8" t="s">
        <v>36</v>
      </c>
      <c r="Q15" s="8" t="s">
        <v>36</v>
      </c>
      <c r="R15" s="8" t="s">
        <v>36</v>
      </c>
      <c r="S15" s="8" t="s">
        <v>36</v>
      </c>
      <c r="T15" s="8" t="s">
        <v>36</v>
      </c>
      <c r="U15" s="8" t="s">
        <v>36</v>
      </c>
      <c r="V15" s="8" t="s">
        <v>36</v>
      </c>
      <c r="W15" s="8" t="s">
        <v>36</v>
      </c>
      <c r="X15" s="8" t="s">
        <v>36</v>
      </c>
      <c r="Y15" s="8" t="s">
        <v>36</v>
      </c>
      <c r="Z15" s="8" t="s">
        <v>36</v>
      </c>
      <c r="AA15" s="8" t="s">
        <v>36</v>
      </c>
      <c r="AB15" s="8" t="s">
        <v>36</v>
      </c>
      <c r="AC15" s="8" t="s">
        <v>36</v>
      </c>
      <c r="AD15" s="8" t="s">
        <v>36</v>
      </c>
      <c r="AE15" s="8" t="s">
        <v>36</v>
      </c>
      <c r="AF15" s="8" t="s">
        <v>36</v>
      </c>
      <c r="AG15" s="8" t="s">
        <v>36</v>
      </c>
      <c r="AH15" s="8" t="s">
        <v>36</v>
      </c>
      <c r="AI15" s="8" t="s">
        <v>36</v>
      </c>
      <c r="AJ15" s="8" t="s">
        <v>36</v>
      </c>
      <c r="AK15" s="8" t="s">
        <v>36</v>
      </c>
      <c r="AL15" s="8" t="s">
        <v>36</v>
      </c>
      <c r="AM15" s="8" t="s">
        <v>36</v>
      </c>
      <c r="AN15" s="8" t="s">
        <v>36</v>
      </c>
      <c r="AO15" s="8" t="s">
        <v>36</v>
      </c>
      <c r="AP15" s="8" t="s">
        <v>36</v>
      </c>
      <c r="AQ15" s="8" t="s">
        <v>36</v>
      </c>
      <c r="AR15" s="8" t="s">
        <v>36</v>
      </c>
      <c r="AS15" s="8" t="s">
        <v>36</v>
      </c>
      <c r="AT15" s="8" t="s">
        <v>36</v>
      </c>
      <c r="AU15" s="8" t="s">
        <v>36</v>
      </c>
      <c r="AV15" s="8" t="s">
        <v>36</v>
      </c>
      <c r="AW15" s="8" t="s">
        <v>36</v>
      </c>
      <c r="AX15" s="8" t="s">
        <v>36</v>
      </c>
      <c r="AY15" s="8" t="s">
        <v>36</v>
      </c>
      <c r="AZ15" s="8" t="s">
        <v>36</v>
      </c>
      <c r="BA15" s="8" t="s">
        <v>36</v>
      </c>
      <c r="BB15" s="8" t="s">
        <v>36</v>
      </c>
      <c r="BC15" s="8" t="s">
        <v>36</v>
      </c>
      <c r="BD15" s="8" t="s">
        <v>36</v>
      </c>
      <c r="BE15" s="8" t="s">
        <v>36</v>
      </c>
      <c r="BF15" s="8" t="s">
        <v>36</v>
      </c>
      <c r="BG15" s="8" t="s">
        <v>36</v>
      </c>
    </row>
    <row r="16" spans="1:59" x14ac:dyDescent="0.2">
      <c r="A16" s="2">
        <v>42004.291666608799</v>
      </c>
      <c r="B16" s="8" t="s">
        <v>36</v>
      </c>
      <c r="C16" s="8" t="s">
        <v>36</v>
      </c>
      <c r="D16" s="8" t="s">
        <v>36</v>
      </c>
      <c r="E16" s="8" t="s">
        <v>36</v>
      </c>
      <c r="F16" s="8" t="s">
        <v>36</v>
      </c>
      <c r="G16" s="8" t="s">
        <v>36</v>
      </c>
      <c r="H16" s="8" t="s">
        <v>36</v>
      </c>
      <c r="I16" s="8" t="s">
        <v>36</v>
      </c>
      <c r="J16" s="8" t="s">
        <v>36</v>
      </c>
      <c r="K16" s="8" t="s">
        <v>36</v>
      </c>
      <c r="L16" s="8" t="s">
        <v>36</v>
      </c>
      <c r="M16" s="8" t="s">
        <v>36</v>
      </c>
      <c r="N16" s="8" t="s">
        <v>36</v>
      </c>
      <c r="O16" s="8" t="s">
        <v>36</v>
      </c>
      <c r="P16" s="8" t="s">
        <v>36</v>
      </c>
      <c r="Q16" s="8" t="s">
        <v>36</v>
      </c>
      <c r="R16" s="8" t="s">
        <v>36</v>
      </c>
      <c r="S16" s="8" t="s">
        <v>36</v>
      </c>
      <c r="T16" s="8" t="s">
        <v>36</v>
      </c>
      <c r="U16" s="8" t="s">
        <v>36</v>
      </c>
      <c r="V16" s="8" t="s">
        <v>36</v>
      </c>
      <c r="W16" s="8" t="s">
        <v>36</v>
      </c>
      <c r="X16" s="8" t="s">
        <v>36</v>
      </c>
      <c r="Y16" s="8" t="s">
        <v>36</v>
      </c>
      <c r="Z16" s="8" t="s">
        <v>36</v>
      </c>
      <c r="AA16" s="8" t="s">
        <v>36</v>
      </c>
      <c r="AB16" s="8" t="s">
        <v>36</v>
      </c>
      <c r="AC16" s="8" t="s">
        <v>36</v>
      </c>
      <c r="AD16" s="8" t="s">
        <v>36</v>
      </c>
      <c r="AE16" s="8" t="s">
        <v>36</v>
      </c>
      <c r="AF16" s="8" t="s">
        <v>36</v>
      </c>
      <c r="AG16" s="8" t="s">
        <v>36</v>
      </c>
      <c r="AH16" s="8" t="s">
        <v>36</v>
      </c>
      <c r="AI16" s="8" t="s">
        <v>36</v>
      </c>
      <c r="AJ16" s="8" t="s">
        <v>36</v>
      </c>
      <c r="AK16" s="8" t="s">
        <v>36</v>
      </c>
      <c r="AL16" s="8" t="s">
        <v>36</v>
      </c>
      <c r="AM16" s="8" t="s">
        <v>36</v>
      </c>
      <c r="AN16" s="8" t="s">
        <v>36</v>
      </c>
      <c r="AO16" s="8" t="s">
        <v>36</v>
      </c>
      <c r="AP16" s="8" t="s">
        <v>36</v>
      </c>
      <c r="AQ16" s="8" t="s">
        <v>36</v>
      </c>
      <c r="AR16" s="8" t="s">
        <v>36</v>
      </c>
      <c r="AS16" s="8" t="s">
        <v>36</v>
      </c>
      <c r="AT16" s="8" t="s">
        <v>36</v>
      </c>
      <c r="AU16" s="8" t="s">
        <v>36</v>
      </c>
      <c r="AV16" s="8" t="s">
        <v>36</v>
      </c>
      <c r="AW16" s="8" t="s">
        <v>36</v>
      </c>
      <c r="AX16" s="8" t="s">
        <v>36</v>
      </c>
      <c r="AY16" s="8" t="s">
        <v>36</v>
      </c>
      <c r="AZ16" s="8" t="s">
        <v>36</v>
      </c>
      <c r="BA16" s="8" t="s">
        <v>36</v>
      </c>
      <c r="BB16" s="8" t="s">
        <v>36</v>
      </c>
      <c r="BC16" s="8" t="s">
        <v>36</v>
      </c>
      <c r="BD16" s="8" t="s">
        <v>36</v>
      </c>
      <c r="BE16" s="8" t="s">
        <v>36</v>
      </c>
      <c r="BF16" s="8" t="s">
        <v>36</v>
      </c>
      <c r="BG16" s="8" t="s">
        <v>36</v>
      </c>
    </row>
    <row r="17" spans="1:59" x14ac:dyDescent="0.2">
      <c r="A17" s="2">
        <v>42006.291666608799</v>
      </c>
      <c r="B17" s="8" t="s">
        <v>36</v>
      </c>
      <c r="C17" s="8" t="s">
        <v>36</v>
      </c>
      <c r="D17" s="8" t="s">
        <v>36</v>
      </c>
      <c r="E17" s="8" t="s">
        <v>36</v>
      </c>
      <c r="F17" s="8" t="s">
        <v>36</v>
      </c>
      <c r="G17" s="8" t="s">
        <v>36</v>
      </c>
      <c r="H17" s="8" t="s">
        <v>36</v>
      </c>
      <c r="I17" s="8" t="s">
        <v>36</v>
      </c>
      <c r="J17" s="8" t="s">
        <v>36</v>
      </c>
      <c r="K17" s="8" t="s">
        <v>36</v>
      </c>
      <c r="L17" s="8" t="s">
        <v>36</v>
      </c>
      <c r="M17" s="8" t="s">
        <v>36</v>
      </c>
      <c r="N17" s="8" t="s">
        <v>36</v>
      </c>
      <c r="O17" s="8" t="s">
        <v>36</v>
      </c>
      <c r="P17" s="8" t="s">
        <v>36</v>
      </c>
      <c r="Q17" s="8" t="s">
        <v>36</v>
      </c>
      <c r="R17" s="8" t="s">
        <v>36</v>
      </c>
      <c r="S17" s="8" t="s">
        <v>36</v>
      </c>
      <c r="T17" s="8" t="s">
        <v>36</v>
      </c>
      <c r="U17" s="8" t="s">
        <v>36</v>
      </c>
      <c r="V17" s="8" t="s">
        <v>36</v>
      </c>
      <c r="W17" s="8" t="s">
        <v>36</v>
      </c>
      <c r="X17" s="8" t="s">
        <v>36</v>
      </c>
      <c r="Y17" s="8" t="s">
        <v>36</v>
      </c>
      <c r="Z17" s="8" t="s">
        <v>36</v>
      </c>
      <c r="AA17" s="8" t="s">
        <v>36</v>
      </c>
      <c r="AB17" s="8" t="s">
        <v>36</v>
      </c>
      <c r="AC17" s="8" t="s">
        <v>36</v>
      </c>
      <c r="AD17" s="8" t="s">
        <v>36</v>
      </c>
      <c r="AE17" s="8" t="s">
        <v>36</v>
      </c>
      <c r="AF17" s="8" t="s">
        <v>36</v>
      </c>
      <c r="AG17" s="8" t="s">
        <v>36</v>
      </c>
      <c r="AH17" s="8" t="s">
        <v>36</v>
      </c>
      <c r="AI17" s="8" t="s">
        <v>36</v>
      </c>
      <c r="AJ17" s="8" t="s">
        <v>36</v>
      </c>
      <c r="AK17" s="8" t="s">
        <v>36</v>
      </c>
      <c r="AL17" s="8" t="s">
        <v>36</v>
      </c>
      <c r="AM17" s="8" t="s">
        <v>36</v>
      </c>
      <c r="AN17" s="8" t="s">
        <v>36</v>
      </c>
      <c r="AO17" s="8" t="s">
        <v>36</v>
      </c>
      <c r="AP17" s="8" t="s">
        <v>36</v>
      </c>
      <c r="AQ17" s="8" t="s">
        <v>36</v>
      </c>
      <c r="AR17" s="8" t="s">
        <v>36</v>
      </c>
      <c r="AS17" s="8" t="s">
        <v>36</v>
      </c>
      <c r="AT17" s="8" t="s">
        <v>36</v>
      </c>
      <c r="AU17" s="8" t="s">
        <v>36</v>
      </c>
      <c r="AV17" s="8" t="s">
        <v>36</v>
      </c>
      <c r="AW17" s="8" t="s">
        <v>36</v>
      </c>
      <c r="AX17" s="8" t="s">
        <v>36</v>
      </c>
      <c r="AY17" s="8" t="s">
        <v>36</v>
      </c>
      <c r="AZ17" s="8" t="s">
        <v>36</v>
      </c>
      <c r="BA17" s="8" t="s">
        <v>36</v>
      </c>
      <c r="BB17" s="8" t="s">
        <v>36</v>
      </c>
      <c r="BC17" s="8" t="s">
        <v>36</v>
      </c>
      <c r="BD17" s="8" t="s">
        <v>36</v>
      </c>
      <c r="BE17" s="8" t="s">
        <v>36</v>
      </c>
      <c r="BF17" s="8" t="s">
        <v>36</v>
      </c>
      <c r="BG17" s="8" t="s">
        <v>36</v>
      </c>
    </row>
    <row r="18" spans="1:59" x14ac:dyDescent="0.2">
      <c r="A18" s="2">
        <v>42013.291666608799</v>
      </c>
      <c r="B18" s="8">
        <f>SUM(Particulatephase_ONPAH!B18,Gaseousphase_ONPAH!B18)</f>
        <v>0.10027532097261904</v>
      </c>
      <c r="C18" s="8">
        <f>SUM(Particulatephase_ONPAH!C18,Gaseousphase_ONPAH!C18)</f>
        <v>11.515871506848796</v>
      </c>
      <c r="D18" s="8">
        <f>SUM(Particulatephase_ONPAH!D18,Gaseousphase_ONPAH!D18)</f>
        <v>5.7826064232384525E-2</v>
      </c>
      <c r="E18" s="8">
        <f>SUM(Particulatephase_ONPAH!E18,Gaseousphase_ONPAH!E18)</f>
        <v>0.28719939728061372</v>
      </c>
      <c r="F18" s="8">
        <f>SUM(Particulatephase_ONPAH!F18,Gaseousphase_ONPAH!F18)</f>
        <v>3.1184970587744051E-2</v>
      </c>
      <c r="G18" s="8">
        <f>SUM(Particulatephase_ONPAH!G18,Gaseousphase_ONPAH!G18)</f>
        <v>1.3400065507680194</v>
      </c>
      <c r="H18" s="8">
        <f>SUM(Particulatephase_ONPAH!H18,Gaseousphase_ONPAH!H18)</f>
        <v>1.2312633508072368</v>
      </c>
      <c r="I18" s="8">
        <f>SUM(Particulatephase_ONPAH!I18,Gaseousphase_ONPAH!I18)</f>
        <v>0.182280220594885</v>
      </c>
      <c r="J18" s="8">
        <f>SUM(Particulatephase_ONPAH!J18,Gaseousphase_ONPAH!J18)</f>
        <v>7.3681832353576858E-4</v>
      </c>
      <c r="K18" s="8">
        <f>SUM(Particulatephase_ONPAH!K18,Gaseousphase_ONPAH!K18)</f>
        <v>9.8683402346219054E-4</v>
      </c>
      <c r="L18" s="8">
        <f>SUM(Particulatephase_ONPAH!L18,Gaseousphase_ONPAH!L18)</f>
        <v>7.2095271693956089E-2</v>
      </c>
      <c r="M18" s="8">
        <f>SUM(Particulatephase_ONPAH!M18,Gaseousphase_ONPAH!M18)</f>
        <v>1.0174243115377843E-3</v>
      </c>
      <c r="N18" s="8">
        <f>SUM(Particulatephase_ONPAH!N18,Gaseousphase_ONPAH!N18)</f>
        <v>6.0894511262458337E-8</v>
      </c>
      <c r="O18" s="8">
        <f>SUM(Particulatephase_ONPAH!O18,Gaseousphase_ONPAH!O18)</f>
        <v>6.0893652608436098E-8</v>
      </c>
      <c r="P18" s="8">
        <f>SUM(Particulatephase_ONPAH!P18,Gaseousphase_ONPAH!P18)</f>
        <v>4.7011067783972053E-4</v>
      </c>
      <c r="Q18" s="8">
        <f>SUM(Particulatephase_ONPAH!Q18,Gaseousphase_ONPAH!Q18)</f>
        <v>1.3078831930894094E-3</v>
      </c>
      <c r="R18" s="8">
        <f>SUM(Particulatephase_ONPAH!R18,Gaseousphase_ONPAH!R18)</f>
        <v>2.5787653090713744E-7</v>
      </c>
      <c r="S18" s="8">
        <f>SUM(Particulatephase_ONPAH!S18,Gaseousphase_ONPAH!S18)</f>
        <v>8.9482558029439258E-7</v>
      </c>
      <c r="T18" s="8">
        <f>SUM(Particulatephase_ONPAH!T18,Gaseousphase_ONPAH!T18)</f>
        <v>2.1175355137537351E-3</v>
      </c>
      <c r="U18" s="8">
        <f>SUM(Particulatephase_ONPAH!U18,Gaseousphase_ONPAH!U18)</f>
        <v>4.7146331165441813E-2</v>
      </c>
      <c r="V18" s="8">
        <f>SUM(Particulatephase_ONPAH!V18,Gaseousphase_ONPAH!V18)</f>
        <v>8.061706215840618E-3</v>
      </c>
      <c r="W18" s="8">
        <f>SUM(Particulatephase_ONPAH!W18,Gaseousphase_ONPAH!W18)</f>
        <v>1.0142347418759823E-2</v>
      </c>
      <c r="X18" s="8">
        <f>SUM(Particulatephase_ONPAH!X18,Gaseousphase_ONPAH!X18)</f>
        <v>0.41742472178643747</v>
      </c>
      <c r="Y18" s="8">
        <f>SUM(Particulatephase_ONPAH!Y18,Gaseousphase_ONPAH!Y18)</f>
        <v>1.7248072574200177E-2</v>
      </c>
      <c r="Z18" s="8">
        <f>SUM(Particulatephase_ONPAH!Z18,Gaseousphase_ONPAH!Z18)</f>
        <v>1.1880359369794635E-7</v>
      </c>
      <c r="AA18" s="8">
        <f>SUM(Particulatephase_ONPAH!AA18,Gaseousphase_ONPAH!AA18)</f>
        <v>4.1254092692551399E-6</v>
      </c>
      <c r="AB18" s="8">
        <f>SUM(Particulatephase_ONPAH!AB18,Gaseousphase_ONPAH!AB18)</f>
        <v>9.1735075796585755E-4</v>
      </c>
      <c r="AC18" s="8">
        <f>SUM(Particulatephase_ONPAH!AC18,Gaseousphase_ONPAH!AC18)</f>
        <v>2.1847443608278234E-2</v>
      </c>
      <c r="AD18" s="8">
        <f>SUM(Particulatephase_ONPAH!AD18,Gaseousphase_ONPAH!AD18)</f>
        <v>4.8973286102233927E-2</v>
      </c>
      <c r="AE18" s="8">
        <f>SUM(Particulatephase_ONPAH!AE18,Gaseousphase_ONPAH!AE18)</f>
        <v>7.5740203210995964E-3</v>
      </c>
      <c r="AF18" s="8">
        <f>SUM(Particulatephase_ONPAH!AF18,Gaseousphase_ONPAH!AF18)</f>
        <v>1.822095940740938E-3</v>
      </c>
      <c r="AG18" s="8">
        <f>SUM(Particulatephase_ONPAH!AG18,Gaseousphase_ONPAH!AG18)</f>
        <v>7.1631230141956598E-3</v>
      </c>
      <c r="AH18" s="8">
        <f>SUM(Particulatephase_ONPAH!AH18,Gaseousphase_ONPAH!AH18)</f>
        <v>1.0286180466574077E-2</v>
      </c>
      <c r="AI18" s="8">
        <f>SUM(Particulatephase_ONPAH!AI18,Gaseousphase_ONPAH!AI18)</f>
        <v>1.519329327092539E-2</v>
      </c>
      <c r="AJ18" s="8">
        <f>SUM(Particulatephase_ONPAH!AJ18,Gaseousphase_ONPAH!AJ18)</f>
        <v>2.2055217859382166E-3</v>
      </c>
      <c r="AK18" s="8">
        <f>SUM(Particulatephase_ONPAH!AK18,Gaseousphase_ONPAH!AK18)</f>
        <v>3.3929212546884332E-3</v>
      </c>
      <c r="AL18" s="8">
        <f>SUM(Particulatephase_ONPAH!AL18,Gaseousphase_ONPAH!AL18)</f>
        <v>7.5778355115968228E-3</v>
      </c>
      <c r="AM18" s="8">
        <f>SUM(Particulatephase_ONPAH!AM18,Gaseousphase_ONPAH!AM18)</f>
        <v>9.6751477572787304E-4</v>
      </c>
      <c r="AN18" s="8">
        <f>SUM(Particulatephase_ONPAH!AN18,Gaseousphase_ONPAH!AN18)</f>
        <v>2.5233891560136939E-7</v>
      </c>
      <c r="AO18" s="8">
        <f>SUM(Particulatephase_ONPAH!AO18,Gaseousphase_ONPAH!AO18)</f>
        <v>0.15256093692867673</v>
      </c>
      <c r="AP18" s="8">
        <f>SUM(Particulatephase_ONPAH!AP18,Gaseousphase_ONPAH!AP18)</f>
        <v>7.7875181511160955E-4</v>
      </c>
      <c r="AQ18" s="8">
        <f>SUM(Particulatephase_ONPAH!AQ18,Gaseousphase_ONPAH!AQ18)</f>
        <v>9.0469775014371189E-4</v>
      </c>
      <c r="AR18" s="8">
        <f>SUM(Particulatephase_ONPAH!AR18,Gaseousphase_ONPAH!AR18)</f>
        <v>1.7465118265267299E-3</v>
      </c>
      <c r="AS18" s="8">
        <f>SUM(Particulatephase_ONPAH!AS18,Gaseousphase_ONPAH!AS18)</f>
        <v>2.1301226113339477E-7</v>
      </c>
      <c r="AT18" s="8">
        <f>SUM(Particulatephase_ONPAH!AT18,Gaseousphase_ONPAH!AT18)</f>
        <v>2.0295078068831443E-3</v>
      </c>
      <c r="AU18" s="8">
        <f>SUM(Particulatephase_ONPAH!AU18,Gaseousphase_ONPAH!AU18)</f>
        <v>2.5417358763735211E-7</v>
      </c>
      <c r="AV18" s="8">
        <f>SUM(Particulatephase_ONPAH!AV18,Gaseousphase_ONPAH!AV18)</f>
        <v>1.9792604167055748E-7</v>
      </c>
      <c r="AW18" s="8">
        <f>SUM(Particulatephase_ONPAH!AW18,Gaseousphase_ONPAH!AW18)</f>
        <v>4.2717356303943347E-4</v>
      </c>
      <c r="AX18" s="8">
        <f>SUM(Particulatephase_ONPAH!AX18,Gaseousphase_ONPAH!AX18)</f>
        <v>1.5580092174969592E-3</v>
      </c>
      <c r="AY18" s="8">
        <f>SUM(Particulatephase_ONPAH!AY18,Gaseousphase_ONPAH!AY18)</f>
        <v>1.0554711422448816E-3</v>
      </c>
      <c r="AZ18" s="8">
        <f>SUM(Particulatephase_ONPAH!AZ18,Gaseousphase_ONPAH!AZ18)</f>
        <v>4.2723436036554824E-4</v>
      </c>
      <c r="BA18" s="8">
        <f>SUM(Particulatephase_ONPAH!BA18,Gaseousphase_ONPAH!BA18)</f>
        <v>1.2691459688065534E-3</v>
      </c>
      <c r="BB18" s="8">
        <f>SUM(Particulatephase_ONPAH!BB18,Gaseousphase_ONPAH!BB18)</f>
        <v>2.4377739918016099E-3</v>
      </c>
      <c r="BC18" s="8">
        <f>SUM(Particulatephase_ONPAH!BC18,Gaseousphase_ONPAH!BC18)</f>
        <v>1.5705715467771299E-3</v>
      </c>
      <c r="BD18" s="8">
        <f>SUM(Particulatephase_ONPAH!BD18,Gaseousphase_ONPAH!BD18)</f>
        <v>4.0121900421841356E-7</v>
      </c>
      <c r="BE18" s="8">
        <f>SUM(Particulatephase_ONPAH!BE18,Gaseousphase_ONPAH!BE18)</f>
        <v>1.012705828910228E-2</v>
      </c>
      <c r="BF18" s="8">
        <f>SUM(Particulatephase_ONPAH!BF18,Gaseousphase_ONPAH!BF18)</f>
        <v>8.3254678751636597E-7</v>
      </c>
      <c r="BG18" s="8">
        <f>SUM(Particulatephase_ONPAH!BG18,Gaseousphase_ONPAH!BG18)</f>
        <v>2.3787051071896153E-6</v>
      </c>
    </row>
    <row r="19" spans="1:59" x14ac:dyDescent="0.2">
      <c r="A19" s="2">
        <v>42015.291666608799</v>
      </c>
      <c r="B19" s="8">
        <f>SUM(Particulatephase_ONPAH!B19,Gaseousphase_ONPAH!B19)</f>
        <v>2.6406453016116504E-2</v>
      </c>
      <c r="C19" s="8">
        <f>SUM(Particulatephase_ONPAH!C19,Gaseousphase_ONPAH!C19)</f>
        <v>9.5412135475004813</v>
      </c>
      <c r="D19" s="8">
        <f>SUM(Particulatephase_ONPAH!D19,Gaseousphase_ONPAH!D19)</f>
        <v>4.4586260542046653E-3</v>
      </c>
      <c r="E19" s="8">
        <f>SUM(Particulatephase_ONPAH!E19,Gaseousphase_ONPAH!E19)</f>
        <v>2.5205080573411829E-3</v>
      </c>
      <c r="F19" s="8">
        <f>SUM(Particulatephase_ONPAH!F19,Gaseousphase_ONPAH!F19)</f>
        <v>8.0610178628532675E-2</v>
      </c>
      <c r="G19" s="8">
        <f>SUM(Particulatephase_ONPAH!G19,Gaseousphase_ONPAH!G19)</f>
        <v>1.311161587646517</v>
      </c>
      <c r="H19" s="8">
        <f>SUM(Particulatephase_ONPAH!H19,Gaseousphase_ONPAH!H19)</f>
        <v>0.97441132876364334</v>
      </c>
      <c r="I19" s="8">
        <f>SUM(Particulatephase_ONPAH!I19,Gaseousphase_ONPAH!I19)</f>
        <v>0.22165381706908704</v>
      </c>
      <c r="J19" s="8">
        <f>SUM(Particulatephase_ONPAH!J19,Gaseousphase_ONPAH!J19)</f>
        <v>4.4488104612570269E-7</v>
      </c>
      <c r="K19" s="8">
        <f>SUM(Particulatephase_ONPAH!K19,Gaseousphase_ONPAH!K19)</f>
        <v>1.2641906799496488E-3</v>
      </c>
      <c r="L19" s="8">
        <f>SUM(Particulatephase_ONPAH!L19,Gaseousphase_ONPAH!L19)</f>
        <v>1.0131025104881786E-6</v>
      </c>
      <c r="M19" s="8">
        <f>SUM(Particulatephase_ONPAH!M19,Gaseousphase_ONPAH!M19)</f>
        <v>6.1360036657725743E-4</v>
      </c>
      <c r="N19" s="8">
        <f>SUM(Particulatephase_ONPAH!N19,Gaseousphase_ONPAH!N19)</f>
        <v>1.9187436711629198E-4</v>
      </c>
      <c r="O19" s="8">
        <f>SUM(Particulatephase_ONPAH!O19,Gaseousphase_ONPAH!O19)</f>
        <v>6.1992939633737989E-8</v>
      </c>
      <c r="P19" s="8">
        <f>SUM(Particulatephase_ONPAH!P19,Gaseousphase_ONPAH!P19)</f>
        <v>2.9421330041914869E-4</v>
      </c>
      <c r="Q19" s="8">
        <f>SUM(Particulatephase_ONPAH!Q19,Gaseousphase_ONPAH!Q19)</f>
        <v>1.9370912988346247E-3</v>
      </c>
      <c r="R19" s="8">
        <f>SUM(Particulatephase_ONPAH!R19,Gaseousphase_ONPAH!R19)</f>
        <v>2.6253186545208488E-7</v>
      </c>
      <c r="S19" s="8">
        <f>SUM(Particulatephase_ONPAH!S19,Gaseousphase_ONPAH!S19)</f>
        <v>8.6233237443810139E-3</v>
      </c>
      <c r="T19" s="8">
        <f>SUM(Particulatephase_ONPAH!T19,Gaseousphase_ONPAH!T19)</f>
        <v>8.6110768659265133E-3</v>
      </c>
      <c r="U19" s="8">
        <f>SUM(Particulatephase_ONPAH!U19,Gaseousphase_ONPAH!U19)</f>
        <v>4.3118258249216758E-2</v>
      </c>
      <c r="V19" s="8">
        <f>SUM(Particulatephase_ONPAH!V19,Gaseousphase_ONPAH!V19)</f>
        <v>1.6356807766837001E-2</v>
      </c>
      <c r="W19" s="8">
        <f>SUM(Particulatephase_ONPAH!W19,Gaseousphase_ONPAH!W19)</f>
        <v>1.2334048872734475E-2</v>
      </c>
      <c r="X19" s="8">
        <f>SUM(Particulatephase_ONPAH!X19,Gaseousphase_ONPAH!X19)</f>
        <v>0.37368212507267312</v>
      </c>
      <c r="Y19" s="8">
        <f>SUM(Particulatephase_ONPAH!Y19,Gaseousphase_ONPAH!Y19)</f>
        <v>0.1084082491304858</v>
      </c>
      <c r="Z19" s="8">
        <f>SUM(Particulatephase_ONPAH!Z19,Gaseousphase_ONPAH!Z19)</f>
        <v>4.2861846565022473E-4</v>
      </c>
      <c r="AA19" s="8">
        <f>SUM(Particulatephase_ONPAH!AA19,Gaseousphase_ONPAH!AA19)</f>
        <v>4.8083420240690091E-3</v>
      </c>
      <c r="AB19" s="8">
        <f>SUM(Particulatephase_ONPAH!AB19,Gaseousphase_ONPAH!AB19)</f>
        <v>1.1514036677372087E-3</v>
      </c>
      <c r="AC19" s="8">
        <f>SUM(Particulatephase_ONPAH!AC19,Gaseousphase_ONPAH!AC19)</f>
        <v>2.8602239617448764E-2</v>
      </c>
      <c r="AD19" s="8">
        <f>SUM(Particulatephase_ONPAH!AD19,Gaseousphase_ONPAH!AD19)</f>
        <v>0.10985473874805042</v>
      </c>
      <c r="AE19" s="8">
        <f>SUM(Particulatephase_ONPAH!AE19,Gaseousphase_ONPAH!AE19)</f>
        <v>1.1356946471881551E-2</v>
      </c>
      <c r="AF19" s="8">
        <f>SUM(Particulatephase_ONPAH!AF19,Gaseousphase_ONPAH!AF19)</f>
        <v>1.867783127015699E-3</v>
      </c>
      <c r="AG19" s="8">
        <f>SUM(Particulatephase_ONPAH!AG19,Gaseousphase_ONPAH!AG19)</f>
        <v>2.3214277387988272E-2</v>
      </c>
      <c r="AH19" s="8">
        <f>SUM(Particulatephase_ONPAH!AH19,Gaseousphase_ONPAH!AH19)</f>
        <v>1.7433299310224776E-2</v>
      </c>
      <c r="AI19" s="8">
        <f>SUM(Particulatephase_ONPAH!AI19,Gaseousphase_ONPAH!AI19)</f>
        <v>4.2052815040935831E-2</v>
      </c>
      <c r="AJ19" s="8">
        <f>SUM(Particulatephase_ONPAH!AJ19,Gaseousphase_ONPAH!AJ19)</f>
        <v>4.2155621203072259E-3</v>
      </c>
      <c r="AK19" s="8">
        <f>SUM(Particulatephase_ONPAH!AK19,Gaseousphase_ONPAH!AK19)</f>
        <v>3.5309342214282268E-3</v>
      </c>
      <c r="AL19" s="8">
        <f>SUM(Particulatephase_ONPAH!AL19,Gaseousphase_ONPAH!AL19)</f>
        <v>1.4891883123664006E-2</v>
      </c>
      <c r="AM19" s="8">
        <f>SUM(Particulatephase_ONPAH!AM19,Gaseousphase_ONPAH!AM19)</f>
        <v>7.8028220480401758E-4</v>
      </c>
      <c r="AN19" s="8">
        <f>SUM(Particulatephase_ONPAH!AN19,Gaseousphase_ONPAH!AN19)</f>
        <v>1.914860661418186E-2</v>
      </c>
      <c r="AO19" s="8">
        <f>SUM(Particulatephase_ONPAH!AO19,Gaseousphase_ONPAH!AO19)</f>
        <v>0.19767489154859136</v>
      </c>
      <c r="AP19" s="8">
        <f>SUM(Particulatephase_ONPAH!AP19,Gaseousphase_ONPAH!AP19)</f>
        <v>8.4398496321108759E-4</v>
      </c>
      <c r="AQ19" s="8">
        <f>SUM(Particulatephase_ONPAH!AQ19,Gaseousphase_ONPAH!AQ19)</f>
        <v>1.1356309780206227E-3</v>
      </c>
      <c r="AR19" s="8">
        <f>SUM(Particulatephase_ONPAH!AR19,Gaseousphase_ONPAH!AR19)</f>
        <v>5.6425767299044613E-7</v>
      </c>
      <c r="AS19" s="8">
        <f>SUM(Particulatephase_ONPAH!AS19,Gaseousphase_ONPAH!AS19)</f>
        <v>2.1685768023478922E-7</v>
      </c>
      <c r="AT19" s="8">
        <f>SUM(Particulatephase_ONPAH!AT19,Gaseousphase_ONPAH!AT19)</f>
        <v>5.2115787953626296E-3</v>
      </c>
      <c r="AU19" s="8">
        <f>SUM(Particulatephase_ONPAH!AU19,Gaseousphase_ONPAH!AU19)</f>
        <v>4.2206988066911442E-4</v>
      </c>
      <c r="AV19" s="8">
        <f>SUM(Particulatephase_ONPAH!AV19,Gaseousphase_ONPAH!AV19)</f>
        <v>3.7091672492884021E-4</v>
      </c>
      <c r="AW19" s="8">
        <f>SUM(Particulatephase_ONPAH!AW19,Gaseousphase_ONPAH!AW19)</f>
        <v>5.8840916991722463E-4</v>
      </c>
      <c r="AX19" s="8">
        <f>SUM(Particulatephase_ONPAH!AX19,Gaseousphase_ONPAH!AX19)</f>
        <v>1.4709922713396716E-3</v>
      </c>
      <c r="AY19" s="8">
        <f>SUM(Particulatephase_ONPAH!AY19,Gaseousphase_ONPAH!AY19)</f>
        <v>2.328304652502014E-3</v>
      </c>
      <c r="AZ19" s="8">
        <f>SUM(Particulatephase_ONPAH!AZ19,Gaseousphase_ONPAH!AZ19)</f>
        <v>5.1170905202434767E-4</v>
      </c>
      <c r="BA19" s="8">
        <f>SUM(Particulatephase_ONPAH!BA19,Gaseousphase_ONPAH!BA19)</f>
        <v>1.6502800435590414E-3</v>
      </c>
      <c r="BB19" s="8">
        <f>SUM(Particulatephase_ONPAH!BB19,Gaseousphase_ONPAH!BB19)</f>
        <v>6.1791523630115551E-3</v>
      </c>
      <c r="BC19" s="8">
        <f>SUM(Particulatephase_ONPAH!BC19,Gaseousphase_ONPAH!BC19)</f>
        <v>1.7780357652427575E-3</v>
      </c>
      <c r="BD19" s="8">
        <f>SUM(Particulatephase_ONPAH!BD19,Gaseousphase_ONPAH!BD19)</f>
        <v>1.9828166202916389E-3</v>
      </c>
      <c r="BE19" s="8">
        <f>SUM(Particulatephase_ONPAH!BE19,Gaseousphase_ONPAH!BE19)</f>
        <v>8.8679790420323045E-3</v>
      </c>
      <c r="BF19" s="8">
        <f>SUM(Particulatephase_ONPAH!BF19,Gaseousphase_ONPAH!BF19)</f>
        <v>1.6115830204397237E-3</v>
      </c>
      <c r="BG19" s="8">
        <f>SUM(Particulatephase_ONPAH!BG19,Gaseousphase_ONPAH!BG19)</f>
        <v>1.7003600991876832E-3</v>
      </c>
    </row>
    <row r="20" spans="1:59" x14ac:dyDescent="0.2">
      <c r="A20" s="2">
        <v>42017.291666608799</v>
      </c>
      <c r="B20" s="8">
        <f>SUM(Particulatephase_ONPAH!B20,Gaseousphase_ONPAH!B20)</f>
        <v>0.1351353531441104</v>
      </c>
      <c r="C20" s="8">
        <f>SUM(Particulatephase_ONPAH!C20,Gaseousphase_ONPAH!C20)</f>
        <v>12.446380309224272</v>
      </c>
      <c r="D20" s="8">
        <f>SUM(Particulatephase_ONPAH!D20,Gaseousphase_ONPAH!D20)</f>
        <v>4.4738228338390661E-2</v>
      </c>
      <c r="E20" s="8">
        <f>SUM(Particulatephase_ONPAH!E20,Gaseousphase_ONPAH!E20)</f>
        <v>0.36324013994734033</v>
      </c>
      <c r="F20" s="8">
        <f>SUM(Particulatephase_ONPAH!F20,Gaseousphase_ONPAH!F20)</f>
        <v>0.12470884584345598</v>
      </c>
      <c r="G20" s="8">
        <f>SUM(Particulatephase_ONPAH!G20,Gaseousphase_ONPAH!G20)</f>
        <v>2.8085203632959042</v>
      </c>
      <c r="H20" s="8">
        <f>SUM(Particulatephase_ONPAH!H20,Gaseousphase_ONPAH!H20)</f>
        <v>3.3667737675910172</v>
      </c>
      <c r="I20" s="8">
        <f>SUM(Particulatephase_ONPAH!I20,Gaseousphase_ONPAH!I20)</f>
        <v>0.20813531239096059</v>
      </c>
      <c r="J20" s="8">
        <f>SUM(Particulatephase_ONPAH!J20,Gaseousphase_ONPAH!J20)</f>
        <v>4.4073609904241653E-3</v>
      </c>
      <c r="K20" s="8">
        <f>SUM(Particulatephase_ONPAH!K20,Gaseousphase_ONPAH!K20)</f>
        <v>4.7141863456552869E-3</v>
      </c>
      <c r="L20" s="8">
        <f>SUM(Particulatephase_ONPAH!L20,Gaseousphase_ONPAH!L20)</f>
        <v>9.9564537417118906E-7</v>
      </c>
      <c r="M20" s="8">
        <f>SUM(Particulatephase_ONPAH!M20,Gaseousphase_ONPAH!M20)</f>
        <v>1.0305165558252359E-3</v>
      </c>
      <c r="N20" s="8">
        <f>SUM(Particulatephase_ONPAH!N20,Gaseousphase_ONPAH!N20)</f>
        <v>1.3827524458321418E-4</v>
      </c>
      <c r="O20" s="8">
        <f>SUM(Particulatephase_ONPAH!O20,Gaseousphase_ONPAH!O20)</f>
        <v>6.0924716836268482E-8</v>
      </c>
      <c r="P20" s="8">
        <f>SUM(Particulatephase_ONPAH!P20,Gaseousphase_ONPAH!P20)</f>
        <v>2.5142395511133358E-4</v>
      </c>
      <c r="Q20" s="8">
        <f>SUM(Particulatephase_ONPAH!Q20,Gaseousphase_ONPAH!Q20)</f>
        <v>3.9519244422906606E-3</v>
      </c>
      <c r="R20" s="8">
        <f>SUM(Particulatephase_ONPAH!R20,Gaseousphase_ONPAH!R20)</f>
        <v>4.6905831103564504E-3</v>
      </c>
      <c r="S20" s="8">
        <f>SUM(Particulatephase_ONPAH!S20,Gaseousphase_ONPAH!S20)</f>
        <v>5.9948897057356112E-3</v>
      </c>
      <c r="T20" s="8">
        <f>SUM(Particulatephase_ONPAH!T20,Gaseousphase_ONPAH!T20)</f>
        <v>1.7085683966178707E-2</v>
      </c>
      <c r="U20" s="8">
        <f>SUM(Particulatephase_ONPAH!U20,Gaseousphase_ONPAH!U20)</f>
        <v>6.1465346837318469E-2</v>
      </c>
      <c r="V20" s="8">
        <f>SUM(Particulatephase_ONPAH!V20,Gaseousphase_ONPAH!V20)</f>
        <v>2.1255122866395339E-2</v>
      </c>
      <c r="W20" s="8">
        <f>SUM(Particulatephase_ONPAH!W20,Gaseousphase_ONPAH!W20)</f>
        <v>1.7930342410566284E-2</v>
      </c>
      <c r="X20" s="8">
        <f>SUM(Particulatephase_ONPAH!X20,Gaseousphase_ONPAH!X20)</f>
        <v>0.27840234853406787</v>
      </c>
      <c r="Y20" s="8">
        <f>SUM(Particulatephase_ONPAH!Y20,Gaseousphase_ONPAH!Y20)</f>
        <v>9.7515198212170723E-2</v>
      </c>
      <c r="Z20" s="8">
        <f>SUM(Particulatephase_ONPAH!Z20,Gaseousphase_ONPAH!Z20)</f>
        <v>1.4270901018961181E-3</v>
      </c>
      <c r="AA20" s="8">
        <f>SUM(Particulatephase_ONPAH!AA20,Gaseousphase_ONPAH!AA20)</f>
        <v>7.1772649494380924E-3</v>
      </c>
      <c r="AB20" s="8">
        <f>SUM(Particulatephase_ONPAH!AB20,Gaseousphase_ONPAH!AB20)</f>
        <v>1.521333124143174E-3</v>
      </c>
      <c r="AC20" s="8">
        <f>SUM(Particulatephase_ONPAH!AC20,Gaseousphase_ONPAH!AC20)</f>
        <v>3.4419232078624018E-2</v>
      </c>
      <c r="AD20" s="8">
        <f>SUM(Particulatephase_ONPAH!AD20,Gaseousphase_ONPAH!AD20)</f>
        <v>0.11697129057628466</v>
      </c>
      <c r="AE20" s="8">
        <f>SUM(Particulatephase_ONPAH!AE20,Gaseousphase_ONPAH!AE20)</f>
        <v>1.7259260793531628E-2</v>
      </c>
      <c r="AF20" s="8">
        <f>SUM(Particulatephase_ONPAH!AF20,Gaseousphase_ONPAH!AF20)</f>
        <v>1.961330843953835E-3</v>
      </c>
      <c r="AG20" s="8">
        <f>SUM(Particulatephase_ONPAH!AG20,Gaseousphase_ONPAH!AG20)</f>
        <v>1.7535071677586941E-2</v>
      </c>
      <c r="AH20" s="8">
        <f>SUM(Particulatephase_ONPAH!AH20,Gaseousphase_ONPAH!AH20)</f>
        <v>2.003427856529413E-2</v>
      </c>
      <c r="AI20" s="8">
        <f>SUM(Particulatephase_ONPAH!AI20,Gaseousphase_ONPAH!AI20)</f>
        <v>4.5753959944520646E-2</v>
      </c>
      <c r="AJ20" s="8">
        <f>SUM(Particulatephase_ONPAH!AJ20,Gaseousphase_ONPAH!AJ20)</f>
        <v>4.432106220911467E-3</v>
      </c>
      <c r="AK20" s="8">
        <f>SUM(Particulatephase_ONPAH!AK20,Gaseousphase_ONPAH!AK20)</f>
        <v>3.4826646313624631E-3</v>
      </c>
      <c r="AL20" s="8">
        <f>SUM(Particulatephase_ONPAH!AL20,Gaseousphase_ONPAH!AL20)</f>
        <v>1.8847303203445229E-2</v>
      </c>
      <c r="AM20" s="8">
        <f>SUM(Particulatephase_ONPAH!AM20,Gaseousphase_ONPAH!AM20)</f>
        <v>1.0685940743883739E-3</v>
      </c>
      <c r="AN20" s="8">
        <f>SUM(Particulatephase_ONPAH!AN20,Gaseousphase_ONPAH!AN20)</f>
        <v>2.1399384221592261E-3</v>
      </c>
      <c r="AO20" s="8">
        <f>SUM(Particulatephase_ONPAH!AO20,Gaseousphase_ONPAH!AO20)</f>
        <v>0.24139309915958201</v>
      </c>
      <c r="AP20" s="8">
        <f>SUM(Particulatephase_ONPAH!AP20,Gaseousphase_ONPAH!AP20)</f>
        <v>8.042955197008157E-4</v>
      </c>
      <c r="AQ20" s="8">
        <f>SUM(Particulatephase_ONPAH!AQ20,Gaseousphase_ONPAH!AQ20)</f>
        <v>9.0515927176092572E-4</v>
      </c>
      <c r="AR20" s="8">
        <f>SUM(Particulatephase_ONPAH!AR20,Gaseousphase_ONPAH!AR20)</f>
        <v>1.8102688726133141E-3</v>
      </c>
      <c r="AS20" s="8">
        <f>SUM(Particulatephase_ONPAH!AS20,Gaseousphase_ONPAH!AS20)</f>
        <v>2.1312092699802087E-7</v>
      </c>
      <c r="AT20" s="8">
        <f>SUM(Particulatephase_ONPAH!AT20,Gaseousphase_ONPAH!AT20)</f>
        <v>1.2445366862087673E-2</v>
      </c>
      <c r="AU20" s="8">
        <f>SUM(Particulatephase_ONPAH!AU20,Gaseousphase_ONPAH!AU20)</f>
        <v>5.531024226644749E-4</v>
      </c>
      <c r="AV20" s="8">
        <f>SUM(Particulatephase_ONPAH!AV20,Gaseousphase_ONPAH!AV20)</f>
        <v>3.7709854094426294E-4</v>
      </c>
      <c r="AW20" s="8">
        <f>SUM(Particulatephase_ONPAH!AW20,Gaseousphase_ONPAH!AW20)</f>
        <v>8.8002727326459793E-4</v>
      </c>
      <c r="AX20" s="8">
        <f>SUM(Particulatephase_ONPAH!AX20,Gaseousphase_ONPAH!AX20)</f>
        <v>1.6971093997695456E-3</v>
      </c>
      <c r="AY20" s="8">
        <f>SUM(Particulatephase_ONPAH!AY20,Gaseousphase_ONPAH!AY20)</f>
        <v>3.2186028092505811E-3</v>
      </c>
      <c r="AZ20" s="8">
        <f>SUM(Particulatephase_ONPAH!AZ20,Gaseousphase_ONPAH!AZ20)</f>
        <v>5.2803804090827773E-4</v>
      </c>
      <c r="BA20" s="8">
        <f>SUM(Particulatephase_ONPAH!BA20,Gaseousphase_ONPAH!BA20)</f>
        <v>1.6595631197362539E-3</v>
      </c>
      <c r="BB20" s="8">
        <f>SUM(Particulatephase_ONPAH!BB20,Gaseousphase_ONPAH!BB20)</f>
        <v>7.1288273325685629E-3</v>
      </c>
      <c r="BC20" s="8">
        <f>SUM(Particulatephase_ONPAH!BC20,Gaseousphase_ONPAH!BC20)</f>
        <v>1.8354103021188037E-3</v>
      </c>
      <c r="BD20" s="8">
        <f>SUM(Particulatephase_ONPAH!BD20,Gaseousphase_ONPAH!BD20)</f>
        <v>2.0869553698940079E-3</v>
      </c>
      <c r="BE20" s="8">
        <f>SUM(Particulatephase_ONPAH!BE20,Gaseousphase_ONPAH!BE20)</f>
        <v>1.2229462660687645E-2</v>
      </c>
      <c r="BF20" s="8">
        <f>SUM(Particulatephase_ONPAH!BF20,Gaseousphase_ONPAH!BF20)</f>
        <v>8.3297150211272671E-7</v>
      </c>
      <c r="BG20" s="8">
        <f>SUM(Particulatephase_ONPAH!BG20,Gaseousphase_ONPAH!BG20)</f>
        <v>2.379918577464932E-6</v>
      </c>
    </row>
    <row r="21" spans="1:59" x14ac:dyDescent="0.2">
      <c r="A21" s="2">
        <v>42020.291666608799</v>
      </c>
      <c r="B21" s="8">
        <f>SUM(Particulatephase_ONPAH!B21,Gaseousphase_ONPAH!B21)</f>
        <v>0.18101235149904615</v>
      </c>
      <c r="C21" s="8">
        <f>SUM(Particulatephase_ONPAH!C21,Gaseousphase_ONPAH!C21)</f>
        <v>10.730983807054868</v>
      </c>
      <c r="D21" s="8">
        <f>SUM(Particulatephase_ONPAH!D21,Gaseousphase_ONPAH!D21)</f>
        <v>0.17269332719262442</v>
      </c>
      <c r="E21" s="8">
        <f>SUM(Particulatephase_ONPAH!E21,Gaseousphase_ONPAH!E21)</f>
        <v>0.76425407262821465</v>
      </c>
      <c r="F21" s="8">
        <f>SUM(Particulatephase_ONPAH!F21,Gaseousphase_ONPAH!F21)</f>
        <v>7.7257569089724795E-2</v>
      </c>
      <c r="G21" s="8">
        <f>SUM(Particulatephase_ONPAH!G21,Gaseousphase_ONPAH!G21)</f>
        <v>2.7669371520595307</v>
      </c>
      <c r="H21" s="8">
        <f>SUM(Particulatephase_ONPAH!H21,Gaseousphase_ONPAH!H21)</f>
        <v>2.6873625767502296</v>
      </c>
      <c r="I21" s="8">
        <f>SUM(Particulatephase_ONPAH!I21,Gaseousphase_ONPAH!I21)</f>
        <v>0.22777079025346186</v>
      </c>
      <c r="J21" s="8">
        <f>SUM(Particulatephase_ONPAH!J21,Gaseousphase_ONPAH!J21)</f>
        <v>1.3176886191880515E-2</v>
      </c>
      <c r="K21" s="8">
        <f>SUM(Particulatephase_ONPAH!K21,Gaseousphase_ONPAH!K21)</f>
        <v>7.6095560629932911E-3</v>
      </c>
      <c r="L21" s="8">
        <f>SUM(Particulatephase_ONPAH!L21,Gaseousphase_ONPAH!L21)</f>
        <v>1.0081902849293638E-6</v>
      </c>
      <c r="M21" s="8">
        <f>SUM(Particulatephase_ONPAH!M21,Gaseousphase_ONPAH!M21)</f>
        <v>1.7819357347833421E-3</v>
      </c>
      <c r="N21" s="8">
        <f>SUM(Particulatephase_ONPAH!N21,Gaseousphase_ONPAH!N21)</f>
        <v>4.9650329531292334E-4</v>
      </c>
      <c r="O21" s="8">
        <f>SUM(Particulatephase_ONPAH!O21,Gaseousphase_ONPAH!O21)</f>
        <v>6.1692354747823374E-8</v>
      </c>
      <c r="P21" s="8">
        <f>SUM(Particulatephase_ONPAH!P21,Gaseousphase_ONPAH!P21)</f>
        <v>8.0205219734112818E-4</v>
      </c>
      <c r="Q21" s="8">
        <f>SUM(Particulatephase_ONPAH!Q21,Gaseousphase_ONPAH!Q21)</f>
        <v>1.2093510561837793E-2</v>
      </c>
      <c r="R21" s="8">
        <f>SUM(Particulatephase_ONPAH!R21,Gaseousphase_ONPAH!R21)</f>
        <v>1.4384375916236859E-3</v>
      </c>
      <c r="S21" s="8">
        <f>SUM(Particulatephase_ONPAH!S21,Gaseousphase_ONPAH!S21)</f>
        <v>9.0656242107737697E-7</v>
      </c>
      <c r="T21" s="8">
        <f>SUM(Particulatephase_ONPAH!T21,Gaseousphase_ONPAH!T21)</f>
        <v>1.0280825365265197E-2</v>
      </c>
      <c r="U21" s="8">
        <f>SUM(Particulatephase_ONPAH!U21,Gaseousphase_ONPAH!U21)</f>
        <v>0.16340871004763199</v>
      </c>
      <c r="V21" s="8">
        <f>SUM(Particulatephase_ONPAH!V21,Gaseousphase_ONPAH!V21)</f>
        <v>8.0189184220176596E-2</v>
      </c>
      <c r="W21" s="8">
        <f>SUM(Particulatephase_ONPAH!W21,Gaseousphase_ONPAH!W21)</f>
        <v>8.5035545654557079E-2</v>
      </c>
      <c r="X21" s="8">
        <f>SUM(Particulatephase_ONPAH!X21,Gaseousphase_ONPAH!X21)</f>
        <v>0.93166765034878751</v>
      </c>
      <c r="Y21" s="8">
        <f>SUM(Particulatephase_ONPAH!Y21,Gaseousphase_ONPAH!Y21)</f>
        <v>0.22845547945973599</v>
      </c>
      <c r="Z21" s="8">
        <f>SUM(Particulatephase_ONPAH!Z21,Gaseousphase_ONPAH!Z21)</f>
        <v>1.007712045764457E-2</v>
      </c>
      <c r="AA21" s="8">
        <f>SUM(Particulatephase_ONPAH!AA21,Gaseousphase_ONPAH!AA21)</f>
        <v>3.390227980555733E-2</v>
      </c>
      <c r="AB21" s="8">
        <f>SUM(Particulatephase_ONPAH!AB21,Gaseousphase_ONPAH!AB21)</f>
        <v>2.4317995649820335E-3</v>
      </c>
      <c r="AC21" s="8">
        <f>SUM(Particulatephase_ONPAH!AC21,Gaseousphase_ONPAH!AC21)</f>
        <v>8.8835044212181732E-2</v>
      </c>
      <c r="AD21" s="8">
        <f>SUM(Particulatephase_ONPAH!AD21,Gaseousphase_ONPAH!AD21)</f>
        <v>0.40545430606864497</v>
      </c>
      <c r="AE21" s="8">
        <f>SUM(Particulatephase_ONPAH!AE21,Gaseousphase_ONPAH!AE21)</f>
        <v>5.7950595098950466E-2</v>
      </c>
      <c r="AF21" s="8">
        <f>SUM(Particulatephase_ONPAH!AF21,Gaseousphase_ONPAH!AF21)</f>
        <v>2.6353566230398772E-3</v>
      </c>
      <c r="AG21" s="8">
        <f>SUM(Particulatephase_ONPAH!AG21,Gaseousphase_ONPAH!AG21)</f>
        <v>5.4084590309959865E-2</v>
      </c>
      <c r="AH21" s="8">
        <f>SUM(Particulatephase_ONPAH!AH21,Gaseousphase_ONPAH!AH21)</f>
        <v>6.2076996182232919E-2</v>
      </c>
      <c r="AI21" s="8">
        <f>SUM(Particulatephase_ONPAH!AI21,Gaseousphase_ONPAH!AI21)</f>
        <v>0.17029839127300875</v>
      </c>
      <c r="AJ21" s="8">
        <f>SUM(Particulatephase_ONPAH!AJ21,Gaseousphase_ONPAH!AJ21)</f>
        <v>1.2699855118591051E-2</v>
      </c>
      <c r="AK21" s="8">
        <f>SUM(Particulatephase_ONPAH!AK21,Gaseousphase_ONPAH!AK21)</f>
        <v>4.2140537871227825E-3</v>
      </c>
      <c r="AL21" s="8">
        <f>SUM(Particulatephase_ONPAH!AL21,Gaseousphase_ONPAH!AL21)</f>
        <v>6.6370071852731097E-2</v>
      </c>
      <c r="AM21" s="8">
        <f>SUM(Particulatephase_ONPAH!AM21,Gaseousphase_ONPAH!AM21)</f>
        <v>2.0114675644878144E-3</v>
      </c>
      <c r="AN21" s="8">
        <f>SUM(Particulatephase_ONPAH!AN21,Gaseousphase_ONPAH!AN21)</f>
        <v>2.5256280125105905E-3</v>
      </c>
      <c r="AO21" s="8">
        <f>SUM(Particulatephase_ONPAH!AO21,Gaseousphase_ONPAH!AO21)</f>
        <v>0.16688620260194728</v>
      </c>
      <c r="AP21" s="8">
        <f>SUM(Particulatephase_ONPAH!AP21,Gaseousphase_ONPAH!AP21)</f>
        <v>1.0181356438057748E-3</v>
      </c>
      <c r="AQ21" s="8">
        <f>SUM(Particulatephase_ONPAH!AQ21,Gaseousphase_ONPAH!AQ21)</f>
        <v>1.3896096854103864E-3</v>
      </c>
      <c r="AR21" s="8">
        <f>SUM(Particulatephase_ONPAH!AR21,Gaseousphase_ONPAH!AR21)</f>
        <v>5.0799917077089893E-3</v>
      </c>
      <c r="AS21" s="8">
        <f>SUM(Particulatephase_ONPAH!AS21,Gaseousphase_ONPAH!AS21)</f>
        <v>2.1580620338180888E-7</v>
      </c>
      <c r="AT21" s="8">
        <f>SUM(Particulatephase_ONPAH!AT21,Gaseousphase_ONPAH!AT21)</f>
        <v>5.8924720496093291E-2</v>
      </c>
      <c r="AU21" s="8">
        <f>SUM(Particulatephase_ONPAH!AU21,Gaseousphase_ONPAH!AU21)</f>
        <v>1.9732830075910555E-3</v>
      </c>
      <c r="AV21" s="8">
        <f>SUM(Particulatephase_ONPAH!AV21,Gaseousphase_ONPAH!AV21)</f>
        <v>9.6750516363704154E-4</v>
      </c>
      <c r="AW21" s="8">
        <f>SUM(Particulatephase_ONPAH!AW21,Gaseousphase_ONPAH!AW21)</f>
        <v>3.2591997530452056E-3</v>
      </c>
      <c r="AX21" s="8">
        <f>SUM(Particulatephase_ONPAH!AX21,Gaseousphase_ONPAH!AX21)</f>
        <v>7.1549012549288072E-3</v>
      </c>
      <c r="AY21" s="8">
        <f>SUM(Particulatephase_ONPAH!AY21,Gaseousphase_ONPAH!AY21)</f>
        <v>2.5641372913289131E-2</v>
      </c>
      <c r="AZ21" s="8">
        <f>SUM(Particulatephase_ONPAH!AZ21,Gaseousphase_ONPAH!AZ21)</f>
        <v>9.4210356113649709E-4</v>
      </c>
      <c r="BA21" s="8">
        <f>SUM(Particulatephase_ONPAH!BA21,Gaseousphase_ONPAH!BA21)</f>
        <v>3.1191481362781407E-3</v>
      </c>
      <c r="BB21" s="8">
        <f>SUM(Particulatephase_ONPAH!BB21,Gaseousphase_ONPAH!BB21)</f>
        <v>2.0306770978757976E-2</v>
      </c>
      <c r="BC21" s="8">
        <f>SUM(Particulatephase_ONPAH!BC21,Gaseousphase_ONPAH!BC21)</f>
        <v>2.7497505979421229E-3</v>
      </c>
      <c r="BD21" s="8">
        <f>SUM(Particulatephase_ONPAH!BD21,Gaseousphase_ONPAH!BD21)</f>
        <v>5.1943065025160879E-3</v>
      </c>
      <c r="BE21" s="8">
        <f>SUM(Particulatephase_ONPAH!BE21,Gaseousphase_ONPAH!BE21)</f>
        <v>1.4837242769567315E-2</v>
      </c>
      <c r="BF21" s="8">
        <f>SUM(Particulatephase_ONPAH!BF21,Gaseousphase_ONPAH!BF21)</f>
        <v>4.7866779927685848E-3</v>
      </c>
      <c r="BG21" s="8">
        <f>SUM(Particulatephase_ONPAH!BG21,Gaseousphase_ONPAH!BG21)</f>
        <v>4.2639060813518303E-3</v>
      </c>
    </row>
    <row r="22" spans="1:59" x14ac:dyDescent="0.2">
      <c r="A22" s="2">
        <v>42023.291666608799</v>
      </c>
      <c r="B22" s="8">
        <f>SUM(Particulatephase_ONPAH!B22,Gaseousphase_ONPAH!B22)</f>
        <v>0.32879451454075032</v>
      </c>
      <c r="C22" s="8">
        <f>SUM(Particulatephase_ONPAH!C22,Gaseousphase_ONPAH!C22)</f>
        <v>8.7023665957973453</v>
      </c>
      <c r="D22" s="8">
        <f>SUM(Particulatephase_ONPAH!D22,Gaseousphase_ONPAH!D22)</f>
        <v>0.31850162770634799</v>
      </c>
      <c r="E22" s="8">
        <f>SUM(Particulatephase_ONPAH!E22,Gaseousphase_ONPAH!E22)</f>
        <v>2.673835252065548</v>
      </c>
      <c r="F22" s="8">
        <f>SUM(Particulatephase_ONPAH!F22,Gaseousphase_ONPAH!F22)</f>
        <v>0.17470684402272002</v>
      </c>
      <c r="G22" s="8">
        <f>SUM(Particulatephase_ONPAH!G22,Gaseousphase_ONPAH!G22)</f>
        <v>6.6083926715286578</v>
      </c>
      <c r="H22" s="8">
        <f>SUM(Particulatephase_ONPAH!H22,Gaseousphase_ONPAH!H22)</f>
        <v>8.128766020779274</v>
      </c>
      <c r="I22" s="8">
        <f>SUM(Particulatephase_ONPAH!I22,Gaseousphase_ONPAH!I22)</f>
        <v>0.1587188530794536</v>
      </c>
      <c r="J22" s="8">
        <f>SUM(Particulatephase_ONPAH!J22,Gaseousphase_ONPAH!J22)</f>
        <v>2.4358792053195924E-2</v>
      </c>
      <c r="K22" s="8">
        <f>SUM(Particulatephase_ONPAH!K22,Gaseousphase_ONPAH!K22)</f>
        <v>1.2999341277445623E-2</v>
      </c>
      <c r="L22" s="8">
        <f>SUM(Particulatephase_ONPAH!L22,Gaseousphase_ONPAH!L22)</f>
        <v>1.008480278915516E-6</v>
      </c>
      <c r="M22" s="8">
        <f>SUM(Particulatephase_ONPAH!M22,Gaseousphase_ONPAH!M22)</f>
        <v>1.4003893386345626E-3</v>
      </c>
      <c r="N22" s="8">
        <f>SUM(Particulatephase_ONPAH!N22,Gaseousphase_ONPAH!N22)</f>
        <v>7.1314617961216261E-4</v>
      </c>
      <c r="O22" s="8">
        <f>SUM(Particulatephase_ONPAH!O22,Gaseousphase_ONPAH!O22)</f>
        <v>6.1710099822474315E-8</v>
      </c>
      <c r="P22" s="8">
        <f>SUM(Particulatephase_ONPAH!P22,Gaseousphase_ONPAH!P22)</f>
        <v>1.179304808784196E-3</v>
      </c>
      <c r="Q22" s="8">
        <f>SUM(Particulatephase_ONPAH!Q22,Gaseousphase_ONPAH!Q22)</f>
        <v>3.8691098919992256E-2</v>
      </c>
      <c r="R22" s="8">
        <f>SUM(Particulatephase_ONPAH!R22,Gaseousphase_ONPAH!R22)</f>
        <v>1.741588303186193E-2</v>
      </c>
      <c r="S22" s="8">
        <f>SUM(Particulatephase_ONPAH!S22,Gaseousphase_ONPAH!S22)</f>
        <v>5.4406292277397478E-3</v>
      </c>
      <c r="T22" s="8">
        <f>SUM(Particulatephase_ONPAH!T22,Gaseousphase_ONPAH!T22)</f>
        <v>2.120456315885976E-3</v>
      </c>
      <c r="U22" s="8">
        <f>SUM(Particulatephase_ONPAH!U22,Gaseousphase_ONPAH!U22)</f>
        <v>0.23133300721868724</v>
      </c>
      <c r="V22" s="8">
        <f>SUM(Particulatephase_ONPAH!V22,Gaseousphase_ONPAH!V22)</f>
        <v>4.2445482184225627E-2</v>
      </c>
      <c r="W22" s="8">
        <f>SUM(Particulatephase_ONPAH!W22,Gaseousphase_ONPAH!W22)</f>
        <v>4.398866812078412E-2</v>
      </c>
      <c r="X22" s="8">
        <f>SUM(Particulatephase_ONPAH!X22,Gaseousphase_ONPAH!X22)</f>
        <v>1.4976756142192094</v>
      </c>
      <c r="Y22" s="8">
        <f>SUM(Particulatephase_ONPAH!Y22,Gaseousphase_ONPAH!Y22)</f>
        <v>0.26173669524217597</v>
      </c>
      <c r="Z22" s="8">
        <f>SUM(Particulatephase_ONPAH!Z22,Gaseousphase_ONPAH!Z22)</f>
        <v>5.5335175306764758E-3</v>
      </c>
      <c r="AA22" s="8">
        <f>SUM(Particulatephase_ONPAH!AA22,Gaseousphase_ONPAH!AA22)</f>
        <v>2.2182821665046454E-2</v>
      </c>
      <c r="AB22" s="8">
        <f>SUM(Particulatephase_ONPAH!AB22,Gaseousphase_ONPAH!AB22)</f>
        <v>1.69376827044832E-3</v>
      </c>
      <c r="AC22" s="8">
        <f>SUM(Particulatephase_ONPAH!AC22,Gaseousphase_ONPAH!AC22)</f>
        <v>0.11280359555747795</v>
      </c>
      <c r="AD22" s="8">
        <f>SUM(Particulatephase_ONPAH!AD22,Gaseousphase_ONPAH!AD22)</f>
        <v>0.7904735931752227</v>
      </c>
      <c r="AE22" s="8">
        <f>SUM(Particulatephase_ONPAH!AE22,Gaseousphase_ONPAH!AE22)</f>
        <v>5.647723400029904E-2</v>
      </c>
      <c r="AF22" s="8">
        <f>SUM(Particulatephase_ONPAH!AF22,Gaseousphase_ONPAH!AF22)</f>
        <v>2.5979087572533324E-3</v>
      </c>
      <c r="AG22" s="8">
        <f>SUM(Particulatephase_ONPAH!AG22,Gaseousphase_ONPAH!AG22)</f>
        <v>9.509451675616884E-2</v>
      </c>
      <c r="AH22" s="8">
        <f>SUM(Particulatephase_ONPAH!AH22,Gaseousphase_ONPAH!AH22)</f>
        <v>9.6814095004872897E-2</v>
      </c>
      <c r="AI22" s="8">
        <f>SUM(Particulatephase_ONPAH!AI22,Gaseousphase_ONPAH!AI22)</f>
        <v>0.22415401088222683</v>
      </c>
      <c r="AJ22" s="8">
        <f>SUM(Particulatephase_ONPAH!AJ22,Gaseousphase_ONPAH!AJ22)</f>
        <v>1.955509856397817E-2</v>
      </c>
      <c r="AK22" s="8">
        <f>SUM(Particulatephase_ONPAH!AK22,Gaseousphase_ONPAH!AK22)</f>
        <v>4.2025306114539286E-3</v>
      </c>
      <c r="AL22" s="8">
        <f>SUM(Particulatephase_ONPAH!AL22,Gaseousphase_ONPAH!AL22)</f>
        <v>7.3699223638461334E-2</v>
      </c>
      <c r="AM22" s="8">
        <f>SUM(Particulatephase_ONPAH!AM22,Gaseousphase_ONPAH!AM22)</f>
        <v>2.3941050881353234E-3</v>
      </c>
      <c r="AN22" s="8">
        <f>SUM(Particulatephase_ONPAH!AN22,Gaseousphase_ONPAH!AN22)</f>
        <v>6.1290079270339875E-3</v>
      </c>
      <c r="AO22" s="8">
        <f>SUM(Particulatephase_ONPAH!AO22,Gaseousphase_ONPAH!AO22)</f>
        <v>0.25236258640143933</v>
      </c>
      <c r="AP22" s="8">
        <f>SUM(Particulatephase_ONPAH!AP22,Gaseousphase_ONPAH!AP22)</f>
        <v>1.6933993080791125E-3</v>
      </c>
      <c r="AQ22" s="8">
        <f>SUM(Particulatephase_ONPAH!AQ22,Gaseousphase_ONPAH!AQ22)</f>
        <v>2.2752165832713601E-3</v>
      </c>
      <c r="AR22" s="8">
        <f>SUM(Particulatephase_ONPAH!AR22,Gaseousphase_ONPAH!AR22)</f>
        <v>3.4382527069288043E-3</v>
      </c>
      <c r="AS22" s="8">
        <f>SUM(Particulatephase_ONPAH!AS22,Gaseousphase_ONPAH!AS22)</f>
        <v>1.6172761057190019E-3</v>
      </c>
      <c r="AT22" s="8">
        <f>SUM(Particulatephase_ONPAH!AT22,Gaseousphase_ONPAH!AT22)</f>
        <v>7.7518402207284551E-2</v>
      </c>
      <c r="AU22" s="8">
        <f>SUM(Particulatephase_ONPAH!AU22,Gaseousphase_ONPAH!AU22)</f>
        <v>1.999321195649907E-3</v>
      </c>
      <c r="AV22" s="8">
        <f>SUM(Particulatephase_ONPAH!AV22,Gaseousphase_ONPAH!AV22)</f>
        <v>9.1684226185120062E-4</v>
      </c>
      <c r="AW22" s="8">
        <f>SUM(Particulatephase_ONPAH!AW22,Gaseousphase_ONPAH!AW22)</f>
        <v>4.3808434731647467E-3</v>
      </c>
      <c r="AX22" s="8">
        <f>SUM(Particulatephase_ONPAH!AX22,Gaseousphase_ONPAH!AX22)</f>
        <v>9.1946070046357228E-3</v>
      </c>
      <c r="AY22" s="8">
        <f>SUM(Particulatephase_ONPAH!AY22,Gaseousphase_ONPAH!AY22)</f>
        <v>4.8317579314982928E-2</v>
      </c>
      <c r="AZ22" s="8">
        <f>SUM(Particulatephase_ONPAH!AZ22,Gaseousphase_ONPAH!AZ22)</f>
        <v>7.3860977334357504E-4</v>
      </c>
      <c r="BA22" s="8">
        <f>SUM(Particulatephase_ONPAH!BA22,Gaseousphase_ONPAH!BA22)</f>
        <v>3.6039866574717602E-3</v>
      </c>
      <c r="BB22" s="8">
        <f>SUM(Particulatephase_ONPAH!BB22,Gaseousphase_ONPAH!BB22)</f>
        <v>2.391670139816808E-2</v>
      </c>
      <c r="BC22" s="8">
        <f>SUM(Particulatephase_ONPAH!BC22,Gaseousphase_ONPAH!BC22)</f>
        <v>2.8142180225847599E-3</v>
      </c>
      <c r="BD22" s="8">
        <f>SUM(Particulatephase_ONPAH!BD22,Gaseousphase_ONPAH!BD22)</f>
        <v>2.4959173447270779E-3</v>
      </c>
      <c r="BE22" s="8">
        <f>SUM(Particulatephase_ONPAH!BE22,Gaseousphase_ONPAH!BE22)</f>
        <v>1.2988013919391942E-3</v>
      </c>
      <c r="BF22" s="8">
        <f>SUM(Particulatephase_ONPAH!BF22,Gaseousphase_ONPAH!BF22)</f>
        <v>7.9464088010622567E-3</v>
      </c>
      <c r="BG22" s="8">
        <f>SUM(Particulatephase_ONPAH!BG22,Gaseousphase_ONPAH!BG22)</f>
        <v>5.0037798444957232E-3</v>
      </c>
    </row>
    <row r="23" spans="1:59" x14ac:dyDescent="0.2">
      <c r="A23" s="2">
        <v>42026.291666608799</v>
      </c>
      <c r="B23" s="8">
        <f>SUM(Particulatephase_ONPAH!B23,Gaseousphase_ONPAH!B23)</f>
        <v>0.88059122237075638</v>
      </c>
      <c r="C23" s="8">
        <f>SUM(Particulatephase_ONPAH!C23,Gaseousphase_ONPAH!C23)</f>
        <v>7.8911193118156193</v>
      </c>
      <c r="D23" s="8">
        <f>SUM(Particulatephase_ONPAH!D23,Gaseousphase_ONPAH!D23)</f>
        <v>0.49668795676255117</v>
      </c>
      <c r="E23" s="8">
        <f>SUM(Particulatephase_ONPAH!E23,Gaseousphase_ONPAH!E23)</f>
        <v>5.9758353998063622</v>
      </c>
      <c r="F23" s="8">
        <f>SUM(Particulatephase_ONPAH!F23,Gaseousphase_ONPAH!F23)</f>
        <v>0.62524173203868127</v>
      </c>
      <c r="G23" s="8">
        <f>SUM(Particulatephase_ONPAH!G23,Gaseousphase_ONPAH!G23)</f>
        <v>12.688557141383615</v>
      </c>
      <c r="H23" s="8">
        <f>SUM(Particulatephase_ONPAH!H23,Gaseousphase_ONPAH!H23)</f>
        <v>15.023804166882321</v>
      </c>
      <c r="I23" s="8">
        <f>SUM(Particulatephase_ONPAH!I23,Gaseousphase_ONPAH!I23)</f>
        <v>0.26786391245926416</v>
      </c>
      <c r="J23" s="8">
        <f>SUM(Particulatephase_ONPAH!J23,Gaseousphase_ONPAH!J23)</f>
        <v>2.8016638272947241E-2</v>
      </c>
      <c r="K23" s="8">
        <f>SUM(Particulatephase_ONPAH!K23,Gaseousphase_ONPAH!K23)</f>
        <v>2.3401811257871039E-2</v>
      </c>
      <c r="L23" s="8">
        <f>SUM(Particulatephase_ONPAH!L23,Gaseousphase_ONPAH!L23)</f>
        <v>0.10647555620216477</v>
      </c>
      <c r="M23" s="8">
        <f>SUM(Particulatephase_ONPAH!M23,Gaseousphase_ONPAH!M23)</f>
        <v>3.4267609357852506E-3</v>
      </c>
      <c r="N23" s="8">
        <f>SUM(Particulatephase_ONPAH!N23,Gaseousphase_ONPAH!N23)</f>
        <v>5.3908851935089764E-4</v>
      </c>
      <c r="O23" s="8">
        <f>SUM(Particulatephase_ONPAH!O23,Gaseousphase_ONPAH!O23)</f>
        <v>6.2198900117234344E-8</v>
      </c>
      <c r="P23" s="8">
        <f>SUM(Particulatephase_ONPAH!P23,Gaseousphase_ONPAH!P23)</f>
        <v>2.2386253220727415E-3</v>
      </c>
      <c r="Q23" s="8">
        <f>SUM(Particulatephase_ONPAH!Q23,Gaseousphase_ONPAH!Q23)</f>
        <v>5.1978298782217741E-2</v>
      </c>
      <c r="R23" s="8">
        <f>SUM(Particulatephase_ONPAH!R23,Gaseousphase_ONPAH!R23)</f>
        <v>2.4422318514622975E-2</v>
      </c>
      <c r="S23" s="8">
        <f>SUM(Particulatephase_ONPAH!S23,Gaseousphase_ONPAH!S23)</f>
        <v>9.1400605000604822E-7</v>
      </c>
      <c r="T23" s="8">
        <f>SUM(Particulatephase_ONPAH!T23,Gaseousphase_ONPAH!T23)</f>
        <v>2.5398076347837219E-2</v>
      </c>
      <c r="U23" s="8">
        <f>SUM(Particulatephase_ONPAH!U23,Gaseousphase_ONPAH!U23)</f>
        <v>0.30842646077882763</v>
      </c>
      <c r="V23" s="8">
        <f>SUM(Particulatephase_ONPAH!V23,Gaseousphase_ONPAH!V23)</f>
        <v>4.2503111420504218E-2</v>
      </c>
      <c r="W23" s="8">
        <f>SUM(Particulatephase_ONPAH!W23,Gaseousphase_ONPAH!W23)</f>
        <v>4.1795536159039429E-2</v>
      </c>
      <c r="X23" s="8">
        <f>SUM(Particulatephase_ONPAH!X23,Gaseousphase_ONPAH!X23)</f>
        <v>2.2760229092345083</v>
      </c>
      <c r="Y23" s="8">
        <f>SUM(Particulatephase_ONPAH!Y23,Gaseousphase_ONPAH!Y23)</f>
        <v>0.37086461677584598</v>
      </c>
      <c r="Z23" s="8">
        <f>SUM(Particulatephase_ONPAH!Z23,Gaseousphase_ONPAH!Z23)</f>
        <v>1.0455093959518758E-2</v>
      </c>
      <c r="AA23" s="8">
        <f>SUM(Particulatephase_ONPAH!AA23,Gaseousphase_ONPAH!AA23)</f>
        <v>1.6903156124502834E-2</v>
      </c>
      <c r="AB23" s="8">
        <f>SUM(Particulatephase_ONPAH!AB23,Gaseousphase_ONPAH!AB23)</f>
        <v>1.7713653279254971E-3</v>
      </c>
      <c r="AC23" s="8">
        <f>SUM(Particulatephase_ONPAH!AC23,Gaseousphase_ONPAH!AC23)</f>
        <v>0.11128990783784509</v>
      </c>
      <c r="AD23" s="8">
        <f>SUM(Particulatephase_ONPAH!AD23,Gaseousphase_ONPAH!AD23)</f>
        <v>1.3831325222652824</v>
      </c>
      <c r="AE23" s="8">
        <f>SUM(Particulatephase_ONPAH!AE23,Gaseousphase_ONPAH!AE23)</f>
        <v>5.0814566648277833E-2</v>
      </c>
      <c r="AF23" s="8">
        <f>SUM(Particulatephase_ONPAH!AF23,Gaseousphase_ONPAH!AF23)</f>
        <v>3.3886569735524803E-3</v>
      </c>
      <c r="AG23" s="8">
        <f>SUM(Particulatephase_ONPAH!AG23,Gaseousphase_ONPAH!AG23)</f>
        <v>0.21052200330855669</v>
      </c>
      <c r="AH23" s="8">
        <f>SUM(Particulatephase_ONPAH!AH23,Gaseousphase_ONPAH!AH23)</f>
        <v>0.20991498765050573</v>
      </c>
      <c r="AI23" s="8">
        <f>SUM(Particulatephase_ONPAH!AI23,Gaseousphase_ONPAH!AI23)</f>
        <v>0.53031369682426255</v>
      </c>
      <c r="AJ23" s="8">
        <f>SUM(Particulatephase_ONPAH!AJ23,Gaseousphase_ONPAH!AJ23)</f>
        <v>3.6974646113092952E-2</v>
      </c>
      <c r="AK23" s="8">
        <f>SUM(Particulatephase_ONPAH!AK23,Gaseousphase_ONPAH!AK23)</f>
        <v>5.7504869585533148E-3</v>
      </c>
      <c r="AL23" s="8">
        <f>SUM(Particulatephase_ONPAH!AL23,Gaseousphase_ONPAH!AL23)</f>
        <v>0.12733489371280476</v>
      </c>
      <c r="AM23" s="8">
        <f>SUM(Particulatephase_ONPAH!AM23,Gaseousphase_ONPAH!AM23)</f>
        <v>2.7468090952097448E-3</v>
      </c>
      <c r="AN23" s="8">
        <f>SUM(Particulatephase_ONPAH!AN23,Gaseousphase_ONPAH!AN23)</f>
        <v>7.7110457539073911E-3</v>
      </c>
      <c r="AO23" s="8">
        <f>SUM(Particulatephase_ONPAH!AO23,Gaseousphase_ONPAH!AO23)</f>
        <v>0.1591171211420904</v>
      </c>
      <c r="AP23" s="8">
        <f>SUM(Particulatephase_ONPAH!AP23,Gaseousphase_ONPAH!AP23)</f>
        <v>9.4947834051482241E-4</v>
      </c>
      <c r="AQ23" s="8">
        <f>SUM(Particulatephase_ONPAH!AQ23,Gaseousphase_ONPAH!AQ23)</f>
        <v>1.2706665124065089E-3</v>
      </c>
      <c r="AR23" s="8">
        <f>SUM(Particulatephase_ONPAH!AR23,Gaseousphase_ONPAH!AR23)</f>
        <v>2.5156099681302E-3</v>
      </c>
      <c r="AS23" s="8">
        <f>SUM(Particulatephase_ONPAH!AS23,Gaseousphase_ONPAH!AS23)</f>
        <v>2.1757815119381997E-7</v>
      </c>
      <c r="AT23" s="8">
        <f>SUM(Particulatephase_ONPAH!AT23,Gaseousphase_ONPAH!AT23)</f>
        <v>8.593192000049045E-2</v>
      </c>
      <c r="AU23" s="8">
        <f>SUM(Particulatephase_ONPAH!AU23,Gaseousphase_ONPAH!AU23)</f>
        <v>3.4271367261571027E-3</v>
      </c>
      <c r="AV23" s="8">
        <f>SUM(Particulatephase_ONPAH!AV23,Gaseousphase_ONPAH!AV23)</f>
        <v>1.3605343873052957E-3</v>
      </c>
      <c r="AW23" s="8">
        <f>SUM(Particulatephase_ONPAH!AW23,Gaseousphase_ONPAH!AW23)</f>
        <v>1.2335462785804109E-2</v>
      </c>
      <c r="AX23" s="8">
        <f>SUM(Particulatephase_ONPAH!AX23,Gaseousphase_ONPAH!AX23)</f>
        <v>2.0114003269249819E-2</v>
      </c>
      <c r="AY23" s="8">
        <f>SUM(Particulatephase_ONPAH!AY23,Gaseousphase_ONPAH!AY23)</f>
        <v>7.2779668179959517E-3</v>
      </c>
      <c r="AZ23" s="8">
        <f>SUM(Particulatephase_ONPAH!AZ23,Gaseousphase_ONPAH!AZ23)</f>
        <v>8.728219714236663E-4</v>
      </c>
      <c r="BA23" s="8">
        <f>SUM(Particulatephase_ONPAH!BA23,Gaseousphase_ONPAH!BA23)</f>
        <v>5.891700052006699E-3</v>
      </c>
      <c r="BB23" s="8">
        <f>SUM(Particulatephase_ONPAH!BB23,Gaseousphase_ONPAH!BB23)</f>
        <v>5.3693523359089897E-2</v>
      </c>
      <c r="BC23" s="8">
        <f>SUM(Particulatephase_ONPAH!BC23,Gaseousphase_ONPAH!BC23)</f>
        <v>4.6335734837790327E-3</v>
      </c>
      <c r="BD23" s="8">
        <f>SUM(Particulatephase_ONPAH!BD23,Gaseousphase_ONPAH!BD23)</f>
        <v>2.5413596343209217E-3</v>
      </c>
      <c r="BE23" s="8">
        <f>SUM(Particulatephase_ONPAH!BE23,Gaseousphase_ONPAH!BE23)</f>
        <v>4.9802346983860704E-3</v>
      </c>
      <c r="BF23" s="8">
        <f>SUM(Particulatephase_ONPAH!BF23,Gaseousphase_ONPAH!BF23)</f>
        <v>4.2996974742236403E-3</v>
      </c>
      <c r="BG23" s="8">
        <f>SUM(Particulatephase_ONPAH!BG23,Gaseousphase_ONPAH!BG23)</f>
        <v>5.6082059792868649E-3</v>
      </c>
    </row>
    <row r="24" spans="1:59" x14ac:dyDescent="0.2">
      <c r="A24" s="2">
        <v>42029.291666608799</v>
      </c>
      <c r="B24" s="8">
        <f>SUM(Particulatephase_ONPAH!B24,Gaseousphase_ONPAH!B24)</f>
        <v>0.2776201080852686</v>
      </c>
      <c r="C24" s="8">
        <f>SUM(Particulatephase_ONPAH!C24,Gaseousphase_ONPAH!C24)</f>
        <v>13.192312237271537</v>
      </c>
      <c r="D24" s="8">
        <f>SUM(Particulatephase_ONPAH!D24,Gaseousphase_ONPAH!D24)</f>
        <v>0.50703762688542975</v>
      </c>
      <c r="E24" s="8">
        <f>SUM(Particulatephase_ONPAH!E24,Gaseousphase_ONPAH!E24)</f>
        <v>6.1928963151126775</v>
      </c>
      <c r="F24" s="8">
        <f>SUM(Particulatephase_ONPAH!F24,Gaseousphase_ONPAH!F24)</f>
        <v>3.3315332659522463</v>
      </c>
      <c r="G24" s="8">
        <f>SUM(Particulatephase_ONPAH!G24,Gaseousphase_ONPAH!G24)</f>
        <v>11.689815198635694</v>
      </c>
      <c r="H24" s="8">
        <f>SUM(Particulatephase_ONPAH!H24,Gaseousphase_ONPAH!H24)</f>
        <v>16.970950166348036</v>
      </c>
      <c r="I24" s="8">
        <f>SUM(Particulatephase_ONPAH!I24,Gaseousphase_ONPAH!I24)</f>
        <v>1.4477969605191643</v>
      </c>
      <c r="J24" s="8">
        <f>SUM(Particulatephase_ONPAH!J24,Gaseousphase_ONPAH!J24)</f>
        <v>6.2206370263026639E-2</v>
      </c>
      <c r="K24" s="8">
        <f>SUM(Particulatephase_ONPAH!K24,Gaseousphase_ONPAH!K24)</f>
        <v>2.0769063231574868E-2</v>
      </c>
      <c r="L24" s="8">
        <f>SUM(Particulatephase_ONPAH!L24,Gaseousphase_ONPAH!L24)</f>
        <v>0.27655773331649885</v>
      </c>
      <c r="M24" s="8">
        <f>SUM(Particulatephase_ONPAH!M24,Gaseousphase_ONPAH!M24)</f>
        <v>1.3151716709303984E-3</v>
      </c>
      <c r="N24" s="8">
        <f>SUM(Particulatephase_ONPAH!N24,Gaseousphase_ONPAH!N24)</f>
        <v>2.6951699424937604E-3</v>
      </c>
      <c r="O24" s="8">
        <f>SUM(Particulatephase_ONPAH!O24,Gaseousphase_ONPAH!O24)</f>
        <v>6.1895027453127453E-8</v>
      </c>
      <c r="P24" s="8">
        <f>SUM(Particulatephase_ONPAH!P24,Gaseousphase_ONPAH!P24)</f>
        <v>7.5359326252286217E-4</v>
      </c>
      <c r="Q24" s="8">
        <f>SUM(Particulatephase_ONPAH!Q24,Gaseousphase_ONPAH!Q24)</f>
        <v>2.0766171859888501E-2</v>
      </c>
      <c r="R24" s="8">
        <f>SUM(Particulatephase_ONPAH!R24,Gaseousphase_ONPAH!R24)</f>
        <v>7.3117988868485015E-2</v>
      </c>
      <c r="S24" s="8">
        <f>SUM(Particulatephase_ONPAH!S24,Gaseousphase_ONPAH!S24)</f>
        <v>2.84044088568144E-2</v>
      </c>
      <c r="T24" s="8">
        <f>SUM(Particulatephase_ONPAH!T24,Gaseousphase_ONPAH!T24)</f>
        <v>9.4158122338728924E-3</v>
      </c>
      <c r="U24" s="8">
        <f>SUM(Particulatephase_ONPAH!U24,Gaseousphase_ONPAH!U24)</f>
        <v>0.13837434863455969</v>
      </c>
      <c r="V24" s="8">
        <f>SUM(Particulatephase_ONPAH!V24,Gaseousphase_ONPAH!V24)</f>
        <v>3.7036836603261285E-2</v>
      </c>
      <c r="W24" s="8">
        <f>SUM(Particulatephase_ONPAH!W24,Gaseousphase_ONPAH!W24)</f>
        <v>0.55282323862499749</v>
      </c>
      <c r="X24" s="8">
        <f>SUM(Particulatephase_ONPAH!X24,Gaseousphase_ONPAH!X24)</f>
        <v>0.18088356864202784</v>
      </c>
      <c r="Y24" s="8">
        <f>SUM(Particulatephase_ONPAH!Y24,Gaseousphase_ONPAH!Y24)</f>
        <v>9.2844045202069347E-2</v>
      </c>
      <c r="Z24" s="8">
        <f>SUM(Particulatephase_ONPAH!Z24,Gaseousphase_ONPAH!Z24)</f>
        <v>2.7326835021221706E-2</v>
      </c>
      <c r="AA24" s="8">
        <f>SUM(Particulatephase_ONPAH!AA24,Gaseousphase_ONPAH!AA24)</f>
        <v>1.2311543557628139E-2</v>
      </c>
      <c r="AB24" s="8">
        <f>SUM(Particulatephase_ONPAH!AB24,Gaseousphase_ONPAH!AB24)</f>
        <v>6.0587320198711913E-3</v>
      </c>
      <c r="AC24" s="8">
        <f>SUM(Particulatephase_ONPAH!AC24,Gaseousphase_ONPAH!AC24)</f>
        <v>0.16815428582804781</v>
      </c>
      <c r="AD24" s="8">
        <f>SUM(Particulatephase_ONPAH!AD24,Gaseousphase_ONPAH!AD24)</f>
        <v>0.49669694646094159</v>
      </c>
      <c r="AE24" s="8">
        <f>SUM(Particulatephase_ONPAH!AE24,Gaseousphase_ONPAH!AE24)</f>
        <v>4.1816490414378231E-2</v>
      </c>
      <c r="AF24" s="8">
        <f>SUM(Particulatephase_ONPAH!AF24,Gaseousphase_ONPAH!AF24)</f>
        <v>3.091085521294524E-3</v>
      </c>
      <c r="AG24" s="8">
        <f>SUM(Particulatephase_ONPAH!AG24,Gaseousphase_ONPAH!AG24)</f>
        <v>0.11032756390993743</v>
      </c>
      <c r="AH24" s="8">
        <f>SUM(Particulatephase_ONPAH!AH24,Gaseousphase_ONPAH!AH24)</f>
        <v>0.11265315955610333</v>
      </c>
      <c r="AI24" s="8">
        <f>SUM(Particulatephase_ONPAH!AI24,Gaseousphase_ONPAH!AI24)</f>
        <v>0.26774457029041676</v>
      </c>
      <c r="AJ24" s="8">
        <f>SUM(Particulatephase_ONPAH!AJ24,Gaseousphase_ONPAH!AJ24)</f>
        <v>2.1898106999330411E-2</v>
      </c>
      <c r="AK24" s="8">
        <f>SUM(Particulatephase_ONPAH!AK24,Gaseousphase_ONPAH!AK24)</f>
        <v>4.445046723859928E-3</v>
      </c>
      <c r="AL24" s="8">
        <f>SUM(Particulatephase_ONPAH!AL24,Gaseousphase_ONPAH!AL24)</f>
        <v>7.9604270017888237E-2</v>
      </c>
      <c r="AM24" s="8">
        <f>SUM(Particulatephase_ONPAH!AM24,Gaseousphase_ONPAH!AM24)</f>
        <v>4.5727681425876904E-3</v>
      </c>
      <c r="AN24" s="8">
        <f>SUM(Particulatephase_ONPAH!AN24,Gaseousphase_ONPAH!AN24)</f>
        <v>2.0183682935971749E-2</v>
      </c>
      <c r="AO24" s="8">
        <f>SUM(Particulatephase_ONPAH!AO24,Gaseousphase_ONPAH!AO24)</f>
        <v>0.11701760385797966</v>
      </c>
      <c r="AP24" s="8">
        <f>SUM(Particulatephase_ONPAH!AP24,Gaseousphase_ONPAH!AP24)</f>
        <v>1.2769496865062866E-3</v>
      </c>
      <c r="AQ24" s="8">
        <f>SUM(Particulatephase_ONPAH!AQ24,Gaseousphase_ONPAH!AQ24)</f>
        <v>5.4056416063227829E-3</v>
      </c>
      <c r="AR24" s="8">
        <f>SUM(Particulatephase_ONPAH!AR24,Gaseousphase_ONPAH!AR24)</f>
        <v>2.0817957001340714E-3</v>
      </c>
      <c r="AS24" s="8">
        <f>SUM(Particulatephase_ONPAH!AS24,Gaseousphase_ONPAH!AS24)</f>
        <v>1.3913814337230055E-2</v>
      </c>
      <c r="AT24" s="8">
        <f>SUM(Particulatephase_ONPAH!AT24,Gaseousphase_ONPAH!AT24)</f>
        <v>5.7795791375534929E-2</v>
      </c>
      <c r="AU24" s="8">
        <f>SUM(Particulatephase_ONPAH!AU24,Gaseousphase_ONPAH!AU24)</f>
        <v>1.9414452812284468E-3</v>
      </c>
      <c r="AV24" s="8">
        <f>SUM(Particulatephase_ONPAH!AV24,Gaseousphase_ONPAH!AV24)</f>
        <v>7.9185515389311131E-4</v>
      </c>
      <c r="AW24" s="8">
        <f>SUM(Particulatephase_ONPAH!AW24,Gaseousphase_ONPAH!AW24)</f>
        <v>2.8867030569973496E-3</v>
      </c>
      <c r="AX24" s="8">
        <f>SUM(Particulatephase_ONPAH!AX24,Gaseousphase_ONPAH!AX24)</f>
        <v>7.0762189514472409E-3</v>
      </c>
      <c r="AY24" s="8">
        <f>SUM(Particulatephase_ONPAH!AY24,Gaseousphase_ONPAH!AY24)</f>
        <v>2.0156380768696244E-2</v>
      </c>
      <c r="AZ24" s="8">
        <f>SUM(Particulatephase_ONPAH!AZ24,Gaseousphase_ONPAH!AZ24)</f>
        <v>7.0250278982251298E-4</v>
      </c>
      <c r="BA24" s="8">
        <f>SUM(Particulatephase_ONPAH!BA24,Gaseousphase_ONPAH!BA24)</f>
        <v>3.7808417919373634E-3</v>
      </c>
      <c r="BB24" s="8">
        <f>SUM(Particulatephase_ONPAH!BB24,Gaseousphase_ONPAH!BB24)</f>
        <v>2.955760254576208E-2</v>
      </c>
      <c r="BC24" s="8">
        <f>SUM(Particulatephase_ONPAH!BC24,Gaseousphase_ONPAH!BC24)</f>
        <v>1.2262240121376998E-2</v>
      </c>
      <c r="BD24" s="8">
        <f>SUM(Particulatephase_ONPAH!BD24,Gaseousphase_ONPAH!BD24)</f>
        <v>4.9303547488621577E-3</v>
      </c>
      <c r="BE24" s="8">
        <f>SUM(Particulatephase_ONPAH!BE24,Gaseousphase_ONPAH!BE24)</f>
        <v>1.673266688932807E-2</v>
      </c>
      <c r="BF24" s="8">
        <f>SUM(Particulatephase_ONPAH!BF24,Gaseousphase_ONPAH!BF24)</f>
        <v>4.9045909623776961E-3</v>
      </c>
      <c r="BG24" s="8">
        <f>SUM(Particulatephase_ONPAH!BG24,Gaseousphase_ONPAH!BG24)</f>
        <v>3.4348654174039222E-3</v>
      </c>
    </row>
    <row r="25" spans="1:59" x14ac:dyDescent="0.2">
      <c r="A25" s="2">
        <v>42032.291666608799</v>
      </c>
      <c r="B25" s="8">
        <f>SUM(Particulatephase_ONPAH!B25,Gaseousphase_ONPAH!B25)</f>
        <v>0.14778094769229921</v>
      </c>
      <c r="C25" s="8">
        <f>SUM(Particulatephase_ONPAH!C25,Gaseousphase_ONPAH!C25)</f>
        <v>3.2930990337557153</v>
      </c>
      <c r="D25" s="8">
        <f>SUM(Particulatephase_ONPAH!D25,Gaseousphase_ONPAH!D25)</f>
        <v>3.7978099752107246E-2</v>
      </c>
      <c r="E25" s="8">
        <f>SUM(Particulatephase_ONPAH!E25,Gaseousphase_ONPAH!E25)</f>
        <v>0.43734759758085717</v>
      </c>
      <c r="F25" s="8">
        <f>SUM(Particulatephase_ONPAH!F25,Gaseousphase_ONPAH!F25)</f>
        <v>0.12826059163160908</v>
      </c>
      <c r="G25" s="8">
        <f>SUM(Particulatephase_ONPAH!G25,Gaseousphase_ONPAH!G25)</f>
        <v>2.5382803955753799</v>
      </c>
      <c r="H25" s="8">
        <f>SUM(Particulatephase_ONPAH!H25,Gaseousphase_ONPAH!H25)</f>
        <v>2.4770712963454957</v>
      </c>
      <c r="I25" s="8">
        <f>SUM(Particulatephase_ONPAH!I25,Gaseousphase_ONPAH!I25)</f>
        <v>0.35192323538315895</v>
      </c>
      <c r="J25" s="8">
        <f>SUM(Particulatephase_ONPAH!J25,Gaseousphase_ONPAH!J25)</f>
        <v>4.2420125416249852E-3</v>
      </c>
      <c r="K25" s="8">
        <f>SUM(Particulatephase_ONPAH!K25,Gaseousphase_ONPAH!K25)</f>
        <v>3.9666213066430044E-3</v>
      </c>
      <c r="L25" s="8">
        <f>SUM(Particulatephase_ONPAH!L25,Gaseousphase_ONPAH!L25)</f>
        <v>1.0000937783726571E-6</v>
      </c>
      <c r="M25" s="8">
        <f>SUM(Particulatephase_ONPAH!M25,Gaseousphase_ONPAH!M25)</f>
        <v>1.1361558941873097E-3</v>
      </c>
      <c r="N25" s="8">
        <f>SUM(Particulatephase_ONPAH!N25,Gaseousphase_ONPAH!N25)</f>
        <v>5.048729625008007E-5</v>
      </c>
      <c r="O25" s="8">
        <f>SUM(Particulatephase_ONPAH!O25,Gaseousphase_ONPAH!O25)</f>
        <v>1.4945989411424205E-3</v>
      </c>
      <c r="P25" s="8">
        <f>SUM(Particulatephase_ONPAH!P25,Gaseousphase_ONPAH!P25)</f>
        <v>1.7007569683488307E-3</v>
      </c>
      <c r="Q25" s="8">
        <f>SUM(Particulatephase_ONPAH!Q25,Gaseousphase_ONPAH!Q25)</f>
        <v>1.8552827381250663E-3</v>
      </c>
      <c r="R25" s="8">
        <f>SUM(Particulatephase_ONPAH!R25,Gaseousphase_ONPAH!R25)</f>
        <v>3.3593251724286588E-3</v>
      </c>
      <c r="S25" s="8">
        <f>SUM(Particulatephase_ONPAH!S25,Gaseousphase_ONPAH!S25)</f>
        <v>6.676343046681305E-3</v>
      </c>
      <c r="T25" s="8">
        <f>SUM(Particulatephase_ONPAH!T25,Gaseousphase_ONPAH!T25)</f>
        <v>1.1439694523756932E-2</v>
      </c>
      <c r="U25" s="8">
        <f>SUM(Particulatephase_ONPAH!U25,Gaseousphase_ONPAH!U25)</f>
        <v>6.7487620955851535E-2</v>
      </c>
      <c r="V25" s="8">
        <f>SUM(Particulatephase_ONPAH!V25,Gaseousphase_ONPAH!V25)</f>
        <v>1.458521423840374E-2</v>
      </c>
      <c r="W25" s="8">
        <f>SUM(Particulatephase_ONPAH!W25,Gaseousphase_ONPAH!W25)</f>
        <v>2.9030655103403392E-2</v>
      </c>
      <c r="X25" s="8">
        <f>SUM(Particulatephase_ONPAH!X25,Gaseousphase_ONPAH!X25)</f>
        <v>0.39611266492362474</v>
      </c>
      <c r="Y25" s="8">
        <f>SUM(Particulatephase_ONPAH!Y25,Gaseousphase_ONPAH!Y25)</f>
        <v>9.676730870693645E-2</v>
      </c>
      <c r="Z25" s="8">
        <f>SUM(Particulatephase_ONPAH!Z25,Gaseousphase_ONPAH!Z25)</f>
        <v>4.981933251949058E-3</v>
      </c>
      <c r="AA25" s="8">
        <f>SUM(Particulatephase_ONPAH!AA25,Gaseousphase_ONPAH!AA25)</f>
        <v>6.7799326427942135E-3</v>
      </c>
      <c r="AB25" s="8">
        <f>SUM(Particulatephase_ONPAH!AB25,Gaseousphase_ONPAH!AB25)</f>
        <v>1.0987309055933599E-3</v>
      </c>
      <c r="AC25" s="8">
        <f>SUM(Particulatephase_ONPAH!AC25,Gaseousphase_ONPAH!AC25)</f>
        <v>2.6805936418494356E-2</v>
      </c>
      <c r="AD25" s="8">
        <f>SUM(Particulatephase_ONPAH!AD25,Gaseousphase_ONPAH!AD25)</f>
        <v>0.16652179380689516</v>
      </c>
      <c r="AE25" s="8">
        <f>SUM(Particulatephase_ONPAH!AE25,Gaseousphase_ONPAH!AE25)</f>
        <v>1.3901178179072601E-2</v>
      </c>
      <c r="AF25" s="8">
        <f>SUM(Particulatephase_ONPAH!AF25,Gaseousphase_ONPAH!AF25)</f>
        <v>1.7806529183199708E-3</v>
      </c>
      <c r="AG25" s="8">
        <f>SUM(Particulatephase_ONPAH!AG25,Gaseousphase_ONPAH!AG25)</f>
        <v>1.7160864864778979E-2</v>
      </c>
      <c r="AH25" s="8">
        <f>SUM(Particulatephase_ONPAH!AH25,Gaseousphase_ONPAH!AH25)</f>
        <v>1.5407729155282723E-2</v>
      </c>
      <c r="AI25" s="8">
        <f>SUM(Particulatephase_ONPAH!AI25,Gaseousphase_ONPAH!AI25)</f>
        <v>2.8694003609838412E-2</v>
      </c>
      <c r="AJ25" s="8">
        <f>SUM(Particulatephase_ONPAH!AJ25,Gaseousphase_ONPAH!AJ25)</f>
        <v>3.2015984605934457E-3</v>
      </c>
      <c r="AK25" s="8">
        <f>SUM(Particulatephase_ONPAH!AK25,Gaseousphase_ONPAH!AK25)</f>
        <v>3.4855952977471934E-3</v>
      </c>
      <c r="AL25" s="8">
        <f>SUM(Particulatephase_ONPAH!AL25,Gaseousphase_ONPAH!AL25)</f>
        <v>1.298306676704763E-2</v>
      </c>
      <c r="AM25" s="8">
        <f>SUM(Particulatephase_ONPAH!AM25,Gaseousphase_ONPAH!AM25)</f>
        <v>1.0354802276986777E-3</v>
      </c>
      <c r="AN25" s="8">
        <f>SUM(Particulatephase_ONPAH!AN25,Gaseousphase_ONPAH!AN25)</f>
        <v>1.1301858534039082E-2</v>
      </c>
      <c r="AO25" s="8">
        <f>SUM(Particulatephase_ONPAH!AO25,Gaseousphase_ONPAH!AO25)</f>
        <v>0.18108758709231482</v>
      </c>
      <c r="AP25" s="8">
        <f>SUM(Particulatephase_ONPAH!AP25,Gaseousphase_ONPAH!AP25)</f>
        <v>1.8878561118674691E-3</v>
      </c>
      <c r="AQ25" s="8">
        <f>SUM(Particulatephase_ONPAH!AQ25,Gaseousphase_ONPAH!AQ25)</f>
        <v>2.662910798803095E-3</v>
      </c>
      <c r="AR25" s="8">
        <f>SUM(Particulatephase_ONPAH!AR25,Gaseousphase_ONPAH!AR25)</f>
        <v>2.8348242053628449E-3</v>
      </c>
      <c r="AS25" s="8">
        <f>SUM(Particulatephase_ONPAH!AS25,Gaseousphase_ONPAH!AS25)</f>
        <v>1.8220915106892872E-3</v>
      </c>
      <c r="AT25" s="8">
        <f>SUM(Particulatephase_ONPAH!AT25,Gaseousphase_ONPAH!AT25)</f>
        <v>1.1445669348428254E-2</v>
      </c>
      <c r="AU25" s="8">
        <f>SUM(Particulatephase_ONPAH!AU25,Gaseousphase_ONPAH!AU25)</f>
        <v>3.2824043837198611E-3</v>
      </c>
      <c r="AV25" s="8">
        <f>SUM(Particulatephase_ONPAH!AV25,Gaseousphase_ONPAH!AV25)</f>
        <v>3.4089518897882556E-4</v>
      </c>
      <c r="AW25" s="8">
        <f>SUM(Particulatephase_ONPAH!AW25,Gaseousphase_ONPAH!AW25)</f>
        <v>3.9556218367205525E-3</v>
      </c>
      <c r="AX25" s="8">
        <f>SUM(Particulatephase_ONPAH!AX25,Gaseousphase_ONPAH!AX25)</f>
        <v>7.3922876511296979E-3</v>
      </c>
      <c r="AY25" s="8">
        <f>SUM(Particulatephase_ONPAH!AY25,Gaseousphase_ONPAH!AY25)</f>
        <v>6.1411054722386397E-3</v>
      </c>
      <c r="AZ25" s="8">
        <f>SUM(Particulatephase_ONPAH!AZ25,Gaseousphase_ONPAH!AZ25)</f>
        <v>2.3033966402902827E-3</v>
      </c>
      <c r="BA25" s="8">
        <f>SUM(Particulatephase_ONPAH!BA25,Gaseousphase_ONPAH!BA25)</f>
        <v>1.5154251136151897E-3</v>
      </c>
      <c r="BB25" s="8">
        <f>SUM(Particulatephase_ONPAH!BB25,Gaseousphase_ONPAH!BB25)</f>
        <v>4.7105759214140855E-3</v>
      </c>
      <c r="BC25" s="8">
        <f>SUM(Particulatephase_ONPAH!BC25,Gaseousphase_ONPAH!BC25)</f>
        <v>1.6541697811253055E-3</v>
      </c>
      <c r="BD25" s="8">
        <f>SUM(Particulatephase_ONPAH!BD25,Gaseousphase_ONPAH!BD25)</f>
        <v>1.9194681088872895E-3</v>
      </c>
      <c r="BE25" s="8">
        <f>SUM(Particulatephase_ONPAH!BE25,Gaseousphase_ONPAH!BE25)</f>
        <v>3.9903322835652189E-7</v>
      </c>
      <c r="BF25" s="8">
        <f>SUM(Particulatephase_ONPAH!BF25,Gaseousphase_ONPAH!BF25)</f>
        <v>8.3669310221837286E-7</v>
      </c>
      <c r="BG25" s="8">
        <f>SUM(Particulatephase_ONPAH!BG25,Gaseousphase_ONPAH!BG25)</f>
        <v>2.39055172062392E-6</v>
      </c>
    </row>
    <row r="26" spans="1:59" x14ac:dyDescent="0.2">
      <c r="A26" s="2">
        <v>42035.291666608799</v>
      </c>
      <c r="B26" s="8">
        <f>SUM(Particulatephase_ONPAH!B26,Gaseousphase_ONPAH!B26)</f>
        <v>0.13371654912589354</v>
      </c>
      <c r="C26" s="8">
        <f>SUM(Particulatephase_ONPAH!C26,Gaseousphase_ONPAH!C26)</f>
        <v>2.0345341461960964</v>
      </c>
      <c r="D26" s="8">
        <f>SUM(Particulatephase_ONPAH!D26,Gaseousphase_ONPAH!D26)</f>
        <v>0.10767079624290234</v>
      </c>
      <c r="E26" s="8">
        <f>SUM(Particulatephase_ONPAH!E26,Gaseousphase_ONPAH!E26)</f>
        <v>0.66633614671816632</v>
      </c>
      <c r="F26" s="8">
        <f>SUM(Particulatephase_ONPAH!F26,Gaseousphase_ONPAH!F26)</f>
        <v>7.2990874061055089E-2</v>
      </c>
      <c r="G26" s="8">
        <f>SUM(Particulatephase_ONPAH!G26,Gaseousphase_ONPAH!G26)</f>
        <v>1.9149331507858605</v>
      </c>
      <c r="H26" s="8">
        <f>SUM(Particulatephase_ONPAH!H26,Gaseousphase_ONPAH!H26)</f>
        <v>1.6756446994784389</v>
      </c>
      <c r="I26" s="8">
        <f>SUM(Particulatephase_ONPAH!I26,Gaseousphase_ONPAH!I26)</f>
        <v>0.11255065201543604</v>
      </c>
      <c r="J26" s="8">
        <f>SUM(Particulatephase_ONPAH!J26,Gaseousphase_ONPAH!J26)</f>
        <v>5.644611992033634E-3</v>
      </c>
      <c r="K26" s="8">
        <f>SUM(Particulatephase_ONPAH!K26,Gaseousphase_ONPAH!K26)</f>
        <v>3.7732695178466871E-3</v>
      </c>
      <c r="L26" s="8">
        <f>SUM(Particulatephase_ONPAH!L26,Gaseousphase_ONPAH!L26)</f>
        <v>9.9789558494976119E-7</v>
      </c>
      <c r="M26" s="8">
        <f>SUM(Particulatephase_ONPAH!M26,Gaseousphase_ONPAH!M26)</f>
        <v>1.4991059828479605E-3</v>
      </c>
      <c r="N26" s="8">
        <f>SUM(Particulatephase_ONPAH!N26,Gaseousphase_ONPAH!N26)</f>
        <v>6.1063270926162284E-8</v>
      </c>
      <c r="O26" s="8">
        <f>SUM(Particulatephase_ONPAH!O26,Gaseousphase_ONPAH!O26)</f>
        <v>6.1062409892514086E-8</v>
      </c>
      <c r="P26" s="8">
        <f>SUM(Particulatephase_ONPAH!P26,Gaseousphase_ONPAH!P26)</f>
        <v>3.1500034935131818E-4</v>
      </c>
      <c r="Q26" s="8">
        <f>SUM(Particulatephase_ONPAH!Q26,Gaseousphase_ONPAH!Q26)</f>
        <v>3.892472853881722E-3</v>
      </c>
      <c r="R26" s="8">
        <f>SUM(Particulatephase_ONPAH!R26,Gaseousphase_ONPAH!R26)</f>
        <v>4.2893100003556939E-3</v>
      </c>
      <c r="S26" s="8">
        <f>SUM(Particulatephase_ONPAH!S26,Gaseousphase_ONPAH!S26)</f>
        <v>8.9730545016892626E-7</v>
      </c>
      <c r="T26" s="8">
        <f>SUM(Particulatephase_ONPAH!T26,Gaseousphase_ONPAH!T26)</f>
        <v>6.1685279928844787E-3</v>
      </c>
      <c r="U26" s="8">
        <f>SUM(Particulatephase_ONPAH!U26,Gaseousphase_ONPAH!U26)</f>
        <v>8.3657883863833271E-2</v>
      </c>
      <c r="V26" s="8">
        <f>SUM(Particulatephase_ONPAH!V26,Gaseousphase_ONPAH!V26)</f>
        <v>2.3659665852032455E-2</v>
      </c>
      <c r="W26" s="8">
        <f>SUM(Particulatephase_ONPAH!W26,Gaseousphase_ONPAH!W26)</f>
        <v>2.0314769585368334E-2</v>
      </c>
      <c r="X26" s="8">
        <f>SUM(Particulatephase_ONPAH!X26,Gaseousphase_ONPAH!X26)</f>
        <v>0.49931280273873002</v>
      </c>
      <c r="Y26" s="8">
        <f>SUM(Particulatephase_ONPAH!Y26,Gaseousphase_ONPAH!Y26)</f>
        <v>0.11050490555379107</v>
      </c>
      <c r="Z26" s="8">
        <f>SUM(Particulatephase_ONPAH!Z26,Gaseousphase_ONPAH!Z26)</f>
        <v>2.0477953969250812E-3</v>
      </c>
      <c r="AA26" s="8">
        <f>SUM(Particulatephase_ONPAH!AA26,Gaseousphase_ONPAH!AA26)</f>
        <v>4.1368421991939369E-6</v>
      </c>
      <c r="AB26" s="8">
        <f>SUM(Particulatephase_ONPAH!AB26,Gaseousphase_ONPAH!AB26)</f>
        <v>1.7389991707136927E-3</v>
      </c>
      <c r="AC26" s="8">
        <f>SUM(Particulatephase_ONPAH!AC26,Gaseousphase_ONPAH!AC26)</f>
        <v>5.1673046558445249E-2</v>
      </c>
      <c r="AD26" s="8">
        <f>SUM(Particulatephase_ONPAH!AD26,Gaseousphase_ONPAH!AD26)</f>
        <v>0.31649049308173727</v>
      </c>
      <c r="AE26" s="8">
        <f>SUM(Particulatephase_ONPAH!AE26,Gaseousphase_ONPAH!AE26)</f>
        <v>2.6258028394368367E-2</v>
      </c>
      <c r="AF26" s="8">
        <f>SUM(Particulatephase_ONPAH!AF26,Gaseousphase_ONPAH!AF26)</f>
        <v>2.0161700848844279E-3</v>
      </c>
      <c r="AG26" s="8">
        <f>SUM(Particulatephase_ONPAH!AG26,Gaseousphase_ONPAH!AG26)</f>
        <v>3.3343963735962122E-2</v>
      </c>
      <c r="AH26" s="8">
        <f>SUM(Particulatephase_ONPAH!AH26,Gaseousphase_ONPAH!AH26)</f>
        <v>4.1585535397812547E-2</v>
      </c>
      <c r="AI26" s="8">
        <f>SUM(Particulatephase_ONPAH!AI26,Gaseousphase_ONPAH!AI26)</f>
        <v>8.85895023808108E-2</v>
      </c>
      <c r="AJ26" s="8">
        <f>SUM(Particulatephase_ONPAH!AJ26,Gaseousphase_ONPAH!AJ26)</f>
        <v>7.6177344242188355E-3</v>
      </c>
      <c r="AK26" s="8">
        <f>SUM(Particulatephase_ONPAH!AK26,Gaseousphase_ONPAH!AK26)</f>
        <v>3.6795601248689317E-3</v>
      </c>
      <c r="AL26" s="8">
        <f>SUM(Particulatephase_ONPAH!AL26,Gaseousphase_ONPAH!AL26)</f>
        <v>3.3621207586121839E-2</v>
      </c>
      <c r="AM26" s="8">
        <f>SUM(Particulatephase_ONPAH!AM26,Gaseousphase_ONPAH!AM26)</f>
        <v>1.1340173159678094E-3</v>
      </c>
      <c r="AN26" s="8">
        <f>SUM(Particulatephase_ONPAH!AN26,Gaseousphase_ONPAH!AN26)</f>
        <v>2.1021671324397344E-3</v>
      </c>
      <c r="AO26" s="8">
        <f>SUM(Particulatephase_ONPAH!AO26,Gaseousphase_ONPAH!AO26)</f>
        <v>0.23713743821365413</v>
      </c>
      <c r="AP26" s="8">
        <f>SUM(Particulatephase_ONPAH!AP26,Gaseousphase_ONPAH!AP26)</f>
        <v>8.9432469784573871E-4</v>
      </c>
      <c r="AQ26" s="8">
        <f>SUM(Particulatephase_ONPAH!AQ26,Gaseousphase_ONPAH!AQ26)</f>
        <v>1.0710262027706157E-3</v>
      </c>
      <c r="AR26" s="8">
        <f>SUM(Particulatephase_ONPAH!AR26,Gaseousphase_ONPAH!AR26)</f>
        <v>5.5578802226032245E-7</v>
      </c>
      <c r="AS26" s="8">
        <f>SUM(Particulatephase_ONPAH!AS26,Gaseousphase_ONPAH!AS26)</f>
        <v>2.1360259147365752E-7</v>
      </c>
      <c r="AT26" s="8">
        <f>SUM(Particulatephase_ONPAH!AT26,Gaseousphase_ONPAH!AT26)</f>
        <v>1.4209066750300058E-2</v>
      </c>
      <c r="AU26" s="8">
        <f>SUM(Particulatephase_ONPAH!AU26,Gaseousphase_ONPAH!AU26)</f>
        <v>7.3077531930808954E-4</v>
      </c>
      <c r="AV26" s="8">
        <f>SUM(Particulatephase_ONPAH!AV26,Gaseousphase_ONPAH!AV26)</f>
        <v>5.2917039441722829E-4</v>
      </c>
      <c r="AW26" s="8">
        <f>SUM(Particulatephase_ONPAH!AW26,Gaseousphase_ONPAH!AW26)</f>
        <v>1.2978700562847529E-3</v>
      </c>
      <c r="AX26" s="8">
        <f>SUM(Particulatephase_ONPAH!AX26,Gaseousphase_ONPAH!AX26)</f>
        <v>2.3562298503241198E-3</v>
      </c>
      <c r="AY26" s="8">
        <f>SUM(Particulatephase_ONPAH!AY26,Gaseousphase_ONPAH!AY26)</f>
        <v>6.0234394537172237E-3</v>
      </c>
      <c r="AZ26" s="8">
        <f>SUM(Particulatephase_ONPAH!AZ26,Gaseousphase_ONPAH!AZ26)</f>
        <v>6.0484123007600063E-4</v>
      </c>
      <c r="BA26" s="8">
        <f>SUM(Particulatephase_ONPAH!BA26,Gaseousphase_ONPAH!BA26)</f>
        <v>2.0791676946649729E-3</v>
      </c>
      <c r="BB26" s="8">
        <f>SUM(Particulatephase_ONPAH!BB26,Gaseousphase_ONPAH!BB26)</f>
        <v>9.476240884049511E-3</v>
      </c>
      <c r="BC26" s="8">
        <f>SUM(Particulatephase_ONPAH!BC26,Gaseousphase_ONPAH!BC26)</f>
        <v>1.9403714863479881E-3</v>
      </c>
      <c r="BD26" s="8">
        <f>SUM(Particulatephase_ONPAH!BD26,Gaseousphase_ONPAH!BD26)</f>
        <v>1.7262246536285451E-3</v>
      </c>
      <c r="BE26" s="8">
        <f>SUM(Particulatephase_ONPAH!BE26,Gaseousphase_ONPAH!BE26)</f>
        <v>3.9815615838862602E-7</v>
      </c>
      <c r="BF26" s="8">
        <f>SUM(Particulatephase_ONPAH!BF26,Gaseousphase_ONPAH!BF26)</f>
        <v>1.7260107091167814E-3</v>
      </c>
      <c r="BG26" s="8">
        <f>SUM(Particulatephase_ONPAH!BG26,Gaseousphase_ONPAH!BG26)</f>
        <v>2.6073580740881286E-3</v>
      </c>
    </row>
    <row r="27" spans="1:59" x14ac:dyDescent="0.2">
      <c r="A27" s="2">
        <v>42038.291666608799</v>
      </c>
      <c r="B27" s="8">
        <f>SUM(Particulatephase_ONPAH!B27,Gaseousphase_ONPAH!B27)</f>
        <v>0.62465095511280455</v>
      </c>
      <c r="C27" s="8">
        <f>SUM(Particulatephase_ONPAH!C27,Gaseousphase_ONPAH!C27)</f>
        <v>4.7500102182055395</v>
      </c>
      <c r="D27" s="8">
        <f>SUM(Particulatephase_ONPAH!D27,Gaseousphase_ONPAH!D27)</f>
        <v>0.5235852464340861</v>
      </c>
      <c r="E27" s="8">
        <f>SUM(Particulatephase_ONPAH!E27,Gaseousphase_ONPAH!E27)</f>
        <v>3.7067957274343151</v>
      </c>
      <c r="F27" s="8">
        <f>SUM(Particulatephase_ONPAH!F27,Gaseousphase_ONPAH!F27)</f>
        <v>0.24826984722673981</v>
      </c>
      <c r="G27" s="8">
        <f>SUM(Particulatephase_ONPAH!G27,Gaseousphase_ONPAH!G27)</f>
        <v>7.486445108586838</v>
      </c>
      <c r="H27" s="8">
        <f>SUM(Particulatephase_ONPAH!H27,Gaseousphase_ONPAH!H27)</f>
        <v>10.118819434908035</v>
      </c>
      <c r="I27" s="8">
        <f>SUM(Particulatephase_ONPAH!I27,Gaseousphase_ONPAH!I27)</f>
        <v>0.21647445469414819</v>
      </c>
      <c r="J27" s="8">
        <f>SUM(Particulatephase_ONPAH!J27,Gaseousphase_ONPAH!J27)</f>
        <v>4.5811116261553243E-2</v>
      </c>
      <c r="K27" s="8">
        <f>SUM(Particulatephase_ONPAH!K27,Gaseousphase_ONPAH!K27)</f>
        <v>2.5244777474514465E-2</v>
      </c>
      <c r="L27" s="8">
        <f>SUM(Particulatephase_ONPAH!L27,Gaseousphase_ONPAH!L27)</f>
        <v>1.0156552315443766E-6</v>
      </c>
      <c r="M27" s="8">
        <f>SUM(Particulatephase_ONPAH!M27,Gaseousphase_ONPAH!M27)</f>
        <v>2.1799068799328953E-3</v>
      </c>
      <c r="N27" s="8">
        <f>SUM(Particulatephase_ONPAH!N27,Gaseousphase_ONPAH!N27)</f>
        <v>4.1039822068060961E-4</v>
      </c>
      <c r="O27" s="8">
        <f>SUM(Particulatephase_ONPAH!O27,Gaseousphase_ONPAH!O27)</f>
        <v>6.214914365129827E-8</v>
      </c>
      <c r="P27" s="8">
        <f>SUM(Particulatephase_ONPAH!P27,Gaseousphase_ONPAH!P27)</f>
        <v>1.5568063384541471E-3</v>
      </c>
      <c r="Q27" s="8">
        <f>SUM(Particulatephase_ONPAH!Q27,Gaseousphase_ONPAH!Q27)</f>
        <v>4.599919463572423E-2</v>
      </c>
      <c r="R27" s="8">
        <f>SUM(Particulatephase_ONPAH!R27,Gaseousphase_ONPAH!R27)</f>
        <v>1.1158588514550245E-2</v>
      </c>
      <c r="S27" s="8">
        <f>SUM(Particulatephase_ONPAH!S27,Gaseousphase_ONPAH!S27)</f>
        <v>9.1327488416860133E-7</v>
      </c>
      <c r="T27" s="8">
        <f>SUM(Particulatephase_ONPAH!T27,Gaseousphase_ONPAH!T27)</f>
        <v>3.5463921134443739E-3</v>
      </c>
      <c r="U27" s="8">
        <f>SUM(Particulatephase_ONPAH!U27,Gaseousphase_ONPAH!U27)</f>
        <v>0.194246183968494</v>
      </c>
      <c r="V27" s="8">
        <f>SUM(Particulatephase_ONPAH!V27,Gaseousphase_ONPAH!V27)</f>
        <v>5.6679389057755283E-2</v>
      </c>
      <c r="W27" s="8">
        <f>SUM(Particulatephase_ONPAH!W27,Gaseousphase_ONPAH!W27)</f>
        <v>4.2352093147566217E-2</v>
      </c>
      <c r="X27" s="8">
        <f>SUM(Particulatephase_ONPAH!X27,Gaseousphase_ONPAH!X27)</f>
        <v>1.2468607298328966</v>
      </c>
      <c r="Y27" s="8">
        <f>SUM(Particulatephase_ONPAH!Y27,Gaseousphase_ONPAH!Y27)</f>
        <v>0.3326404046278949</v>
      </c>
      <c r="Z27" s="8">
        <f>SUM(Particulatephase_ONPAH!Z27,Gaseousphase_ONPAH!Z27)</f>
        <v>8.5125008548686612E-3</v>
      </c>
      <c r="AA27" s="8">
        <f>SUM(Particulatephase_ONPAH!AA27,Gaseousphase_ONPAH!AA27)</f>
        <v>4.2104659896820707E-6</v>
      </c>
      <c r="AB27" s="8">
        <f>SUM(Particulatephase_ONPAH!AB27,Gaseousphase_ONPAH!AB27)</f>
        <v>3.2705792062995439E-3</v>
      </c>
      <c r="AC27" s="8">
        <f>SUM(Particulatephase_ONPAH!AC27,Gaseousphase_ONPAH!AC27)</f>
        <v>0.13125395277942664</v>
      </c>
      <c r="AD27" s="8">
        <f>SUM(Particulatephase_ONPAH!AD27,Gaseousphase_ONPAH!AD27)</f>
        <v>1.1133058655202743</v>
      </c>
      <c r="AE27" s="8">
        <f>SUM(Particulatephase_ONPAH!AE27,Gaseousphase_ONPAH!AE27)</f>
        <v>6.2522446221993863E-2</v>
      </c>
      <c r="AF27" s="8">
        <f>SUM(Particulatephase_ONPAH!AF27,Gaseousphase_ONPAH!AF27)</f>
        <v>4.0144155417830979E-3</v>
      </c>
      <c r="AG27" s="8">
        <f>SUM(Particulatephase_ONPAH!AG27,Gaseousphase_ONPAH!AG27)</f>
        <v>0.13993066919196745</v>
      </c>
      <c r="AH27" s="8">
        <f>SUM(Particulatephase_ONPAH!AH27,Gaseousphase_ONPAH!AH27)</f>
        <v>0.11977638986479019</v>
      </c>
      <c r="AI27" s="8">
        <f>SUM(Particulatephase_ONPAH!AI27,Gaseousphase_ONPAH!AI27)</f>
        <v>0.28705660750534784</v>
      </c>
      <c r="AJ27" s="8">
        <f>SUM(Particulatephase_ONPAH!AJ27,Gaseousphase_ONPAH!AJ27)</f>
        <v>2.3285479057521111E-2</v>
      </c>
      <c r="AK27" s="8">
        <f>SUM(Particulatephase_ONPAH!AK27,Gaseousphase_ONPAH!AK27)</f>
        <v>4.7582921227587085E-3</v>
      </c>
      <c r="AL27" s="8">
        <f>SUM(Particulatephase_ONPAH!AL27,Gaseousphase_ONPAH!AL27)</f>
        <v>0.10115796619187832</v>
      </c>
      <c r="AM27" s="8">
        <f>SUM(Particulatephase_ONPAH!AM27,Gaseousphase_ONPAH!AM27)</f>
        <v>1.9494056498208406E-3</v>
      </c>
      <c r="AN27" s="8">
        <f>SUM(Particulatephase_ONPAH!AN27,Gaseousphase_ONPAH!AN27)</f>
        <v>3.8163965595959456E-3</v>
      </c>
      <c r="AO27" s="8">
        <f>SUM(Particulatephase_ONPAH!AO27,Gaseousphase_ONPAH!AO27)</f>
        <v>0.13317128729715264</v>
      </c>
      <c r="AP27" s="8">
        <f>SUM(Particulatephase_ONPAH!AP27,Gaseousphase_ONPAH!AP27)</f>
        <v>9.6154470344453054E-4</v>
      </c>
      <c r="AQ27" s="8">
        <f>SUM(Particulatephase_ONPAH!AQ27,Gaseousphase_ONPAH!AQ27)</f>
        <v>1.5518199453080556E-3</v>
      </c>
      <c r="AR27" s="8">
        <f>SUM(Particulatephase_ONPAH!AR27,Gaseousphase_ONPAH!AR27)</f>
        <v>2.3725126315573258E-3</v>
      </c>
      <c r="AS27" s="8">
        <f>SUM(Particulatephase_ONPAH!AS27,Gaseousphase_ONPAH!AS27)</f>
        <v>1.5903046932507299E-3</v>
      </c>
      <c r="AT27" s="8">
        <f>SUM(Particulatephase_ONPAH!AT27,Gaseousphase_ONPAH!AT27)</f>
        <v>0.15868803900144277</v>
      </c>
      <c r="AU27" s="8">
        <f>SUM(Particulatephase_ONPAH!AU27,Gaseousphase_ONPAH!AU27)</f>
        <v>2.5009299968356026E-3</v>
      </c>
      <c r="AV27" s="8">
        <f>SUM(Particulatephase_ONPAH!AV27,Gaseousphase_ONPAH!AV27)</f>
        <v>1.487705068711158E-3</v>
      </c>
      <c r="AW27" s="8">
        <f>SUM(Particulatephase_ONPAH!AW27,Gaseousphase_ONPAH!AW27)</f>
        <v>1.2030599124980229E-2</v>
      </c>
      <c r="AX27" s="8">
        <f>SUM(Particulatephase_ONPAH!AX27,Gaseousphase_ONPAH!AX27)</f>
        <v>1.8366415738346756E-2</v>
      </c>
      <c r="AY27" s="8">
        <f>SUM(Particulatephase_ONPAH!AY27,Gaseousphase_ONPAH!AY27)</f>
        <v>6.7964327621513998E-2</v>
      </c>
      <c r="AZ27" s="8">
        <f>SUM(Particulatephase_ONPAH!AZ27,Gaseousphase_ONPAH!AZ27)</f>
        <v>8.8494965617755869E-4</v>
      </c>
      <c r="BA27" s="8">
        <f>SUM(Particulatephase_ONPAH!BA27,Gaseousphase_ONPAH!BA27)</f>
        <v>3.8091903194629926E-3</v>
      </c>
      <c r="BB27" s="8">
        <f>SUM(Particulatephase_ONPAH!BB27,Gaseousphase_ONPAH!BB27)</f>
        <v>2.7716590747959232E-2</v>
      </c>
      <c r="BC27" s="8">
        <f>SUM(Particulatephase_ONPAH!BC27,Gaseousphase_ONPAH!BC27)</f>
        <v>3.1420618327537E-3</v>
      </c>
      <c r="BD27" s="8">
        <f>SUM(Particulatephase_ONPAH!BD27,Gaseousphase_ONPAH!BD27)</f>
        <v>3.9245244043341647E-3</v>
      </c>
      <c r="BE27" s="8">
        <f>SUM(Particulatephase_ONPAH!BE27,Gaseousphase_ONPAH!BE27)</f>
        <v>3.5525752586112367E-3</v>
      </c>
      <c r="BF27" s="8">
        <f>SUM(Particulatephase_ONPAH!BF27,Gaseousphase_ONPAH!BF27)</f>
        <v>1.0196174239228337E-2</v>
      </c>
      <c r="BG27" s="8">
        <f>SUM(Particulatephase_ONPAH!BG27,Gaseousphase_ONPAH!BG27)</f>
        <v>8.1304229557366443E-3</v>
      </c>
    </row>
    <row r="28" spans="1:59" x14ac:dyDescent="0.2">
      <c r="A28" s="2">
        <v>42041.291666608799</v>
      </c>
      <c r="B28" s="8">
        <f>SUM(Particulatephase_ONPAH!B28,Gaseousphase_ONPAH!B28)</f>
        <v>0.66346782704091667</v>
      </c>
      <c r="C28" s="8">
        <f>SUM(Particulatephase_ONPAH!C28,Gaseousphase_ONPAH!C28)</f>
        <v>2.8817229135415343</v>
      </c>
      <c r="D28" s="8">
        <f>SUM(Particulatephase_ONPAH!D28,Gaseousphase_ONPAH!D28)</f>
        <v>0.85161851098394359</v>
      </c>
      <c r="E28" s="8">
        <f>SUM(Particulatephase_ONPAH!E28,Gaseousphase_ONPAH!E28)</f>
        <v>2.337180851589503</v>
      </c>
      <c r="F28" s="8">
        <f>SUM(Particulatephase_ONPAH!F28,Gaseousphase_ONPAH!F28)</f>
        <v>3.6656777991590658E-2</v>
      </c>
      <c r="G28" s="8">
        <f>SUM(Particulatephase_ONPAH!G28,Gaseousphase_ONPAH!G28)</f>
        <v>2.6922938005307699</v>
      </c>
      <c r="H28" s="8">
        <f>SUM(Particulatephase_ONPAH!H28,Gaseousphase_ONPAH!H28)</f>
        <v>3.9699768737430374</v>
      </c>
      <c r="I28" s="8">
        <f>SUM(Particulatephase_ONPAH!I28,Gaseousphase_ONPAH!I28)</f>
        <v>0.16054713591082637</v>
      </c>
      <c r="J28" s="8">
        <f>SUM(Particulatephase_ONPAH!J28,Gaseousphase_ONPAH!J28)</f>
        <v>2.7581413258444008E-2</v>
      </c>
      <c r="K28" s="8">
        <f>SUM(Particulatephase_ONPAH!K28,Gaseousphase_ONPAH!K28)</f>
        <v>1.8556572426074752E-2</v>
      </c>
      <c r="L28" s="8">
        <f>SUM(Particulatephase_ONPAH!L28,Gaseousphase_ONPAH!L28)</f>
        <v>0.10324432798376858</v>
      </c>
      <c r="M28" s="8">
        <f>SUM(Particulatephase_ONPAH!M28,Gaseousphase_ONPAH!M28)</f>
        <v>2.6180285562893771E-3</v>
      </c>
      <c r="N28" s="8">
        <f>SUM(Particulatephase_ONPAH!N28,Gaseousphase_ONPAH!N28)</f>
        <v>6.1912850209031229E-4</v>
      </c>
      <c r="O28" s="8">
        <f>SUM(Particulatephase_ONPAH!O28,Gaseousphase_ONPAH!O28)</f>
        <v>6.2504081034378888E-8</v>
      </c>
      <c r="P28" s="8">
        <f>SUM(Particulatephase_ONPAH!P28,Gaseousphase_ONPAH!P28)</f>
        <v>1.9156132429490416E-3</v>
      </c>
      <c r="Q28" s="8">
        <f>SUM(Particulatephase_ONPAH!Q28,Gaseousphase_ONPAH!Q28)</f>
        <v>3.4461330913803802E-2</v>
      </c>
      <c r="R28" s="8">
        <f>SUM(Particulatephase_ONPAH!R28,Gaseousphase_ONPAH!R28)</f>
        <v>9.6678278965040675E-3</v>
      </c>
      <c r="S28" s="8">
        <f>SUM(Particulatephase_ONPAH!S28,Gaseousphase_ONPAH!S28)</f>
        <v>9.1849065028178863E-7</v>
      </c>
      <c r="T28" s="8">
        <f>SUM(Particulatephase_ONPAH!T28,Gaseousphase_ONPAH!T28)</f>
        <v>3.9278220937558617E-3</v>
      </c>
      <c r="U28" s="8">
        <f>SUM(Particulatephase_ONPAH!U28,Gaseousphase_ONPAH!U28)</f>
        <v>0.1171399451433551</v>
      </c>
      <c r="V28" s="8">
        <f>SUM(Particulatephase_ONPAH!V28,Gaseousphase_ONPAH!V28)</f>
        <v>3.4914549729838013E-2</v>
      </c>
      <c r="W28" s="8">
        <f>SUM(Particulatephase_ONPAH!W28,Gaseousphase_ONPAH!W28)</f>
        <v>2.1942421942090673E-2</v>
      </c>
      <c r="X28" s="8">
        <f>SUM(Particulatephase_ONPAH!X28,Gaseousphase_ONPAH!X28)</f>
        <v>0.44954699019752015</v>
      </c>
      <c r="Y28" s="8">
        <f>SUM(Particulatephase_ONPAH!Y28,Gaseousphase_ONPAH!Y28)</f>
        <v>0.2783961389983321</v>
      </c>
      <c r="Z28" s="8">
        <f>SUM(Particulatephase_ONPAH!Z28,Gaseousphase_ONPAH!Z28)</f>
        <v>5.60471347700845E-3</v>
      </c>
      <c r="AA28" s="8">
        <f>SUM(Particulatephase_ONPAH!AA28,Gaseousphase_ONPAH!AA28)</f>
        <v>4.2345122064459352E-6</v>
      </c>
      <c r="AB28" s="8">
        <f>SUM(Particulatephase_ONPAH!AB28,Gaseousphase_ONPAH!AB28)</f>
        <v>1.2898887153046307E-3</v>
      </c>
      <c r="AC28" s="8">
        <f>SUM(Particulatephase_ONPAH!AC28,Gaseousphase_ONPAH!AC28)</f>
        <v>8.9126761940538368E-2</v>
      </c>
      <c r="AD28" s="8">
        <f>SUM(Particulatephase_ONPAH!AD28,Gaseousphase_ONPAH!AD28)</f>
        <v>1.0203502240925753</v>
      </c>
      <c r="AE28" s="8">
        <f>SUM(Particulatephase_ONPAH!AE28,Gaseousphase_ONPAH!AE28)</f>
        <v>4.328569975435375E-2</v>
      </c>
      <c r="AF28" s="8">
        <f>SUM(Particulatephase_ONPAH!AF28,Gaseousphase_ONPAH!AF28)</f>
        <v>3.1086029734164007E-3</v>
      </c>
      <c r="AG28" s="8">
        <f>SUM(Particulatephase_ONPAH!AG28,Gaseousphase_ONPAH!AG28)</f>
        <v>0.14747607924668257</v>
      </c>
      <c r="AH28" s="8">
        <f>SUM(Particulatephase_ONPAH!AH28,Gaseousphase_ONPAH!AH28)</f>
        <v>0.1212395158415131</v>
      </c>
      <c r="AI28" s="8">
        <f>SUM(Particulatephase_ONPAH!AI28,Gaseousphase_ONPAH!AI28)</f>
        <v>0.27200449850453207</v>
      </c>
      <c r="AJ28" s="8">
        <f>SUM(Particulatephase_ONPAH!AJ28,Gaseousphase_ONPAH!AJ28)</f>
        <v>1.873607067441814E-2</v>
      </c>
      <c r="AK28" s="8">
        <f>SUM(Particulatephase_ONPAH!AK28,Gaseousphase_ONPAH!AK28)</f>
        <v>4.5403830695347324E-3</v>
      </c>
      <c r="AL28" s="8">
        <f>SUM(Particulatephase_ONPAH!AL28,Gaseousphase_ONPAH!AL28)</f>
        <v>9.4873334999633255E-2</v>
      </c>
      <c r="AM28" s="8">
        <f>SUM(Particulatephase_ONPAH!AM28,Gaseousphase_ONPAH!AM28)</f>
        <v>1.1736903899122887E-3</v>
      </c>
      <c r="AN28" s="8">
        <f>SUM(Particulatephase_ONPAH!AN28,Gaseousphase_ONPAH!AN28)</f>
        <v>1.3667536929957897E-3</v>
      </c>
      <c r="AO28" s="8">
        <f>SUM(Particulatephase_ONPAH!AO28,Gaseousphase_ONPAH!AO28)</f>
        <v>0.25604813267035648</v>
      </c>
      <c r="AP28" s="8">
        <f>SUM(Particulatephase_ONPAH!AP28,Gaseousphase_ONPAH!AP28)</f>
        <v>8.5094375011108463E-4</v>
      </c>
      <c r="AQ28" s="8">
        <f>SUM(Particulatephase_ONPAH!AQ28,Gaseousphase_ONPAH!AQ28)</f>
        <v>1.4703883974529939E-3</v>
      </c>
      <c r="AR28" s="8">
        <f>SUM(Particulatephase_ONPAH!AR28,Gaseousphase_ONPAH!AR28)</f>
        <v>2.4376588078392834E-3</v>
      </c>
      <c r="AS28" s="8">
        <f>SUM(Particulatephase_ONPAH!AS28,Gaseousphase_ONPAH!AS28)</f>
        <v>1.3414039245254734E-3</v>
      </c>
      <c r="AT28" s="8">
        <f>SUM(Particulatephase_ONPAH!AT28,Gaseousphase_ONPAH!AT28)</f>
        <v>0.10298036843962038</v>
      </c>
      <c r="AU28" s="8">
        <f>SUM(Particulatephase_ONPAH!AU28,Gaseousphase_ONPAH!AU28)</f>
        <v>1.6251712880089172E-3</v>
      </c>
      <c r="AV28" s="8">
        <f>SUM(Particulatephase_ONPAH!AV28,Gaseousphase_ONPAH!AV28)</f>
        <v>9.286386376840724E-4</v>
      </c>
      <c r="AW28" s="8">
        <f>SUM(Particulatephase_ONPAH!AW28,Gaseousphase_ONPAH!AW28)</f>
        <v>9.3001900346904361E-3</v>
      </c>
      <c r="AX28" s="8">
        <f>SUM(Particulatephase_ONPAH!AX28,Gaseousphase_ONPAH!AX28)</f>
        <v>1.5117527219314626E-2</v>
      </c>
      <c r="AY28" s="8">
        <f>SUM(Particulatephase_ONPAH!AY28,Gaseousphase_ONPAH!AY28)</f>
        <v>2.8365096668559745E-2</v>
      </c>
      <c r="AZ28" s="8">
        <f>SUM(Particulatephase_ONPAH!AZ28,Gaseousphase_ONPAH!AZ28)</f>
        <v>9.1580196441747236E-4</v>
      </c>
      <c r="BA28" s="8">
        <f>SUM(Particulatephase_ONPAH!BA28,Gaseousphase_ONPAH!BA28)</f>
        <v>3.7922473637443414E-3</v>
      </c>
      <c r="BB28" s="8">
        <f>SUM(Particulatephase_ONPAH!BB28,Gaseousphase_ONPAH!BB28)</f>
        <v>3.7317062964621561E-2</v>
      </c>
      <c r="BC28" s="8">
        <f>SUM(Particulatephase_ONPAH!BC28,Gaseousphase_ONPAH!BC28)</f>
        <v>3.3147961860145667E-3</v>
      </c>
      <c r="BD28" s="8">
        <f>SUM(Particulatephase_ONPAH!BD28,Gaseousphase_ONPAH!BD28)</f>
        <v>3.4696688726584277E-3</v>
      </c>
      <c r="BE28" s="8">
        <f>SUM(Particulatephase_ONPAH!BE28,Gaseousphase_ONPAH!BE28)</f>
        <v>8.2036607164312578E-3</v>
      </c>
      <c r="BF28" s="8">
        <f>SUM(Particulatephase_ONPAH!BF28,Gaseousphase_ONPAH!BF28)</f>
        <v>6.4233562752445241E-3</v>
      </c>
      <c r="BG28" s="8">
        <f>SUM(Particulatephase_ONPAH!BG28,Gaseousphase_ONPAH!BG28)</f>
        <v>1.302693839649266E-2</v>
      </c>
    </row>
    <row r="29" spans="1:59" x14ac:dyDescent="0.2">
      <c r="A29" s="2">
        <v>42044.291666608799</v>
      </c>
      <c r="B29" s="8">
        <f>SUM(Particulatephase_ONPAH!B29,Gaseousphase_ONPAH!B29)</f>
        <v>0.57472863409616393</v>
      </c>
      <c r="C29" s="8">
        <f>SUM(Particulatephase_ONPAH!C29,Gaseousphase_ONPAH!C29)</f>
        <v>5.3281923216400466</v>
      </c>
      <c r="D29" s="8">
        <f>SUM(Particulatephase_ONPAH!D29,Gaseousphase_ONPAH!D29)</f>
        <v>0.24867793234959162</v>
      </c>
      <c r="E29" s="8">
        <f>SUM(Particulatephase_ONPAH!E29,Gaseousphase_ONPAH!E29)</f>
        <v>1.5624257723119725</v>
      </c>
      <c r="F29" s="8">
        <f>SUM(Particulatephase_ONPAH!F29,Gaseousphase_ONPAH!F29)</f>
        <v>0.42633579228139279</v>
      </c>
      <c r="G29" s="8">
        <f>SUM(Particulatephase_ONPAH!G29,Gaseousphase_ONPAH!G29)</f>
        <v>4.1394492863133241</v>
      </c>
      <c r="H29" s="8">
        <f>SUM(Particulatephase_ONPAH!H29,Gaseousphase_ONPAH!H29)</f>
        <v>6.3936522810201781</v>
      </c>
      <c r="I29" s="8">
        <f>SUM(Particulatephase_ONPAH!I29,Gaseousphase_ONPAH!I29)</f>
        <v>0.46619191790466497</v>
      </c>
      <c r="J29" s="8">
        <f>SUM(Particulatephase_ONPAH!J29,Gaseousphase_ONPAH!J29)</f>
        <v>3.0621452434874376E-2</v>
      </c>
      <c r="K29" s="8">
        <f>SUM(Particulatephase_ONPAH!K29,Gaseousphase_ONPAH!K29)</f>
        <v>2.2617736151107924E-2</v>
      </c>
      <c r="L29" s="8">
        <f>SUM(Particulatephase_ONPAH!L29,Gaseousphase_ONPAH!L29)</f>
        <v>6.7410385485475385E-2</v>
      </c>
      <c r="M29" s="8">
        <f>SUM(Particulatephase_ONPAH!M29,Gaseousphase_ONPAH!M29)</f>
        <v>2.3071213079656392E-3</v>
      </c>
      <c r="N29" s="8">
        <f>SUM(Particulatephase_ONPAH!N29,Gaseousphase_ONPAH!N29)</f>
        <v>1.6756167536918434E-4</v>
      </c>
      <c r="O29" s="8">
        <f>SUM(Particulatephase_ONPAH!O29,Gaseousphase_ONPAH!O29)</f>
        <v>6.2468136303959617E-8</v>
      </c>
      <c r="P29" s="8">
        <f>SUM(Particulatephase_ONPAH!P29,Gaseousphase_ONPAH!P29)</f>
        <v>1.2795409709453595E-3</v>
      </c>
      <c r="Q29" s="8">
        <f>SUM(Particulatephase_ONPAH!Q29,Gaseousphase_ONPAH!Q29)</f>
        <v>2.5620296175570798E-2</v>
      </c>
      <c r="R29" s="8">
        <f>SUM(Particulatephase_ONPAH!R29,Gaseousphase_ONPAH!R29)</f>
        <v>1.4268123853563205E-2</v>
      </c>
      <c r="S29" s="8">
        <f>SUM(Particulatephase_ONPAH!S29,Gaseousphase_ONPAH!S29)</f>
        <v>8.7330129523935617E-3</v>
      </c>
      <c r="T29" s="8">
        <f>SUM(Particulatephase_ONPAH!T29,Gaseousphase_ONPAH!T29)</f>
        <v>2.7903885331253809E-2</v>
      </c>
      <c r="U29" s="8">
        <f>SUM(Particulatephase_ONPAH!U29,Gaseousphase_ONPAH!U29)</f>
        <v>0.18913019875310991</v>
      </c>
      <c r="V29" s="8">
        <f>SUM(Particulatephase_ONPAH!V29,Gaseousphase_ONPAH!V29)</f>
        <v>5.1748279022084676E-2</v>
      </c>
      <c r="W29" s="8">
        <f>SUM(Particulatephase_ONPAH!W29,Gaseousphase_ONPAH!W29)</f>
        <v>2.7559704965027937E-2</v>
      </c>
      <c r="X29" s="8">
        <f>SUM(Particulatephase_ONPAH!X29,Gaseousphase_ONPAH!X29)</f>
        <v>1.9368233489339686</v>
      </c>
      <c r="Y29" s="8">
        <f>SUM(Particulatephase_ONPAH!Y29,Gaseousphase_ONPAH!Y29)</f>
        <v>0.3160278720730858</v>
      </c>
      <c r="Z29" s="8">
        <f>SUM(Particulatephase_ONPAH!Z29,Gaseousphase_ONPAH!Z29)</f>
        <v>6.2888127241278284E-3</v>
      </c>
      <c r="AA29" s="8">
        <f>SUM(Particulatephase_ONPAH!AA29,Gaseousphase_ONPAH!AA29)</f>
        <v>9.3444156360577204E-3</v>
      </c>
      <c r="AB29" s="8">
        <f>SUM(Particulatephase_ONPAH!AB29,Gaseousphase_ONPAH!AB29)</f>
        <v>6.0334102104367395E-3</v>
      </c>
      <c r="AC29" s="8">
        <f>SUM(Particulatephase_ONPAH!AC29,Gaseousphase_ONPAH!AC29)</f>
        <v>8.349832625590009E-2</v>
      </c>
      <c r="AD29" s="8">
        <f>SUM(Particulatephase_ONPAH!AD29,Gaseousphase_ONPAH!AD29)</f>
        <v>0.51500173824863837</v>
      </c>
      <c r="AE29" s="8">
        <f>SUM(Particulatephase_ONPAH!AE29,Gaseousphase_ONPAH!AE29)</f>
        <v>2.8989654727449566E-2</v>
      </c>
      <c r="AF29" s="8">
        <f>SUM(Particulatephase_ONPAH!AF29,Gaseousphase_ONPAH!AF29)</f>
        <v>2.4622284560181108E-3</v>
      </c>
      <c r="AG29" s="8">
        <f>SUM(Particulatephase_ONPAH!AG29,Gaseousphase_ONPAH!AG29)</f>
        <v>7.5226014623982845E-2</v>
      </c>
      <c r="AH29" s="8">
        <f>SUM(Particulatephase_ONPAH!AH29,Gaseousphase_ONPAH!AH29)</f>
        <v>6.3069637630051911E-2</v>
      </c>
      <c r="AI29" s="8">
        <f>SUM(Particulatephase_ONPAH!AI29,Gaseousphase_ONPAH!AI29)</f>
        <v>0.15395314386091108</v>
      </c>
      <c r="AJ29" s="8">
        <f>SUM(Particulatephase_ONPAH!AJ29,Gaseousphase_ONPAH!AJ29)</f>
        <v>1.2653288051992916E-2</v>
      </c>
      <c r="AK29" s="8">
        <f>SUM(Particulatephase_ONPAH!AK29,Gaseousphase_ONPAH!AK29)</f>
        <v>3.9963190591545952E-3</v>
      </c>
      <c r="AL29" s="8">
        <f>SUM(Particulatephase_ONPAH!AL29,Gaseousphase_ONPAH!AL29)</f>
        <v>6.0436514024418728E-2</v>
      </c>
      <c r="AM29" s="8">
        <f>SUM(Particulatephase_ONPAH!AM29,Gaseousphase_ONPAH!AM29)</f>
        <v>1.8304939905808952E-3</v>
      </c>
      <c r="AN29" s="8">
        <f>SUM(Particulatephase_ONPAH!AN29,Gaseousphase_ONPAH!AN29)</f>
        <v>1.8743265599842306E-2</v>
      </c>
      <c r="AO29" s="8">
        <f>SUM(Particulatephase_ONPAH!AO29,Gaseousphase_ONPAH!AO29)</f>
        <v>0.15027888738506537</v>
      </c>
      <c r="AP29" s="8">
        <f>SUM(Particulatephase_ONPAH!AP29,Gaseousphase_ONPAH!AP29)</f>
        <v>8.633461275212431E-4</v>
      </c>
      <c r="AQ29" s="8">
        <f>SUM(Particulatephase_ONPAH!AQ29,Gaseousphase_ONPAH!AQ29)</f>
        <v>2.2221640753470086E-3</v>
      </c>
      <c r="AR29" s="8">
        <f>SUM(Particulatephase_ONPAH!AR29,Gaseousphase_ONPAH!AR29)</f>
        <v>2.0752883399907315E-3</v>
      </c>
      <c r="AS29" s="8">
        <f>SUM(Particulatephase_ONPAH!AS29,Gaseousphase_ONPAH!AS29)</f>
        <v>1.198823410342025E-3</v>
      </c>
      <c r="AT29" s="8">
        <f>SUM(Particulatephase_ONPAH!AT29,Gaseousphase_ONPAH!AT29)</f>
        <v>6.946119565841985E-2</v>
      </c>
      <c r="AU29" s="8">
        <f>SUM(Particulatephase_ONPAH!AU29,Gaseousphase_ONPAH!AU29)</f>
        <v>1.3921854295277643E-3</v>
      </c>
      <c r="AV29" s="8">
        <f>SUM(Particulatephase_ONPAH!AV29,Gaseousphase_ONPAH!AV29)</f>
        <v>1.0054550172425515E-3</v>
      </c>
      <c r="AW29" s="8">
        <f>SUM(Particulatephase_ONPAH!AW29,Gaseousphase_ONPAH!AW29)</f>
        <v>7.6189159464743195E-3</v>
      </c>
      <c r="AX29" s="8">
        <f>SUM(Particulatephase_ONPAH!AX29,Gaseousphase_ONPAH!AX29)</f>
        <v>7.0128229028402073E-3</v>
      </c>
      <c r="AY29" s="8">
        <f>SUM(Particulatephase_ONPAH!AY29,Gaseousphase_ONPAH!AY29)</f>
        <v>1.7455267131910635E-2</v>
      </c>
      <c r="AZ29" s="8">
        <f>SUM(Particulatephase_ONPAH!AZ29,Gaseousphase_ONPAH!AZ29)</f>
        <v>6.0587362938939069E-4</v>
      </c>
      <c r="BA29" s="8">
        <f>SUM(Particulatephase_ONPAH!BA29,Gaseousphase_ONPAH!BA29)</f>
        <v>3.1068044877366448E-3</v>
      </c>
      <c r="BB29" s="8">
        <f>SUM(Particulatephase_ONPAH!BB29,Gaseousphase_ONPAH!BB29)</f>
        <v>2.1142256833077494E-2</v>
      </c>
      <c r="BC29" s="8">
        <f>SUM(Particulatephase_ONPAH!BC29,Gaseousphase_ONPAH!BC29)</f>
        <v>2.7198700376314605E-3</v>
      </c>
      <c r="BD29" s="8">
        <f>SUM(Particulatephase_ONPAH!BD29,Gaseousphase_ONPAH!BD29)</f>
        <v>2.823086714155796E-3</v>
      </c>
      <c r="BE29" s="8">
        <f>SUM(Particulatephase_ONPAH!BE29,Gaseousphase_ONPAH!BE29)</f>
        <v>2.7586301439318098E-3</v>
      </c>
      <c r="BF29" s="8">
        <f>SUM(Particulatephase_ONPAH!BF29,Gaseousphase_ONPAH!BF29)</f>
        <v>3.7639646129769993E-3</v>
      </c>
      <c r="BG29" s="8">
        <f>SUM(Particulatephase_ONPAH!BG29,Gaseousphase_ONPAH!BG29)</f>
        <v>7.2181654388902023E-3</v>
      </c>
    </row>
    <row r="30" spans="1:59" x14ac:dyDescent="0.2">
      <c r="A30" s="2">
        <v>42047.291666608799</v>
      </c>
      <c r="B30" s="8">
        <f>SUM(Particulatephase_ONPAH!B30,Gaseousphase_ONPAH!B30)</f>
        <v>0.40238069848208824</v>
      </c>
      <c r="C30" s="8">
        <f>SUM(Particulatephase_ONPAH!C30,Gaseousphase_ONPAH!C30)</f>
        <v>11.241413644557815</v>
      </c>
      <c r="D30" s="8">
        <f>SUM(Particulatephase_ONPAH!D30,Gaseousphase_ONPAH!D30)</f>
        <v>0.68886911691760622</v>
      </c>
      <c r="E30" s="8">
        <f>SUM(Particulatephase_ONPAH!E30,Gaseousphase_ONPAH!E30)</f>
        <v>6.5856730122578506</v>
      </c>
      <c r="F30" s="8">
        <f>SUM(Particulatephase_ONPAH!F30,Gaseousphase_ONPAH!F30)</f>
        <v>6.1549844587038445</v>
      </c>
      <c r="G30" s="8">
        <f>SUM(Particulatephase_ONPAH!G30,Gaseousphase_ONPAH!G30)</f>
        <v>13.549096931518189</v>
      </c>
      <c r="H30" s="8">
        <f>SUM(Particulatephase_ONPAH!H30,Gaseousphase_ONPAH!H30)</f>
        <v>22.044361368141974</v>
      </c>
      <c r="I30" s="8">
        <f>SUM(Particulatephase_ONPAH!I30,Gaseousphase_ONPAH!I30)</f>
        <v>1.5779627883587253</v>
      </c>
      <c r="J30" s="8">
        <f>SUM(Particulatephase_ONPAH!J30,Gaseousphase_ONPAH!J30)</f>
        <v>7.5118977367274214E-2</v>
      </c>
      <c r="K30" s="8">
        <f>SUM(Particulatephase_ONPAH!K30,Gaseousphase_ONPAH!K30)</f>
        <v>4.1753657210766723E-2</v>
      </c>
      <c r="L30" s="8">
        <f>SUM(Particulatephase_ONPAH!L30,Gaseousphase_ONPAH!L30)</f>
        <v>8.3085084274763785E-2</v>
      </c>
      <c r="M30" s="8">
        <f>SUM(Particulatephase_ONPAH!M30,Gaseousphase_ONPAH!M30)</f>
        <v>2.3546225571830829E-3</v>
      </c>
      <c r="N30" s="8">
        <f>SUM(Particulatephase_ONPAH!N30,Gaseousphase_ONPAH!N30)</f>
        <v>6.3057538483495088E-4</v>
      </c>
      <c r="O30" s="8">
        <f>SUM(Particulatephase_ONPAH!O30,Gaseousphase_ONPAH!O30)</f>
        <v>6.2360459287169641E-8</v>
      </c>
      <c r="P30" s="8">
        <f>SUM(Particulatephase_ONPAH!P30,Gaseousphase_ONPAH!P30)</f>
        <v>6.4343442095226905E-4</v>
      </c>
      <c r="Q30" s="8">
        <f>SUM(Particulatephase_ONPAH!Q30,Gaseousphase_ONPAH!Q30)</f>
        <v>4.4928739486518807E-2</v>
      </c>
      <c r="R30" s="8">
        <f>SUM(Particulatephase_ONPAH!R30,Gaseousphase_ONPAH!R30)</f>
        <v>0.13241143549006676</v>
      </c>
      <c r="S30" s="8">
        <f>SUM(Particulatephase_ONPAH!S30,Gaseousphase_ONPAH!S30)</f>
        <v>3.465186033795601E-2</v>
      </c>
      <c r="T30" s="8">
        <f>SUM(Particulatephase_ONPAH!T30,Gaseousphase_ONPAH!T30)</f>
        <v>1.1101116631956974E-2</v>
      </c>
      <c r="U30" s="8">
        <f>SUM(Particulatephase_ONPAH!U30,Gaseousphase_ONPAH!U30)</f>
        <v>0.22122186413152237</v>
      </c>
      <c r="V30" s="8">
        <f>SUM(Particulatephase_ONPAH!V30,Gaseousphase_ONPAH!V30)</f>
        <v>4.0184397186014298E-2</v>
      </c>
      <c r="W30" s="8">
        <f>SUM(Particulatephase_ONPAH!W30,Gaseousphase_ONPAH!W30)</f>
        <v>4.736739924999514E-2</v>
      </c>
      <c r="X30" s="8">
        <f>SUM(Particulatephase_ONPAH!X30,Gaseousphase_ONPAH!X30)</f>
        <v>0.16261774795338133</v>
      </c>
      <c r="Y30" s="8">
        <f>SUM(Particulatephase_ONPAH!Y30,Gaseousphase_ONPAH!Y30)</f>
        <v>0.42095139976718066</v>
      </c>
      <c r="Z30" s="8">
        <f>SUM(Particulatephase_ONPAH!Z30,Gaseousphase_ONPAH!Z30)</f>
        <v>2.5949702500423499E-2</v>
      </c>
      <c r="AA30" s="8">
        <f>SUM(Particulatephase_ONPAH!AA30,Gaseousphase_ONPAH!AA30)</f>
        <v>2.2506691848966937E-2</v>
      </c>
      <c r="AB30" s="8">
        <f>SUM(Particulatephase_ONPAH!AB30,Gaseousphase_ONPAH!AB30)</f>
        <v>5.414242902062695E-3</v>
      </c>
      <c r="AC30" s="8">
        <f>SUM(Particulatephase_ONPAH!AC30,Gaseousphase_ONPAH!AC30)</f>
        <v>0.18783819576808658</v>
      </c>
      <c r="AD30" s="8">
        <f>SUM(Particulatephase_ONPAH!AD30,Gaseousphase_ONPAH!AD30)</f>
        <v>0.75231255997843316</v>
      </c>
      <c r="AE30" s="8">
        <f>SUM(Particulatephase_ONPAH!AE30,Gaseousphase_ONPAH!AE30)</f>
        <v>6.24519018095493E-2</v>
      </c>
      <c r="AF30" s="8">
        <f>SUM(Particulatephase_ONPAH!AF30,Gaseousphase_ONPAH!AF30)</f>
        <v>4.1310212261503635E-3</v>
      </c>
      <c r="AG30" s="8">
        <f>SUM(Particulatephase_ONPAH!AG30,Gaseousphase_ONPAH!AG30)</f>
        <v>0.23566542360282444</v>
      </c>
      <c r="AH30" s="8">
        <f>SUM(Particulatephase_ONPAH!AH30,Gaseousphase_ONPAH!AH30)</f>
        <v>0.18249605793313733</v>
      </c>
      <c r="AI30" s="8">
        <f>SUM(Particulatephase_ONPAH!AI30,Gaseousphase_ONPAH!AI30)</f>
        <v>0.36822258696117044</v>
      </c>
      <c r="AJ30" s="8">
        <f>SUM(Particulatephase_ONPAH!AJ30,Gaseousphase_ONPAH!AJ30)</f>
        <v>2.8119410792032853E-2</v>
      </c>
      <c r="AK30" s="8">
        <f>SUM(Particulatephase_ONPAH!AK30,Gaseousphase_ONPAH!AK30)</f>
        <v>4.3626464927220172E-3</v>
      </c>
      <c r="AL30" s="8">
        <f>SUM(Particulatephase_ONPAH!AL30,Gaseousphase_ONPAH!AL30)</f>
        <v>0.10832276010070924</v>
      </c>
      <c r="AM30" s="8">
        <f>SUM(Particulatephase_ONPAH!AM30,Gaseousphase_ONPAH!AM30)</f>
        <v>2.0589900165517913E-3</v>
      </c>
      <c r="AN30" s="8">
        <f>SUM(Particulatephase_ONPAH!AN30,Gaseousphase_ONPAH!AN30)</f>
        <v>2.7587692414661212E-2</v>
      </c>
      <c r="AO30" s="8">
        <f>SUM(Particulatephase_ONPAH!AO30,Gaseousphase_ONPAH!AO30)</f>
        <v>0.15614573911168947</v>
      </c>
      <c r="AP30" s="8">
        <f>SUM(Particulatephase_ONPAH!AP30,Gaseousphase_ONPAH!AP30)</f>
        <v>1.3251605056387517E-3</v>
      </c>
      <c r="AQ30" s="8">
        <f>SUM(Particulatephase_ONPAH!AQ30,Gaseousphase_ONPAH!AQ30)</f>
        <v>5.4131710890021108E-3</v>
      </c>
      <c r="AR30" s="8">
        <f>SUM(Particulatephase_ONPAH!AR30,Gaseousphase_ONPAH!AR30)</f>
        <v>3.3457931203351114E-3</v>
      </c>
      <c r="AS30" s="8">
        <f>SUM(Particulatephase_ONPAH!AS30,Gaseousphase_ONPAH!AS30)</f>
        <v>2.2880252092235643E-2</v>
      </c>
      <c r="AT30" s="8">
        <f>SUM(Particulatephase_ONPAH!AT30,Gaseousphase_ONPAH!AT30)</f>
        <v>0.12703601220048924</v>
      </c>
      <c r="AU30" s="8">
        <f>SUM(Particulatephase_ONPAH!AU30,Gaseousphase_ONPAH!AU30)</f>
        <v>1.9431748459869721E-3</v>
      </c>
      <c r="AV30" s="8">
        <f>SUM(Particulatephase_ONPAH!AV30,Gaseousphase_ONPAH!AV30)</f>
        <v>1.0551999630281003E-3</v>
      </c>
      <c r="AW30" s="8">
        <f>SUM(Particulatephase_ONPAH!AW30,Gaseousphase_ONPAH!AW30)</f>
        <v>6.5247438829921824E-3</v>
      </c>
      <c r="AX30" s="8">
        <f>SUM(Particulatephase_ONPAH!AX30,Gaseousphase_ONPAH!AX30)</f>
        <v>1.958712042125817E-2</v>
      </c>
      <c r="AY30" s="8">
        <f>SUM(Particulatephase_ONPAH!AY30,Gaseousphase_ONPAH!AY30)</f>
        <v>3.1839036013480988E-2</v>
      </c>
      <c r="AZ30" s="8">
        <f>SUM(Particulatephase_ONPAH!AZ30,Gaseousphase_ONPAH!AZ30)</f>
        <v>7.8500248729977424E-4</v>
      </c>
      <c r="BA30" s="8">
        <f>SUM(Particulatephase_ONPAH!BA30,Gaseousphase_ONPAH!BA30)</f>
        <v>4.3497922024451161E-3</v>
      </c>
      <c r="BB30" s="8">
        <f>SUM(Particulatephase_ONPAH!BB30,Gaseousphase_ONPAH!BB30)</f>
        <v>3.9998261604405561E-2</v>
      </c>
      <c r="BC30" s="8">
        <f>SUM(Particulatephase_ONPAH!BC30,Gaseousphase_ONPAH!BC30)</f>
        <v>3.6160478124942115E-3</v>
      </c>
      <c r="BD30" s="8">
        <f>SUM(Particulatephase_ONPAH!BD30,Gaseousphase_ONPAH!BD30)</f>
        <v>2.1876142969629469E-3</v>
      </c>
      <c r="BE30" s="8">
        <f>SUM(Particulatephase_ONPAH!BE30,Gaseousphase_ONPAH!BE30)</f>
        <v>3.320133719465383E-3</v>
      </c>
      <c r="BF30" s="8">
        <f>SUM(Particulatephase_ONPAH!BF30,Gaseousphase_ONPAH!BF30)</f>
        <v>7.0906809917131337E-3</v>
      </c>
      <c r="BG30" s="8">
        <f>SUM(Particulatephase_ONPAH!BG30,Gaseousphase_ONPAH!BG30)</f>
        <v>5.0822534443876691E-3</v>
      </c>
    </row>
    <row r="31" spans="1:59" x14ac:dyDescent="0.2">
      <c r="A31" s="2">
        <v>42050.291666608799</v>
      </c>
      <c r="B31" s="8">
        <f>SUM(Particulatephase_ONPAH!B31,Gaseousphase_ONPAH!B31)</f>
        <v>0.414200693829058</v>
      </c>
      <c r="C31" s="8">
        <f>SUM(Particulatephase_ONPAH!C31,Gaseousphase_ONPAH!C31)</f>
        <v>7.295240675838178</v>
      </c>
      <c r="D31" s="8">
        <f>SUM(Particulatephase_ONPAH!D31,Gaseousphase_ONPAH!D31)</f>
        <v>0.37306583459872583</v>
      </c>
      <c r="E31" s="8">
        <f>SUM(Particulatephase_ONPAH!E31,Gaseousphase_ONPAH!E31)</f>
        <v>1.5163222970353507</v>
      </c>
      <c r="F31" s="8">
        <f>SUM(Particulatephase_ONPAH!F31,Gaseousphase_ONPAH!F31)</f>
        <v>0.44949363481118448</v>
      </c>
      <c r="G31" s="8">
        <f>SUM(Particulatephase_ONPAH!G31,Gaseousphase_ONPAH!G31)</f>
        <v>5.9183367513179963</v>
      </c>
      <c r="H31" s="8">
        <f>SUM(Particulatephase_ONPAH!H31,Gaseousphase_ONPAH!H31)</f>
        <v>7.5204345183182655</v>
      </c>
      <c r="I31" s="8">
        <f>SUM(Particulatephase_ONPAH!I31,Gaseousphase_ONPAH!I31)</f>
        <v>0.42093863585168306</v>
      </c>
      <c r="J31" s="8">
        <f>SUM(Particulatephase_ONPAH!J31,Gaseousphase_ONPAH!J31)</f>
        <v>4.257093119031391E-2</v>
      </c>
      <c r="K31" s="8">
        <f>SUM(Particulatephase_ONPAH!K31,Gaseousphase_ONPAH!K31)</f>
        <v>2.7985474511669526E-2</v>
      </c>
      <c r="L31" s="8">
        <f>SUM(Particulatephase_ONPAH!L31,Gaseousphase_ONPAH!L31)</f>
        <v>0.25161811343176699</v>
      </c>
      <c r="M31" s="8">
        <f>SUM(Particulatephase_ONPAH!M31,Gaseousphase_ONPAH!M31)</f>
        <v>1.8889748314136067E-3</v>
      </c>
      <c r="N31" s="8">
        <f>SUM(Particulatephase_ONPAH!N31,Gaseousphase_ONPAH!N31)</f>
        <v>8.553373588979944E-4</v>
      </c>
      <c r="O31" s="8">
        <f>SUM(Particulatephase_ONPAH!O31,Gaseousphase_ONPAH!O31)</f>
        <v>2.2878298403507516E-3</v>
      </c>
      <c r="P31" s="8">
        <f>SUM(Particulatephase_ONPAH!P31,Gaseousphase_ONPAH!P31)</f>
        <v>1.9334526511745748E-3</v>
      </c>
      <c r="Q31" s="8">
        <f>SUM(Particulatephase_ONPAH!Q31,Gaseousphase_ONPAH!Q31)</f>
        <v>7.5228571989004137E-2</v>
      </c>
      <c r="R31" s="8">
        <f>SUM(Particulatephase_ONPAH!R31,Gaseousphase_ONPAH!R31)</f>
        <v>1.7946813122405328E-2</v>
      </c>
      <c r="S31" s="8">
        <f>SUM(Particulatephase_ONPAH!S31,Gaseousphase_ONPAH!S31)</f>
        <v>1.4046660629378201E-2</v>
      </c>
      <c r="T31" s="8">
        <f>SUM(Particulatephase_ONPAH!T31,Gaseousphase_ONPAH!T31)</f>
        <v>2.9640829483280919E-2</v>
      </c>
      <c r="U31" s="8">
        <f>SUM(Particulatephase_ONPAH!U31,Gaseousphase_ONPAH!U31)</f>
        <v>0.33754722073028331</v>
      </c>
      <c r="V31" s="8">
        <f>SUM(Particulatephase_ONPAH!V31,Gaseousphase_ONPAH!V31)</f>
        <v>0.10266788418347171</v>
      </c>
      <c r="W31" s="8">
        <f>SUM(Particulatephase_ONPAH!W31,Gaseousphase_ONPAH!W31)</f>
        <v>6.3270979591104198E-2</v>
      </c>
      <c r="X31" s="8">
        <f>SUM(Particulatephase_ONPAH!X31,Gaseousphase_ONPAH!X31)</f>
        <v>3.2482127564409553</v>
      </c>
      <c r="Y31" s="8">
        <f>SUM(Particulatephase_ONPAH!Y31,Gaseousphase_ONPAH!Y31)</f>
        <v>0.41468525903963593</v>
      </c>
      <c r="Z31" s="8">
        <f>SUM(Particulatephase_ONPAH!Z31,Gaseousphase_ONPAH!Z31)</f>
        <v>1.3814720141090912E-2</v>
      </c>
      <c r="AA31" s="8">
        <f>SUM(Particulatephase_ONPAH!AA31,Gaseousphase_ONPAH!AA31)</f>
        <v>2.6833500817483171E-2</v>
      </c>
      <c r="AB31" s="8">
        <f>SUM(Particulatephase_ONPAH!AB31,Gaseousphase_ONPAH!AB31)</f>
        <v>3.9641001716398411E-3</v>
      </c>
      <c r="AC31" s="8">
        <f>SUM(Particulatephase_ONPAH!AC31,Gaseousphase_ONPAH!AC31)</f>
        <v>0.17993517216089416</v>
      </c>
      <c r="AD31" s="8">
        <f>SUM(Particulatephase_ONPAH!AD31,Gaseousphase_ONPAH!AD31)</f>
        <v>0.73281938328486651</v>
      </c>
      <c r="AE31" s="8">
        <f>SUM(Particulatephase_ONPAH!AE31,Gaseousphase_ONPAH!AE31)</f>
        <v>9.6142088594706521E-2</v>
      </c>
      <c r="AF31" s="8">
        <f>SUM(Particulatephase_ONPAH!AF31,Gaseousphase_ONPAH!AF31)</f>
        <v>3.9448136384215788E-3</v>
      </c>
      <c r="AG31" s="8">
        <f>SUM(Particulatephase_ONPAH!AG31,Gaseousphase_ONPAH!AG31)</f>
        <v>0.14935909608316203</v>
      </c>
      <c r="AH31" s="8">
        <f>SUM(Particulatephase_ONPAH!AH31,Gaseousphase_ONPAH!AH31)</f>
        <v>0.15794298364989118</v>
      </c>
      <c r="AI31" s="8">
        <f>SUM(Particulatephase_ONPAH!AI31,Gaseousphase_ONPAH!AI31)</f>
        <v>0.36842104896573835</v>
      </c>
      <c r="AJ31" s="8">
        <f>SUM(Particulatephase_ONPAH!AJ31,Gaseousphase_ONPAH!AJ31)</f>
        <v>2.9203842274173476E-2</v>
      </c>
      <c r="AK31" s="8">
        <f>SUM(Particulatephase_ONPAH!AK31,Gaseousphase_ONPAH!AK31)</f>
        <v>4.5958888278001446E-3</v>
      </c>
      <c r="AL31" s="8">
        <f>SUM(Particulatephase_ONPAH!AL31,Gaseousphase_ONPAH!AL31)</f>
        <v>0.11474702590471421</v>
      </c>
      <c r="AM31" s="8">
        <f>SUM(Particulatephase_ONPAH!AM31,Gaseousphase_ONPAH!AM31)</f>
        <v>2.5532058769950081E-3</v>
      </c>
      <c r="AN31" s="8">
        <f>SUM(Particulatephase_ONPAH!AN31,Gaseousphase_ONPAH!AN31)</f>
        <v>3.0230590091527957E-2</v>
      </c>
      <c r="AO31" s="8">
        <f>SUM(Particulatephase_ONPAH!AO31,Gaseousphase_ONPAH!AO31)</f>
        <v>0.19262367288187404</v>
      </c>
      <c r="AP31" s="8">
        <f>SUM(Particulatephase_ONPAH!AP31,Gaseousphase_ONPAH!AP31)</f>
        <v>1.5188392891667549E-3</v>
      </c>
      <c r="AQ31" s="8">
        <f>SUM(Particulatephase_ONPAH!AQ31,Gaseousphase_ONPAH!AQ31)</f>
        <v>5.1186174099344403E-3</v>
      </c>
      <c r="AR31" s="8">
        <f>SUM(Particulatephase_ONPAH!AR31,Gaseousphase_ONPAH!AR31)</f>
        <v>1.761524144462656E-3</v>
      </c>
      <c r="AS31" s="8">
        <f>SUM(Particulatephase_ONPAH!AS31,Gaseousphase_ONPAH!AS31)</f>
        <v>1.3148616125437692E-3</v>
      </c>
      <c r="AT31" s="8">
        <f>SUM(Particulatephase_ONPAH!AT31,Gaseousphase_ONPAH!AT31)</f>
        <v>0.16107192850803356</v>
      </c>
      <c r="AU31" s="8">
        <f>SUM(Particulatephase_ONPAH!AU31,Gaseousphase_ONPAH!AU31)</f>
        <v>3.6128511914820922E-3</v>
      </c>
      <c r="AV31" s="8">
        <f>SUM(Particulatephase_ONPAH!AV31,Gaseousphase_ONPAH!AV31)</f>
        <v>1.4042359952155521E-3</v>
      </c>
      <c r="AW31" s="8">
        <f>SUM(Particulatephase_ONPAH!AW31,Gaseousphase_ONPAH!AW31)</f>
        <v>8.7195471230946883E-3</v>
      </c>
      <c r="AX31" s="8">
        <f>SUM(Particulatephase_ONPAH!AX31,Gaseousphase_ONPAH!AX31)</f>
        <v>1.8588015701101378E-2</v>
      </c>
      <c r="AY31" s="8">
        <f>SUM(Particulatephase_ONPAH!AY31,Gaseousphase_ONPAH!AY31)</f>
        <v>7.4225369379479142E-2</v>
      </c>
      <c r="AZ31" s="8">
        <f>SUM(Particulatephase_ONPAH!AZ31,Gaseousphase_ONPAH!AZ31)</f>
        <v>8.042635949581118E-4</v>
      </c>
      <c r="BA31" s="8">
        <f>SUM(Particulatephase_ONPAH!BA31,Gaseousphase_ONPAH!BA31)</f>
        <v>4.6980374184483684E-3</v>
      </c>
      <c r="BB31" s="8">
        <f>SUM(Particulatephase_ONPAH!BB31,Gaseousphase_ONPAH!BB31)</f>
        <v>3.7265767039665075E-2</v>
      </c>
      <c r="BC31" s="8">
        <f>SUM(Particulatephase_ONPAH!BC31,Gaseousphase_ONPAH!BC31)</f>
        <v>3.2041545770540632E-3</v>
      </c>
      <c r="BD31" s="8">
        <f>SUM(Particulatephase_ONPAH!BD31,Gaseousphase_ONPAH!BD31)</f>
        <v>4.1489713188350022E-3</v>
      </c>
      <c r="BE31" s="8">
        <f>SUM(Particulatephase_ONPAH!BE31,Gaseousphase_ONPAH!BE31)</f>
        <v>1.8126698810244351E-3</v>
      </c>
      <c r="BF31" s="8">
        <f>SUM(Particulatephase_ONPAH!BF31,Gaseousphase_ONPAH!BF31)</f>
        <v>2.3937117803299959E-2</v>
      </c>
      <c r="BG31" s="8">
        <f>SUM(Particulatephase_ONPAH!BG31,Gaseousphase_ONPAH!BG31)</f>
        <v>7.709882993057136E-3</v>
      </c>
    </row>
    <row r="32" spans="1:59" x14ac:dyDescent="0.2">
      <c r="A32" s="2">
        <v>42054.291666608799</v>
      </c>
      <c r="B32" s="8">
        <f>SUM(Particulatephase_ONPAH!B32,Gaseousphase_ONPAH!B32)</f>
        <v>0.20304677030670779</v>
      </c>
      <c r="C32" s="8">
        <f>SUM(Particulatephase_ONPAH!C32,Gaseousphase_ONPAH!C32)</f>
        <v>11.471649487433165</v>
      </c>
      <c r="D32" s="8">
        <f>SUM(Particulatephase_ONPAH!D32,Gaseousphase_ONPAH!D32)</f>
        <v>0.27071939148906632</v>
      </c>
      <c r="E32" s="8">
        <f>SUM(Particulatephase_ONPAH!E32,Gaseousphase_ONPAH!E32)</f>
        <v>1.5163842754296657</v>
      </c>
      <c r="F32" s="8">
        <f>SUM(Particulatephase_ONPAH!F32,Gaseousphase_ONPAH!F32)</f>
        <v>0.84069440517000849</v>
      </c>
      <c r="G32" s="8">
        <f>SUM(Particulatephase_ONPAH!G32,Gaseousphase_ONPAH!G32)</f>
        <v>3.3007394519724409</v>
      </c>
      <c r="H32" s="8">
        <f>SUM(Particulatephase_ONPAH!H32,Gaseousphase_ONPAH!H32)</f>
        <v>8.8326043681611726</v>
      </c>
      <c r="I32" s="8">
        <f>SUM(Particulatephase_ONPAH!I32,Gaseousphase_ONPAH!I32)</f>
        <v>3.5021744709298432</v>
      </c>
      <c r="J32" s="8">
        <f>SUM(Particulatephase_ONPAH!J32,Gaseousphase_ONPAH!J32)</f>
        <v>1.5159859887723802E-2</v>
      </c>
      <c r="K32" s="8">
        <f>SUM(Particulatephase_ONPAH!K32,Gaseousphase_ONPAH!K32)</f>
        <v>9.4449686163915157E-3</v>
      </c>
      <c r="L32" s="8">
        <f>SUM(Particulatephase_ONPAH!L32,Gaseousphase_ONPAH!L32)</f>
        <v>0.15570223300407954</v>
      </c>
      <c r="M32" s="8">
        <f>SUM(Particulatephase_ONPAH!M32,Gaseousphase_ONPAH!M32)</f>
        <v>1.6148630204357974E-3</v>
      </c>
      <c r="N32" s="8">
        <f>SUM(Particulatephase_ONPAH!N32,Gaseousphase_ONPAH!N32)</f>
        <v>2.563755869682187E-4</v>
      </c>
      <c r="O32" s="8">
        <f>SUM(Particulatephase_ONPAH!O32,Gaseousphase_ONPAH!O32)</f>
        <v>6.2122060147201275E-8</v>
      </c>
      <c r="P32" s="8">
        <f>SUM(Particulatephase_ONPAH!P32,Gaseousphase_ONPAH!P32)</f>
        <v>5.2807174472884058E-3</v>
      </c>
      <c r="Q32" s="8">
        <f>SUM(Particulatephase_ONPAH!Q32,Gaseousphase_ONPAH!Q32)</f>
        <v>1.2258389131405749E-2</v>
      </c>
      <c r="R32" s="8">
        <f>SUM(Particulatephase_ONPAH!R32,Gaseousphase_ONPAH!R32)</f>
        <v>2.6307867367682665E-7</v>
      </c>
      <c r="S32" s="8">
        <f>SUM(Particulatephase_ONPAH!S32,Gaseousphase_ONPAH!S32)</f>
        <v>3.9114266046091743E-2</v>
      </c>
      <c r="T32" s="8">
        <f>SUM(Particulatephase_ONPAH!T32,Gaseousphase_ONPAH!T32)</f>
        <v>1.110698305300848E-2</v>
      </c>
      <c r="U32" s="8">
        <f>SUM(Particulatephase_ONPAH!U32,Gaseousphase_ONPAH!U32)</f>
        <v>7.8222677071909247E-2</v>
      </c>
      <c r="V32" s="8">
        <f>SUM(Particulatephase_ONPAH!V32,Gaseousphase_ONPAH!V32)</f>
        <v>2.5161282573210375E-2</v>
      </c>
      <c r="W32" s="8">
        <f>SUM(Particulatephase_ONPAH!W32,Gaseousphase_ONPAH!W32)</f>
        <v>0.52459975438155249</v>
      </c>
      <c r="X32" s="8">
        <f>SUM(Particulatephase_ONPAH!X32,Gaseousphase_ONPAH!X32)</f>
        <v>1.1476899741130104</v>
      </c>
      <c r="Y32" s="8">
        <f>SUM(Particulatephase_ONPAH!Y32,Gaseousphase_ONPAH!Y32)</f>
        <v>0.19485488068569856</v>
      </c>
      <c r="Z32" s="8">
        <f>SUM(Particulatephase_ONPAH!Z32,Gaseousphase_ONPAH!Z32)</f>
        <v>2.2806825038877213E-2</v>
      </c>
      <c r="AA32" s="8">
        <f>SUM(Particulatephase_ONPAH!AA32,Gaseousphase_ONPAH!AA32)</f>
        <v>1.5805367589528833E-2</v>
      </c>
      <c r="AB32" s="8">
        <f>SUM(Particulatephase_ONPAH!AB32,Gaseousphase_ONPAH!AB32)</f>
        <v>7.793036840523437E-3</v>
      </c>
      <c r="AC32" s="8">
        <f>SUM(Particulatephase_ONPAH!AC32,Gaseousphase_ONPAH!AC32)</f>
        <v>6.9682840155991368E-2</v>
      </c>
      <c r="AD32" s="8">
        <f>SUM(Particulatephase_ONPAH!AD32,Gaseousphase_ONPAH!AD32)</f>
        <v>0.27196725082079037</v>
      </c>
      <c r="AE32" s="8">
        <f>SUM(Particulatephase_ONPAH!AE32,Gaseousphase_ONPAH!AE32)</f>
        <v>2.9867496374128773E-2</v>
      </c>
      <c r="AF32" s="8">
        <f>SUM(Particulatephase_ONPAH!AF32,Gaseousphase_ONPAH!AF32)</f>
        <v>2.4229469731092326E-3</v>
      </c>
      <c r="AG32" s="8">
        <f>SUM(Particulatephase_ONPAH!AG32,Gaseousphase_ONPAH!AG32)</f>
        <v>5.6597752148253522E-2</v>
      </c>
      <c r="AH32" s="8">
        <f>SUM(Particulatephase_ONPAH!AH32,Gaseousphase_ONPAH!AH32)</f>
        <v>5.037765979939595E-2</v>
      </c>
      <c r="AI32" s="8">
        <f>SUM(Particulatephase_ONPAH!AI32,Gaseousphase_ONPAH!AI32)</f>
        <v>0.11295349685253875</v>
      </c>
      <c r="AJ32" s="8">
        <f>SUM(Particulatephase_ONPAH!AJ32,Gaseousphase_ONPAH!AJ32)</f>
        <v>9.2722868483202953E-3</v>
      </c>
      <c r="AK32" s="8">
        <f>SUM(Particulatephase_ONPAH!AK32,Gaseousphase_ONPAH!AK32)</f>
        <v>5.1208959359178375E-3</v>
      </c>
      <c r="AL32" s="8">
        <f>SUM(Particulatephase_ONPAH!AL32,Gaseousphase_ONPAH!AL32)</f>
        <v>4.3101954415432499E-2</v>
      </c>
      <c r="AM32" s="8">
        <f>SUM(Particulatephase_ONPAH!AM32,Gaseousphase_ONPAH!AM32)</f>
        <v>1.8203529752935652E-3</v>
      </c>
      <c r="AN32" s="8">
        <f>SUM(Particulatephase_ONPAH!AN32,Gaseousphase_ONPAH!AN32)</f>
        <v>1.0995895965810073E-2</v>
      </c>
      <c r="AO32" s="8">
        <f>SUM(Particulatephase_ONPAH!AO32,Gaseousphase_ONPAH!AO32)</f>
        <v>0.30252090633429723</v>
      </c>
      <c r="AP32" s="8">
        <f>SUM(Particulatephase_ONPAH!AP32,Gaseousphase_ONPAH!AP32)</f>
        <v>8.8420378447692837E-4</v>
      </c>
      <c r="AQ32" s="8">
        <f>SUM(Particulatephase_ONPAH!AQ32,Gaseousphase_ONPAH!AQ32)</f>
        <v>3.7658797731463921E-3</v>
      </c>
      <c r="AR32" s="8">
        <f>SUM(Particulatephase_ONPAH!AR32,Gaseousphase_ONPAH!AR32)</f>
        <v>2.0637911534991302E-3</v>
      </c>
      <c r="AS32" s="8">
        <f>SUM(Particulatephase_ONPAH!AS32,Gaseousphase_ONPAH!AS32)</f>
        <v>2.1730935707389066E-7</v>
      </c>
      <c r="AT32" s="8">
        <f>SUM(Particulatephase_ONPAH!AT32,Gaseousphase_ONPAH!AT32)</f>
        <v>3.6512356943921943E-2</v>
      </c>
      <c r="AU32" s="8">
        <f>SUM(Particulatephase_ONPAH!AU32,Gaseousphase_ONPAH!AU32)</f>
        <v>2.2377400020772826E-3</v>
      </c>
      <c r="AV32" s="8">
        <f>SUM(Particulatephase_ONPAH!AV32,Gaseousphase_ONPAH!AV32)</f>
        <v>1.8948814626630161E-3</v>
      </c>
      <c r="AW32" s="8">
        <f>SUM(Particulatephase_ONPAH!AW32,Gaseousphase_ONPAH!AW32)</f>
        <v>3.6325576435903809E-3</v>
      </c>
      <c r="AX32" s="8">
        <f>SUM(Particulatephase_ONPAH!AX32,Gaseousphase_ONPAH!AX32)</f>
        <v>5.0509241956187625E-3</v>
      </c>
      <c r="AY32" s="8">
        <f>SUM(Particulatephase_ONPAH!AY32,Gaseousphase_ONPAH!AY32)</f>
        <v>1.1102250101086302E-2</v>
      </c>
      <c r="AZ32" s="8">
        <f>SUM(Particulatephase_ONPAH!AZ32,Gaseousphase_ONPAH!AZ32)</f>
        <v>3.1215132099516917E-3</v>
      </c>
      <c r="BA32" s="8">
        <f>SUM(Particulatephase_ONPAH!BA32,Gaseousphase_ONPAH!BA32)</f>
        <v>2.384475289498136E-3</v>
      </c>
      <c r="BB32" s="8">
        <f>SUM(Particulatephase_ONPAH!BB32,Gaseousphase_ONPAH!BB32)</f>
        <v>1.461496993165003E-2</v>
      </c>
      <c r="BC32" s="8">
        <f>SUM(Particulatephase_ONPAH!BC32,Gaseousphase_ONPAH!BC32)</f>
        <v>2.1791688938042177E-3</v>
      </c>
      <c r="BD32" s="8">
        <f>SUM(Particulatephase_ONPAH!BD32,Gaseousphase_ONPAH!BD32)</f>
        <v>2.1151496403443259E-3</v>
      </c>
      <c r="BE32" s="8">
        <f>SUM(Particulatephase_ONPAH!BE32,Gaseousphase_ONPAH!BE32)</f>
        <v>2.0895111096322348E-3</v>
      </c>
      <c r="BF32" s="8">
        <f>SUM(Particulatephase_ONPAH!BF32,Gaseousphase_ONPAH!BF32)</f>
        <v>2.9610728247423468E-3</v>
      </c>
      <c r="BG32" s="8">
        <f>SUM(Particulatephase_ONPAH!BG32,Gaseousphase_ONPAH!BG32)</f>
        <v>3.3705427052569516E-3</v>
      </c>
    </row>
    <row r="33" spans="1:59" x14ac:dyDescent="0.2">
      <c r="A33" s="2">
        <v>42057.291666608799</v>
      </c>
      <c r="B33" s="8" t="s">
        <v>36</v>
      </c>
      <c r="C33" s="8" t="s">
        <v>36</v>
      </c>
      <c r="D33" s="8" t="s">
        <v>36</v>
      </c>
      <c r="E33" s="8" t="s">
        <v>36</v>
      </c>
      <c r="F33" s="8" t="s">
        <v>36</v>
      </c>
      <c r="G33" s="8" t="s">
        <v>36</v>
      </c>
      <c r="H33" s="8" t="s">
        <v>36</v>
      </c>
      <c r="I33" s="8" t="s">
        <v>36</v>
      </c>
      <c r="J33" s="8" t="s">
        <v>36</v>
      </c>
      <c r="K33" s="8" t="s">
        <v>36</v>
      </c>
      <c r="L33" s="8" t="s">
        <v>36</v>
      </c>
      <c r="M33" s="8" t="s">
        <v>36</v>
      </c>
      <c r="N33" s="8" t="s">
        <v>36</v>
      </c>
      <c r="O33" s="8" t="s">
        <v>36</v>
      </c>
      <c r="P33" s="8" t="s">
        <v>36</v>
      </c>
      <c r="Q33" s="8" t="s">
        <v>36</v>
      </c>
      <c r="R33" s="8" t="s">
        <v>36</v>
      </c>
      <c r="S33" s="8" t="s">
        <v>36</v>
      </c>
      <c r="T33" s="8" t="s">
        <v>36</v>
      </c>
      <c r="U33" s="8" t="s">
        <v>36</v>
      </c>
      <c r="V33" s="8" t="s">
        <v>36</v>
      </c>
      <c r="W33" s="8" t="s">
        <v>36</v>
      </c>
      <c r="X33" s="8" t="s">
        <v>36</v>
      </c>
      <c r="Y33" s="8" t="s">
        <v>36</v>
      </c>
      <c r="Z33" s="8" t="s">
        <v>36</v>
      </c>
      <c r="AA33" s="8" t="s">
        <v>36</v>
      </c>
      <c r="AB33" s="8" t="s">
        <v>36</v>
      </c>
      <c r="AC33" s="8" t="s">
        <v>36</v>
      </c>
      <c r="AD33" s="8" t="s">
        <v>36</v>
      </c>
      <c r="AE33" s="8" t="s">
        <v>36</v>
      </c>
      <c r="AF33" s="8" t="s">
        <v>36</v>
      </c>
      <c r="AG33" s="8" t="s">
        <v>36</v>
      </c>
      <c r="AH33" s="8" t="s">
        <v>36</v>
      </c>
      <c r="AI33" s="8" t="s">
        <v>36</v>
      </c>
      <c r="AJ33" s="8" t="s">
        <v>36</v>
      </c>
      <c r="AK33" s="8" t="s">
        <v>36</v>
      </c>
      <c r="AL33" s="8" t="s">
        <v>36</v>
      </c>
      <c r="AM33" s="8" t="s">
        <v>36</v>
      </c>
      <c r="AN33" s="8" t="s">
        <v>36</v>
      </c>
      <c r="AO33" s="8" t="s">
        <v>36</v>
      </c>
      <c r="AP33" s="8" t="s">
        <v>36</v>
      </c>
      <c r="AQ33" s="8" t="s">
        <v>36</v>
      </c>
      <c r="AR33" s="8" t="s">
        <v>36</v>
      </c>
      <c r="AS33" s="8" t="s">
        <v>36</v>
      </c>
      <c r="AT33" s="8" t="s">
        <v>36</v>
      </c>
      <c r="AU33" s="8" t="s">
        <v>36</v>
      </c>
      <c r="AV33" s="8" t="s">
        <v>36</v>
      </c>
      <c r="AW33" s="8" t="s">
        <v>36</v>
      </c>
      <c r="AX33" s="8" t="s">
        <v>36</v>
      </c>
      <c r="AY33" s="8" t="s">
        <v>36</v>
      </c>
      <c r="AZ33" s="8" t="s">
        <v>36</v>
      </c>
      <c r="BA33" s="8" t="s">
        <v>36</v>
      </c>
      <c r="BB33" s="8" t="s">
        <v>36</v>
      </c>
      <c r="BC33" s="8" t="s">
        <v>36</v>
      </c>
      <c r="BD33" s="8" t="s">
        <v>36</v>
      </c>
      <c r="BE33" s="8" t="s">
        <v>36</v>
      </c>
      <c r="BF33" s="8" t="s">
        <v>36</v>
      </c>
      <c r="BG33" s="8" t="s">
        <v>36</v>
      </c>
    </row>
    <row r="34" spans="1:59" x14ac:dyDescent="0.2">
      <c r="A34" s="2">
        <v>42060.291666608799</v>
      </c>
      <c r="B34" s="8" t="s">
        <v>36</v>
      </c>
      <c r="C34" s="8" t="s">
        <v>36</v>
      </c>
      <c r="D34" s="8" t="s">
        <v>36</v>
      </c>
      <c r="E34" s="8" t="s">
        <v>36</v>
      </c>
      <c r="F34" s="8" t="s">
        <v>36</v>
      </c>
      <c r="G34" s="8" t="s">
        <v>36</v>
      </c>
      <c r="H34" s="8" t="s">
        <v>36</v>
      </c>
      <c r="I34" s="8" t="s">
        <v>36</v>
      </c>
      <c r="J34" s="8" t="s">
        <v>36</v>
      </c>
      <c r="K34" s="8" t="s">
        <v>36</v>
      </c>
      <c r="L34" s="8" t="s">
        <v>36</v>
      </c>
      <c r="M34" s="8" t="s">
        <v>36</v>
      </c>
      <c r="N34" s="8" t="s">
        <v>36</v>
      </c>
      <c r="O34" s="8" t="s">
        <v>36</v>
      </c>
      <c r="P34" s="8" t="s">
        <v>36</v>
      </c>
      <c r="Q34" s="8" t="s">
        <v>36</v>
      </c>
      <c r="R34" s="8" t="s">
        <v>36</v>
      </c>
      <c r="S34" s="8" t="s">
        <v>36</v>
      </c>
      <c r="T34" s="8" t="s">
        <v>36</v>
      </c>
      <c r="U34" s="8" t="s">
        <v>36</v>
      </c>
      <c r="V34" s="8" t="s">
        <v>36</v>
      </c>
      <c r="W34" s="8" t="s">
        <v>36</v>
      </c>
      <c r="X34" s="8" t="s">
        <v>36</v>
      </c>
      <c r="Y34" s="8" t="s">
        <v>36</v>
      </c>
      <c r="Z34" s="8" t="s">
        <v>36</v>
      </c>
      <c r="AA34" s="8" t="s">
        <v>36</v>
      </c>
      <c r="AB34" s="8" t="s">
        <v>36</v>
      </c>
      <c r="AC34" s="8" t="s">
        <v>36</v>
      </c>
      <c r="AD34" s="8" t="s">
        <v>36</v>
      </c>
      <c r="AE34" s="8" t="s">
        <v>36</v>
      </c>
      <c r="AF34" s="8" t="s">
        <v>36</v>
      </c>
      <c r="AG34" s="8" t="s">
        <v>36</v>
      </c>
      <c r="AH34" s="8" t="s">
        <v>36</v>
      </c>
      <c r="AI34" s="8" t="s">
        <v>36</v>
      </c>
      <c r="AJ34" s="8" t="s">
        <v>36</v>
      </c>
      <c r="AK34" s="8" t="s">
        <v>36</v>
      </c>
      <c r="AL34" s="8" t="s">
        <v>36</v>
      </c>
      <c r="AM34" s="8" t="s">
        <v>36</v>
      </c>
      <c r="AN34" s="8" t="s">
        <v>36</v>
      </c>
      <c r="AO34" s="8" t="s">
        <v>36</v>
      </c>
      <c r="AP34" s="8" t="s">
        <v>36</v>
      </c>
      <c r="AQ34" s="8" t="s">
        <v>36</v>
      </c>
      <c r="AR34" s="8" t="s">
        <v>36</v>
      </c>
      <c r="AS34" s="8" t="s">
        <v>36</v>
      </c>
      <c r="AT34" s="8" t="s">
        <v>36</v>
      </c>
      <c r="AU34" s="8" t="s">
        <v>36</v>
      </c>
      <c r="AV34" s="8" t="s">
        <v>36</v>
      </c>
      <c r="AW34" s="8" t="s">
        <v>36</v>
      </c>
      <c r="AX34" s="8" t="s">
        <v>36</v>
      </c>
      <c r="AY34" s="8" t="s">
        <v>36</v>
      </c>
      <c r="AZ34" s="8" t="s">
        <v>36</v>
      </c>
      <c r="BA34" s="8" t="s">
        <v>36</v>
      </c>
      <c r="BB34" s="8" t="s">
        <v>36</v>
      </c>
      <c r="BC34" s="8" t="s">
        <v>36</v>
      </c>
      <c r="BD34" s="8" t="s">
        <v>36</v>
      </c>
      <c r="BE34" s="8" t="s">
        <v>36</v>
      </c>
      <c r="BF34" s="8" t="s">
        <v>36</v>
      </c>
      <c r="BG34" s="8" t="s">
        <v>36</v>
      </c>
    </row>
    <row r="35" spans="1:59" x14ac:dyDescent="0.2">
      <c r="A35" s="2">
        <v>42062.291666608799</v>
      </c>
      <c r="B35" s="8">
        <f>SUM(Particulatephase_ONPAH!B35,Gaseousphase_ONPAH!B35)</f>
        <v>0.14186604248150347</v>
      </c>
      <c r="C35" s="8">
        <f>SUM(Particulatephase_ONPAH!C35,Gaseousphase_ONPAH!C35)</f>
        <v>6.7255894743596709</v>
      </c>
      <c r="D35" s="8">
        <f>SUM(Particulatephase_ONPAH!D35,Gaseousphase_ONPAH!D35)</f>
        <v>0.30710051534221222</v>
      </c>
      <c r="E35" s="8">
        <f>SUM(Particulatephase_ONPAH!E35,Gaseousphase_ONPAH!E35)</f>
        <v>0.98347940800231526</v>
      </c>
      <c r="F35" s="8">
        <f>SUM(Particulatephase_ONPAH!F35,Gaseousphase_ONPAH!F35)</f>
        <v>0.163748220656216</v>
      </c>
      <c r="G35" s="8">
        <f>SUM(Particulatephase_ONPAH!G35,Gaseousphase_ONPAH!G35)</f>
        <v>1.2714337991997628</v>
      </c>
      <c r="H35" s="8">
        <f>SUM(Particulatephase_ONPAH!H35,Gaseousphase_ONPAH!H35)</f>
        <v>2.1663430248377531</v>
      </c>
      <c r="I35" s="8">
        <f>SUM(Particulatephase_ONPAH!I35,Gaseousphase_ONPAH!I35)</f>
        <v>0.39456478674886541</v>
      </c>
      <c r="J35" s="8">
        <f>SUM(Particulatephase_ONPAH!J35,Gaseousphase_ONPAH!J35)</f>
        <v>2.1478161531223981E-2</v>
      </c>
      <c r="K35" s="8">
        <f>SUM(Particulatephase_ONPAH!K35,Gaseousphase_ONPAH!K35)</f>
        <v>1.0802969261153537E-2</v>
      </c>
      <c r="L35" s="8">
        <f>SUM(Particulatephase_ONPAH!L35,Gaseousphase_ONPAH!L35)</f>
        <v>0.13970683662106176</v>
      </c>
      <c r="M35" s="8">
        <f>SUM(Particulatephase_ONPAH!M35,Gaseousphase_ONPAH!M35)</f>
        <v>1.3984882453696307E-3</v>
      </c>
      <c r="N35" s="8">
        <f>SUM(Particulatephase_ONPAH!N35,Gaseousphase_ONPAH!N35)</f>
        <v>7.6277573775831048E-5</v>
      </c>
      <c r="O35" s="8">
        <f>SUM(Particulatephase_ONPAH!O35,Gaseousphase_ONPAH!O35)</f>
        <v>6.1626325509207131E-8</v>
      </c>
      <c r="P35" s="8">
        <f>SUM(Particulatephase_ONPAH!P35,Gaseousphase_ONPAH!P35)</f>
        <v>5.9770560940953078E-4</v>
      </c>
      <c r="Q35" s="8">
        <f>SUM(Particulatephase_ONPAH!Q35,Gaseousphase_ONPAH!Q35)</f>
        <v>1.6966637984963971E-2</v>
      </c>
      <c r="R35" s="8">
        <f>SUM(Particulatephase_ONPAH!R35,Gaseousphase_ONPAH!R35)</f>
        <v>7.1197149023673558E-4</v>
      </c>
      <c r="S35" s="8">
        <f>SUM(Particulatephase_ONPAH!S35,Gaseousphase_ONPAH!S35)</f>
        <v>9.0559212862109865E-7</v>
      </c>
      <c r="T35" s="8">
        <f>SUM(Particulatephase_ONPAH!T35,Gaseousphase_ONPAH!T35)</f>
        <v>3.6183028239664869E-3</v>
      </c>
      <c r="U35" s="8">
        <f>SUM(Particulatephase_ONPAH!U35,Gaseousphase_ONPAH!U35)</f>
        <v>7.4409665037713763E-2</v>
      </c>
      <c r="V35" s="8">
        <f>SUM(Particulatephase_ONPAH!V35,Gaseousphase_ONPAH!V35)</f>
        <v>3.2734067165070574E-2</v>
      </c>
      <c r="W35" s="8">
        <f>SUM(Particulatephase_ONPAH!W35,Gaseousphase_ONPAH!W35)</f>
        <v>3.868913154038265E-2</v>
      </c>
      <c r="X35" s="8">
        <f>SUM(Particulatephase_ONPAH!X35,Gaseousphase_ONPAH!X35)</f>
        <v>0.45674045087738246</v>
      </c>
      <c r="Y35" s="8">
        <f>SUM(Particulatephase_ONPAH!Y35,Gaseousphase_ONPAH!Y35)</f>
        <v>0.19143797200529675</v>
      </c>
      <c r="Z35" s="8">
        <f>SUM(Particulatephase_ONPAH!Z35,Gaseousphase_ONPAH!Z35)</f>
        <v>1.480923963356642E-2</v>
      </c>
      <c r="AA35" s="8">
        <f>SUM(Particulatephase_ONPAH!AA35,Gaseousphase_ONPAH!AA35)</f>
        <v>1.1838401723356975E-2</v>
      </c>
      <c r="AB35" s="8">
        <f>SUM(Particulatephase_ONPAH!AB35,Gaseousphase_ONPAH!AB35)</f>
        <v>6.7267030794204829E-3</v>
      </c>
      <c r="AC35" s="8">
        <f>SUM(Particulatephase_ONPAH!AC35,Gaseousphase_ONPAH!AC35)</f>
        <v>7.3332999013199729E-2</v>
      </c>
      <c r="AD35" s="8">
        <f>SUM(Particulatephase_ONPAH!AD35,Gaseousphase_ONPAH!AD35)</f>
        <v>0.60444420851469716</v>
      </c>
      <c r="AE35" s="8">
        <f>SUM(Particulatephase_ONPAH!AE35,Gaseousphase_ONPAH!AE35)</f>
        <v>9.7797684592429712E-2</v>
      </c>
      <c r="AF35" s="8">
        <f>SUM(Particulatephase_ONPAH!AF35,Gaseousphase_ONPAH!AF35)</f>
        <v>2.5562279474024433E-3</v>
      </c>
      <c r="AG35" s="8">
        <f>SUM(Particulatephase_ONPAH!AG35,Gaseousphase_ONPAH!AG35)</f>
        <v>7.0561478694743718E-2</v>
      </c>
      <c r="AH35" s="8">
        <f>SUM(Particulatephase_ONPAH!AH35,Gaseousphase_ONPAH!AH35)</f>
        <v>6.7713784420517245E-2</v>
      </c>
      <c r="AI35" s="8">
        <f>SUM(Particulatephase_ONPAH!AI35,Gaseousphase_ONPAH!AI35)</f>
        <v>0.16081925617688367</v>
      </c>
      <c r="AJ35" s="8">
        <f>SUM(Particulatephase_ONPAH!AJ35,Gaseousphase_ONPAH!AJ35)</f>
        <v>1.2266568167137367E-2</v>
      </c>
      <c r="AK35" s="8">
        <f>SUM(Particulatephase_ONPAH!AK35,Gaseousphase_ONPAH!AK35)</f>
        <v>4.0696453864867005E-3</v>
      </c>
      <c r="AL35" s="8">
        <f>SUM(Particulatephase_ONPAH!AL35,Gaseousphase_ONPAH!AL35)</f>
        <v>6.1453474426014808E-2</v>
      </c>
      <c r="AM35" s="8">
        <f>SUM(Particulatephase_ONPAH!AM35,Gaseousphase_ONPAH!AM35)</f>
        <v>1.2589521308673263E-3</v>
      </c>
      <c r="AN35" s="8">
        <f>SUM(Particulatephase_ONPAH!AN35,Gaseousphase_ONPAH!AN35)</f>
        <v>1.8779076231195157E-3</v>
      </c>
      <c r="AO35" s="8">
        <f>SUM(Particulatephase_ONPAH!AO35,Gaseousphase_ONPAH!AO35)</f>
        <v>0.20261052546663064</v>
      </c>
      <c r="AP35" s="8">
        <f>SUM(Particulatephase_ONPAH!AP35,Gaseousphase_ONPAH!AP35)</f>
        <v>1.1060720014597627E-3</v>
      </c>
      <c r="AQ35" s="8">
        <f>SUM(Particulatephase_ONPAH!AQ35,Gaseousphase_ONPAH!AQ35)</f>
        <v>1.3988674429613959E-3</v>
      </c>
      <c r="AR35" s="8">
        <f>SUM(Particulatephase_ONPAH!AR35,Gaseousphase_ONPAH!AR35)</f>
        <v>1.9710140229954832E-3</v>
      </c>
      <c r="AS35" s="8">
        <f>SUM(Particulatephase_ONPAH!AS35,Gaseousphase_ONPAH!AS35)</f>
        <v>1.2335402924834803E-3</v>
      </c>
      <c r="AT35" s="8">
        <f>SUM(Particulatephase_ONPAH!AT35,Gaseousphase_ONPAH!AT35)</f>
        <v>0.10393790127427688</v>
      </c>
      <c r="AU35" s="8">
        <f>SUM(Particulatephase_ONPAH!AU35,Gaseousphase_ONPAH!AU35)</f>
        <v>1.5896307194662805E-3</v>
      </c>
      <c r="AV35" s="8">
        <f>SUM(Particulatephase_ONPAH!AV35,Gaseousphase_ONPAH!AV35)</f>
        <v>8.5200755840361079E-4</v>
      </c>
      <c r="AW35" s="8">
        <f>SUM(Particulatephase_ONPAH!AW35,Gaseousphase_ONPAH!AW35)</f>
        <v>2.7469910546900353E-3</v>
      </c>
      <c r="AX35" s="8">
        <f>SUM(Particulatephase_ONPAH!AX35,Gaseousphase_ONPAH!AX35)</f>
        <v>7.2617054602467741E-3</v>
      </c>
      <c r="AY35" s="8">
        <f>SUM(Particulatephase_ONPAH!AY35,Gaseousphase_ONPAH!AY35)</f>
        <v>3.3397350826336485E-2</v>
      </c>
      <c r="AZ35" s="8">
        <f>SUM(Particulatephase_ONPAH!AZ35,Gaseousphase_ONPAH!AZ35)</f>
        <v>7.121710573543288E-4</v>
      </c>
      <c r="BA35" s="8">
        <f>SUM(Particulatephase_ONPAH!BA35,Gaseousphase_ONPAH!BA35)</f>
        <v>2.5053452586583144E-3</v>
      </c>
      <c r="BB35" s="8">
        <f>SUM(Particulatephase_ONPAH!BB35,Gaseousphase_ONPAH!BB35)</f>
        <v>1.5948195418304306E-2</v>
      </c>
      <c r="BC35" s="8">
        <f>SUM(Particulatephase_ONPAH!BC35,Gaseousphase_ONPAH!BC35)</f>
        <v>2.149061095515241E-3</v>
      </c>
      <c r="BD35" s="8">
        <f>SUM(Particulatephase_ONPAH!BD35,Gaseousphase_ONPAH!BD35)</f>
        <v>2.8867873172459322E-3</v>
      </c>
      <c r="BE35" s="8">
        <f>SUM(Particulatephase_ONPAH!BE35,Gaseousphase_ONPAH!BE35)</f>
        <v>1.513244371164318E-3</v>
      </c>
      <c r="BF35" s="8">
        <f>SUM(Particulatephase_ONPAH!BF35,Gaseousphase_ONPAH!BF35)</f>
        <v>6.3840240200561914E-3</v>
      </c>
      <c r="BG35" s="8">
        <f>SUM(Particulatephase_ONPAH!BG35,Gaseousphase_ONPAH!BG35)</f>
        <v>4.5645746577278245E-3</v>
      </c>
    </row>
    <row r="36" spans="1:59" x14ac:dyDescent="0.2">
      <c r="A36" s="2">
        <v>42065.291666608799</v>
      </c>
      <c r="B36" s="8">
        <f>SUM(Particulatephase_ONPAH!B36,Gaseousphase_ONPAH!B36)</f>
        <v>0.1954372106062075</v>
      </c>
      <c r="C36" s="8">
        <f>SUM(Particulatephase_ONPAH!C36,Gaseousphase_ONPAH!C36)</f>
        <v>9.4222806766459417</v>
      </c>
      <c r="D36" s="8">
        <f>SUM(Particulatephase_ONPAH!D36,Gaseousphase_ONPAH!D36)</f>
        <v>0.16829521822062116</v>
      </c>
      <c r="E36" s="8">
        <f>SUM(Particulatephase_ONPAH!E36,Gaseousphase_ONPAH!E36)</f>
        <v>0.99807879365132079</v>
      </c>
      <c r="F36" s="8">
        <f>SUM(Particulatephase_ONPAH!F36,Gaseousphase_ONPAH!F36)</f>
        <v>8.6337817960262617E-2</v>
      </c>
      <c r="G36" s="8">
        <f>SUM(Particulatephase_ONPAH!G36,Gaseousphase_ONPAH!G36)</f>
        <v>1.3174497161557108</v>
      </c>
      <c r="H36" s="8">
        <f>SUM(Particulatephase_ONPAH!H36,Gaseousphase_ONPAH!H36)</f>
        <v>1.565702656382892</v>
      </c>
      <c r="I36" s="8">
        <f>SUM(Particulatephase_ONPAH!I36,Gaseousphase_ONPAH!I36)</f>
        <v>1.2884934306262839</v>
      </c>
      <c r="J36" s="8">
        <f>SUM(Particulatephase_ONPAH!J36,Gaseousphase_ONPAH!J36)</f>
        <v>6.8455325350210584E-3</v>
      </c>
      <c r="K36" s="8">
        <f>SUM(Particulatephase_ONPAH!K36,Gaseousphase_ONPAH!K36)</f>
        <v>2.5444020383028881E-3</v>
      </c>
      <c r="L36" s="8">
        <f>SUM(Particulatephase_ONPAH!L36,Gaseousphase_ONPAH!L36)</f>
        <v>1.0061831425276618E-6</v>
      </c>
      <c r="M36" s="8">
        <f>SUM(Particulatephase_ONPAH!M36,Gaseousphase_ONPAH!M36)</f>
        <v>9.9059823746648081E-4</v>
      </c>
      <c r="N36" s="8">
        <f>SUM(Particulatephase_ONPAH!N36,Gaseousphase_ONPAH!N36)</f>
        <v>7.6207282113323639E-5</v>
      </c>
      <c r="O36" s="8">
        <f>SUM(Particulatephase_ONPAH!O36,Gaseousphase_ONPAH!O36)</f>
        <v>6.1569535332752455E-8</v>
      </c>
      <c r="P36" s="8">
        <f>SUM(Particulatephase_ONPAH!P36,Gaseousphase_ONPAH!P36)</f>
        <v>4.3860263458845332E-3</v>
      </c>
      <c r="Q36" s="8">
        <f>SUM(Particulatephase_ONPAH!Q36,Gaseousphase_ONPAH!Q36)</f>
        <v>3.2557943816916199E-3</v>
      </c>
      <c r="R36" s="8">
        <f>SUM(Particulatephase_ONPAH!R36,Gaseousphase_ONPAH!R36)</f>
        <v>2.6073880447393319E-7</v>
      </c>
      <c r="S36" s="8">
        <f>SUM(Particulatephase_ONPAH!S36,Gaseousphase_ONPAH!S36)</f>
        <v>1.9132961634703866E-2</v>
      </c>
      <c r="T36" s="8">
        <f>SUM(Particulatephase_ONPAH!T36,Gaseousphase_ONPAH!T36)</f>
        <v>2.115626298419185E-3</v>
      </c>
      <c r="U36" s="8">
        <f>SUM(Particulatephase_ONPAH!U36,Gaseousphase_ONPAH!U36)</f>
        <v>4.9481757760607328E-2</v>
      </c>
      <c r="V36" s="8">
        <f>SUM(Particulatephase_ONPAH!V36,Gaseousphase_ONPAH!V36)</f>
        <v>2.4452100357469562E-2</v>
      </c>
      <c r="W36" s="8">
        <f>SUM(Particulatephase_ONPAH!W36,Gaseousphase_ONPAH!W36)</f>
        <v>0.26736670527977735</v>
      </c>
      <c r="X36" s="8">
        <f>SUM(Particulatephase_ONPAH!X36,Gaseousphase_ONPAH!X36)</f>
        <v>0.22844495598381342</v>
      </c>
      <c r="Y36" s="8">
        <f>SUM(Particulatephase_ONPAH!Y36,Gaseousphase_ONPAH!Y36)</f>
        <v>0.10250812448631982</v>
      </c>
      <c r="Z36" s="8">
        <f>SUM(Particulatephase_ONPAH!Z36,Gaseousphase_ONPAH!Z36)</f>
        <v>1.2729076624470712E-2</v>
      </c>
      <c r="AA36" s="8">
        <f>SUM(Particulatephase_ONPAH!AA36,Gaseousphase_ONPAH!AA36)</f>
        <v>9.9596677764511657E-3</v>
      </c>
      <c r="AB36" s="8">
        <f>SUM(Particulatephase_ONPAH!AB36,Gaseousphase_ONPAH!AB36)</f>
        <v>9.5184681191343139E-3</v>
      </c>
      <c r="AC36" s="8">
        <f>SUM(Particulatephase_ONPAH!AC36,Gaseousphase_ONPAH!AC36)</f>
        <v>4.1582436886435432E-2</v>
      </c>
      <c r="AD36" s="8">
        <f>SUM(Particulatephase_ONPAH!AD36,Gaseousphase_ONPAH!AD36)</f>
        <v>0.26473767191135228</v>
      </c>
      <c r="AE36" s="8">
        <f>SUM(Particulatephase_ONPAH!AE36,Gaseousphase_ONPAH!AE36)</f>
        <v>4.1698237150846085E-2</v>
      </c>
      <c r="AF36" s="8">
        <f>SUM(Particulatephase_ONPAH!AF36,Gaseousphase_ONPAH!AF36)</f>
        <v>2.0075018684794594E-3</v>
      </c>
      <c r="AG36" s="8">
        <f>SUM(Particulatephase_ONPAH!AG36,Gaseousphase_ONPAH!AG36)</f>
        <v>2.9160171775707341E-2</v>
      </c>
      <c r="AH36" s="8">
        <f>SUM(Particulatephase_ONPAH!AH36,Gaseousphase_ONPAH!AH36)</f>
        <v>3.2153285229675969E-2</v>
      </c>
      <c r="AI36" s="8">
        <f>SUM(Particulatephase_ONPAH!AI36,Gaseousphase_ONPAH!AI36)</f>
        <v>7.5466919496399429E-2</v>
      </c>
      <c r="AJ36" s="8">
        <f>SUM(Particulatephase_ONPAH!AJ36,Gaseousphase_ONPAH!AJ36)</f>
        <v>7.0777598499026017E-3</v>
      </c>
      <c r="AK36" s="8">
        <f>SUM(Particulatephase_ONPAH!AK36,Gaseousphase_ONPAH!AK36)</f>
        <v>3.6338812623436709E-3</v>
      </c>
      <c r="AL36" s="8">
        <f>SUM(Particulatephase_ONPAH!AL36,Gaseousphase_ONPAH!AL36)</f>
        <v>2.881791705389819E-2</v>
      </c>
      <c r="AM36" s="8">
        <f>SUM(Particulatephase_ONPAH!AM36,Gaseousphase_ONPAH!AM36)</f>
        <v>9.0201586724820461E-4</v>
      </c>
      <c r="AN36" s="8">
        <f>SUM(Particulatephase_ONPAH!AN36,Gaseousphase_ONPAH!AN36)</f>
        <v>4.4412638697123802E-4</v>
      </c>
      <c r="AO36" s="8">
        <f>SUM(Particulatephase_ONPAH!AO36,Gaseousphase_ONPAH!AO36)</f>
        <v>0.1724877966286677</v>
      </c>
      <c r="AP36" s="8">
        <f>SUM(Particulatephase_ONPAH!AP36,Gaseousphase_ONPAH!AP36)</f>
        <v>8.6363322686117865E-4</v>
      </c>
      <c r="AQ36" s="8">
        <f>SUM(Particulatephase_ONPAH!AQ36,Gaseousphase_ONPAH!AQ36)</f>
        <v>1.0163896647776033E-3</v>
      </c>
      <c r="AR36" s="8">
        <f>SUM(Particulatephase_ONPAH!AR36,Gaseousphase_ONPAH!AR36)</f>
        <v>1.3974146539549796E-3</v>
      </c>
      <c r="AS36" s="8">
        <f>SUM(Particulatephase_ONPAH!AS36,Gaseousphase_ONPAH!AS36)</f>
        <v>2.1537656843309647E-7</v>
      </c>
      <c r="AT36" s="8">
        <f>SUM(Particulatephase_ONPAH!AT36,Gaseousphase_ONPAH!AT36)</f>
        <v>2.1454538304494956E-2</v>
      </c>
      <c r="AU36" s="8">
        <f>SUM(Particulatephase_ONPAH!AU36,Gaseousphase_ONPAH!AU36)</f>
        <v>7.4955072335883646E-4</v>
      </c>
      <c r="AV36" s="8">
        <f>SUM(Particulatephase_ONPAH!AV36,Gaseousphase_ONPAH!AV36)</f>
        <v>1.813089829281647E-3</v>
      </c>
      <c r="AW36" s="8">
        <f>SUM(Particulatephase_ONPAH!AW36,Gaseousphase_ONPAH!AW36)</f>
        <v>1.1815860164952729E-3</v>
      </c>
      <c r="AX36" s="8">
        <f>SUM(Particulatephase_ONPAH!AX36,Gaseousphase_ONPAH!AX36)</f>
        <v>2.7188682399208824E-3</v>
      </c>
      <c r="AY36" s="8">
        <f>SUM(Particulatephase_ONPAH!AY36,Gaseousphase_ONPAH!AY36)</f>
        <v>5.7812196677737814E-3</v>
      </c>
      <c r="AZ36" s="8">
        <f>SUM(Particulatephase_ONPAH!AZ36,Gaseousphase_ONPAH!AZ36)</f>
        <v>3.7843626779627795E-3</v>
      </c>
      <c r="BA36" s="8">
        <f>SUM(Particulatephase_ONPAH!BA36,Gaseousphase_ONPAH!BA36)</f>
        <v>1.7787780152710225E-3</v>
      </c>
      <c r="BB36" s="8">
        <f>SUM(Particulatephase_ONPAH!BB36,Gaseousphase_ONPAH!BB36)</f>
        <v>7.6744105367504587E-3</v>
      </c>
      <c r="BC36" s="8">
        <f>SUM(Particulatephase_ONPAH!BC36,Gaseousphase_ONPAH!BC36)</f>
        <v>1.7913045745669893E-3</v>
      </c>
      <c r="BD36" s="8">
        <f>SUM(Particulatephase_ONPAH!BD36,Gaseousphase_ONPAH!BD36)</f>
        <v>2.8841270716483095E-3</v>
      </c>
      <c r="BE36" s="8">
        <f>SUM(Particulatephase_ONPAH!BE36,Gaseousphase_ONPAH!BE36)</f>
        <v>4.0146285914711024E-7</v>
      </c>
      <c r="BF36" s="8">
        <f>SUM(Particulatephase_ONPAH!BF36,Gaseousphase_ONPAH!BF36)</f>
        <v>8.4178755345441453E-7</v>
      </c>
      <c r="BG36" s="8">
        <f>SUM(Particulatephase_ONPAH!BG36,Gaseousphase_ONPAH!BG36)</f>
        <v>2.4051072955840393E-6</v>
      </c>
    </row>
    <row r="37" spans="1:59" x14ac:dyDescent="0.2">
      <c r="A37" s="2">
        <v>42068.291666608799</v>
      </c>
      <c r="B37" s="8">
        <f>SUM(Particulatephase_ONPAH!B37,Gaseousphase_ONPAH!B37)</f>
        <v>0.19314628788952379</v>
      </c>
      <c r="C37" s="8">
        <f>SUM(Particulatephase_ONPAH!C37,Gaseousphase_ONPAH!C37)</f>
        <v>7.1116618485616696</v>
      </c>
      <c r="D37" s="8">
        <f>SUM(Particulatephase_ONPAH!D37,Gaseousphase_ONPAH!D37)</f>
        <v>0.54711665272172949</v>
      </c>
      <c r="E37" s="8">
        <f>SUM(Particulatephase_ONPAH!E37,Gaseousphase_ONPAH!E37)</f>
        <v>2.1892692744185487</v>
      </c>
      <c r="F37" s="8">
        <f>SUM(Particulatephase_ONPAH!F37,Gaseousphase_ONPAH!F37)</f>
        <v>0.25032779094834717</v>
      </c>
      <c r="G37" s="8">
        <f>SUM(Particulatephase_ONPAH!G37,Gaseousphase_ONPAH!G37)</f>
        <v>2.1129534654996593</v>
      </c>
      <c r="H37" s="8">
        <f>SUM(Particulatephase_ONPAH!H37,Gaseousphase_ONPAH!H37)</f>
        <v>5.0425812784917499</v>
      </c>
      <c r="I37" s="8">
        <f>SUM(Particulatephase_ONPAH!I37,Gaseousphase_ONPAH!I37)</f>
        <v>0.98905336153510737</v>
      </c>
      <c r="J37" s="8">
        <f>SUM(Particulatephase_ONPAH!J37,Gaseousphase_ONPAH!J37)</f>
        <v>3.9068710629992398E-2</v>
      </c>
      <c r="K37" s="8">
        <f>SUM(Particulatephase_ONPAH!K37,Gaseousphase_ONPAH!K37)</f>
        <v>2.0869097397663457E-2</v>
      </c>
      <c r="L37" s="8">
        <f>SUM(Particulatephase_ONPAH!L37,Gaseousphase_ONPAH!L37)</f>
        <v>9.1093298081085669E-2</v>
      </c>
      <c r="M37" s="8">
        <f>SUM(Particulatephase_ONPAH!M37,Gaseousphase_ONPAH!M37)</f>
        <v>2.6343432830445886E-3</v>
      </c>
      <c r="N37" s="8">
        <f>SUM(Particulatephase_ONPAH!N37,Gaseousphase_ONPAH!N37)</f>
        <v>6.3949334649344265E-4</v>
      </c>
      <c r="O37" s="8">
        <f>SUM(Particulatephase_ONPAH!O37,Gaseousphase_ONPAH!O37)</f>
        <v>6.1977488380380576E-8</v>
      </c>
      <c r="P37" s="8">
        <f>SUM(Particulatephase_ONPAH!P37,Gaseousphase_ONPAH!P37)</f>
        <v>4.511075011972775E-3</v>
      </c>
      <c r="Q37" s="8">
        <f>SUM(Particulatephase_ONPAH!Q37,Gaseousphase_ONPAH!Q37)</f>
        <v>4.6453733701006708E-2</v>
      </c>
      <c r="R37" s="8">
        <f>SUM(Particulatephase_ONPAH!R37,Gaseousphase_ONPAH!R37)</f>
        <v>5.6147823574006503E-3</v>
      </c>
      <c r="S37" s="8">
        <f>SUM(Particulatephase_ONPAH!S37,Gaseousphase_ONPAH!S37)</f>
        <v>9.1075242869368922E-7</v>
      </c>
      <c r="T37" s="8">
        <f>SUM(Particulatephase_ONPAH!T37,Gaseousphase_ONPAH!T37)</f>
        <v>2.4649549991300784E-2</v>
      </c>
      <c r="U37" s="8">
        <f>SUM(Particulatephase_ONPAH!U37,Gaseousphase_ONPAH!U37)</f>
        <v>0.13061609972313731</v>
      </c>
      <c r="V37" s="8">
        <f>SUM(Particulatephase_ONPAH!V37,Gaseousphase_ONPAH!V37)</f>
        <v>7.0871769477230367E-2</v>
      </c>
      <c r="W37" s="8">
        <f>SUM(Particulatephase_ONPAH!W37,Gaseousphase_ONPAH!W37)</f>
        <v>0.30791669956953793</v>
      </c>
      <c r="X37" s="8">
        <f>SUM(Particulatephase_ONPAH!X37,Gaseousphase_ONPAH!X37)</f>
        <v>0.38558037847558546</v>
      </c>
      <c r="Y37" s="8">
        <f>SUM(Particulatephase_ONPAH!Y37,Gaseousphase_ONPAH!Y37)</f>
        <v>0.25623433675974883</v>
      </c>
      <c r="Z37" s="8">
        <f>SUM(Particulatephase_ONPAH!Z37,Gaseousphase_ONPAH!Z37)</f>
        <v>3.4668348259273132E-2</v>
      </c>
      <c r="AA37" s="8">
        <f>SUM(Particulatephase_ONPAH!AA37,Gaseousphase_ONPAH!AA37)</f>
        <v>4.4362196604625492E-3</v>
      </c>
      <c r="AB37" s="8">
        <f>SUM(Particulatephase_ONPAH!AB37,Gaseousphase_ONPAH!AB37)</f>
        <v>1.0551616058576675E-2</v>
      </c>
      <c r="AC37" s="8">
        <f>SUM(Particulatephase_ONPAH!AC37,Gaseousphase_ONPAH!AC37)</f>
        <v>0.12747826649821248</v>
      </c>
      <c r="AD37" s="8">
        <f>SUM(Particulatephase_ONPAH!AD37,Gaseousphase_ONPAH!AD37)</f>
        <v>0.68904702839633192</v>
      </c>
      <c r="AE37" s="8">
        <f>SUM(Particulatephase_ONPAH!AE37,Gaseousphase_ONPAH!AE37)</f>
        <v>0.20570546055196878</v>
      </c>
      <c r="AF37" s="8">
        <f>SUM(Particulatephase_ONPAH!AF37,Gaseousphase_ONPAH!AF37)</f>
        <v>4.1823944899592718E-3</v>
      </c>
      <c r="AG37" s="8">
        <f>SUM(Particulatephase_ONPAH!AG37,Gaseousphase_ONPAH!AG37)</f>
        <v>0.12489218804556762</v>
      </c>
      <c r="AH37" s="8">
        <f>SUM(Particulatephase_ONPAH!AH37,Gaseousphase_ONPAH!AH37)</f>
        <v>9.7150180065892197E-2</v>
      </c>
      <c r="AI37" s="8">
        <f>SUM(Particulatephase_ONPAH!AI37,Gaseousphase_ONPAH!AI37)</f>
        <v>0.22232333501316776</v>
      </c>
      <c r="AJ37" s="8">
        <f>SUM(Particulatephase_ONPAH!AJ37,Gaseousphase_ONPAH!AJ37)</f>
        <v>1.7355206638450544E-2</v>
      </c>
      <c r="AK37" s="8">
        <f>SUM(Particulatephase_ONPAH!AK37,Gaseousphase_ONPAH!AK37)</f>
        <v>4.7323592906683941E-3</v>
      </c>
      <c r="AL37" s="8">
        <f>SUM(Particulatephase_ONPAH!AL37,Gaseousphase_ONPAH!AL37)</f>
        <v>8.7422983932941414E-2</v>
      </c>
      <c r="AM37" s="8">
        <f>SUM(Particulatephase_ONPAH!AM37,Gaseousphase_ONPAH!AM37)</f>
        <v>1.6242594104127065E-3</v>
      </c>
      <c r="AN37" s="8">
        <f>SUM(Particulatephase_ONPAH!AN37,Gaseousphase_ONPAH!AN37)</f>
        <v>4.2094867199395369E-3</v>
      </c>
      <c r="AO37" s="8">
        <f>SUM(Particulatephase_ONPAH!AO37,Gaseousphase_ONPAH!AO37)</f>
        <v>0.17411672026002084</v>
      </c>
      <c r="AP37" s="8">
        <f>SUM(Particulatephase_ONPAH!AP37,Gaseousphase_ONPAH!AP37)</f>
        <v>1.1379556482669002E-3</v>
      </c>
      <c r="AQ37" s="8">
        <f>SUM(Particulatephase_ONPAH!AQ37,Gaseousphase_ONPAH!AQ37)</f>
        <v>1.5603243152679446E-3</v>
      </c>
      <c r="AR37" s="8">
        <f>SUM(Particulatephase_ONPAH!AR37,Gaseousphase_ONPAH!AR37)</f>
        <v>2.6985122589099778E-3</v>
      </c>
      <c r="AS37" s="8">
        <f>SUM(Particulatephase_ONPAH!AS37,Gaseousphase_ONPAH!AS37)</f>
        <v>1.304521727068012E-3</v>
      </c>
      <c r="AT37" s="8">
        <f>SUM(Particulatephase_ONPAH!AT37,Gaseousphase_ONPAH!AT37)</f>
        <v>0.26150772847285259</v>
      </c>
      <c r="AU37" s="8">
        <f>SUM(Particulatephase_ONPAH!AU37,Gaseousphase_ONPAH!AU37)</f>
        <v>2.0079842121226424E-3</v>
      </c>
      <c r="AV37" s="8">
        <f>SUM(Particulatephase_ONPAH!AV37,Gaseousphase_ONPAH!AV37)</f>
        <v>1.3173198022528375E-3</v>
      </c>
      <c r="AW37" s="8">
        <f>SUM(Particulatephase_ONPAH!AW37,Gaseousphase_ONPAH!AW37)</f>
        <v>8.4416172783976385E-3</v>
      </c>
      <c r="AX37" s="8">
        <f>SUM(Particulatephase_ONPAH!AX37,Gaseousphase_ONPAH!AX37)</f>
        <v>1.7036639886954877E-2</v>
      </c>
      <c r="AY37" s="8">
        <f>SUM(Particulatephase_ONPAH!AY37,Gaseousphase_ONPAH!AY37)</f>
        <v>5.4333816317823039E-2</v>
      </c>
      <c r="AZ37" s="8">
        <f>SUM(Particulatephase_ONPAH!AZ37,Gaseousphase_ONPAH!AZ37)</f>
        <v>8.5692447453372678E-4</v>
      </c>
      <c r="BA37" s="8">
        <f>SUM(Particulatephase_ONPAH!BA37,Gaseousphase_ONPAH!BA37)</f>
        <v>3.2230977732018774E-3</v>
      </c>
      <c r="BB37" s="8">
        <f>SUM(Particulatephase_ONPAH!BB37,Gaseousphase_ONPAH!BB37)</f>
        <v>2.1359912104507158E-2</v>
      </c>
      <c r="BC37" s="8">
        <f>SUM(Particulatephase_ONPAH!BC37,Gaseousphase_ONPAH!BC37)</f>
        <v>2.5578118882469314E-3</v>
      </c>
      <c r="BD37" s="8">
        <f>SUM(Particulatephase_ONPAH!BD37,Gaseousphase_ONPAH!BD37)</f>
        <v>4.3101897921134372E-3</v>
      </c>
      <c r="BE37" s="8">
        <f>SUM(Particulatephase_ONPAH!BE37,Gaseousphase_ONPAH!BE37)</f>
        <v>2.6602199586542551E-3</v>
      </c>
      <c r="BF37" s="8">
        <f>SUM(Particulatephase_ONPAH!BF37,Gaseousphase_ONPAH!BF37)</f>
        <v>1.2649365649059502E-2</v>
      </c>
      <c r="BG37" s="8">
        <f>SUM(Particulatephase_ONPAH!BG37,Gaseousphase_ONPAH!BG37)</f>
        <v>6.0614900026921435E-3</v>
      </c>
    </row>
    <row r="38" spans="1:59" x14ac:dyDescent="0.2">
      <c r="A38" s="2">
        <v>42071.291666608799</v>
      </c>
      <c r="B38" s="8">
        <f>SUM(Particulatephase_ONPAH!B38,Gaseousphase_ONPAH!B38)</f>
        <v>0.1423566692557249</v>
      </c>
      <c r="C38" s="8">
        <f>SUM(Particulatephase_ONPAH!C38,Gaseousphase_ONPAH!C38)</f>
        <v>17.473187955570328</v>
      </c>
      <c r="D38" s="8">
        <f>SUM(Particulatephase_ONPAH!D38,Gaseousphase_ONPAH!D38)</f>
        <v>0.24113625112055279</v>
      </c>
      <c r="E38" s="8">
        <f>SUM(Particulatephase_ONPAH!E38,Gaseousphase_ONPAH!E38)</f>
        <v>0.60353818698767903</v>
      </c>
      <c r="F38" s="8">
        <f>SUM(Particulatephase_ONPAH!F38,Gaseousphase_ONPAH!F38)</f>
        <v>1.7526746142735177</v>
      </c>
      <c r="G38" s="8">
        <f>SUM(Particulatephase_ONPAH!G38,Gaseousphase_ONPAH!G38)</f>
        <v>1.496757495230661</v>
      </c>
      <c r="H38" s="8">
        <f>SUM(Particulatephase_ONPAH!H38,Gaseousphase_ONPAH!H38)</f>
        <v>7.7274994489523925</v>
      </c>
      <c r="I38" s="8">
        <f>SUM(Particulatephase_ONPAH!I38,Gaseousphase_ONPAH!I38)</f>
        <v>1.8945525198090833</v>
      </c>
      <c r="J38" s="8">
        <f>SUM(Particulatephase_ONPAH!J38,Gaseousphase_ONPAH!J38)</f>
        <v>3.5344226218685583E-2</v>
      </c>
      <c r="K38" s="8">
        <f>SUM(Particulatephase_ONPAH!K38,Gaseousphase_ONPAH!K38)</f>
        <v>2.4222740627771421E-2</v>
      </c>
      <c r="L38" s="8">
        <f>SUM(Particulatephase_ONPAH!L38,Gaseousphase_ONPAH!L38)</f>
        <v>3.5513133578890139E-2</v>
      </c>
      <c r="M38" s="8">
        <f>SUM(Particulatephase_ONPAH!M38,Gaseousphase_ONPAH!M38)</f>
        <v>1.7312735570454377E-3</v>
      </c>
      <c r="N38" s="8">
        <f>SUM(Particulatephase_ONPAH!N38,Gaseousphase_ONPAH!N38)</f>
        <v>2.8859655691666151E-4</v>
      </c>
      <c r="O38" s="8">
        <f>SUM(Particulatephase_ONPAH!O38,Gaseousphase_ONPAH!O38)</f>
        <v>6.0807296859465086E-8</v>
      </c>
      <c r="P38" s="8">
        <f>SUM(Particulatephase_ONPAH!P38,Gaseousphase_ONPAH!P38)</f>
        <v>2.3839040253075704E-4</v>
      </c>
      <c r="Q38" s="8">
        <f>SUM(Particulatephase_ONPAH!Q38,Gaseousphase_ONPAH!Q38)</f>
        <v>9.6222402212462754E-3</v>
      </c>
      <c r="R38" s="8">
        <f>SUM(Particulatephase_ONPAH!R38,Gaseousphase_ONPAH!R38)</f>
        <v>2.5751082578000825E-7</v>
      </c>
      <c r="S38" s="8">
        <f>SUM(Particulatephase_ONPAH!S38,Gaseousphase_ONPAH!S38)</f>
        <v>8.9355659198650326E-7</v>
      </c>
      <c r="T38" s="8">
        <f>SUM(Particulatephase_ONPAH!T38,Gaseousphase_ONPAH!T38)</f>
        <v>8.6450250531781188E-3</v>
      </c>
      <c r="U38" s="8">
        <f>SUM(Particulatephase_ONPAH!U38,Gaseousphase_ONPAH!U38)</f>
        <v>7.3666741243422679E-2</v>
      </c>
      <c r="V38" s="8">
        <f>SUM(Particulatephase_ONPAH!V38,Gaseousphase_ONPAH!V38)</f>
        <v>2.2250603780174301E-2</v>
      </c>
      <c r="W38" s="8">
        <f>SUM(Particulatephase_ONPAH!W38,Gaseousphase_ONPAH!W38)</f>
        <v>0.1453111736275518</v>
      </c>
      <c r="X38" s="8">
        <f>SUM(Particulatephase_ONPAH!X38,Gaseousphase_ONPAH!X38)</f>
        <v>0.10507123747685675</v>
      </c>
      <c r="Y38" s="8">
        <f>SUM(Particulatephase_ONPAH!Y38,Gaseousphase_ONPAH!Y38)</f>
        <v>0.2366538137425018</v>
      </c>
      <c r="Z38" s="8">
        <f>SUM(Particulatephase_ONPAH!Z38,Gaseousphase_ONPAH!Z38)</f>
        <v>2.1076435029879378E-2</v>
      </c>
      <c r="AA38" s="8">
        <f>SUM(Particulatephase_ONPAH!AA38,Gaseousphase_ONPAH!AA38)</f>
        <v>9.7610719509508351E-3</v>
      </c>
      <c r="AB38" s="8">
        <f>SUM(Particulatephase_ONPAH!AB38,Gaseousphase_ONPAH!AB38)</f>
        <v>1.2002000704570241E-2</v>
      </c>
      <c r="AC38" s="8">
        <f>SUM(Particulatephase_ONPAH!AC38,Gaseousphase_ONPAH!AC38)</f>
        <v>6.7450151637057365E-2</v>
      </c>
      <c r="AD38" s="8">
        <f>SUM(Particulatephase_ONPAH!AD38,Gaseousphase_ONPAH!AD38)</f>
        <v>9.3364629815989073E-2</v>
      </c>
      <c r="AE38" s="8">
        <f>SUM(Particulatephase_ONPAH!AE38,Gaseousphase_ONPAH!AE38)</f>
        <v>1.5444041337344505E-2</v>
      </c>
      <c r="AF38" s="8">
        <f>SUM(Particulatephase_ONPAH!AF38,Gaseousphase_ONPAH!AF38)</f>
        <v>1.9700997625620277E-3</v>
      </c>
      <c r="AG38" s="8">
        <f>SUM(Particulatephase_ONPAH!AG38,Gaseousphase_ONPAH!AG38)</f>
        <v>4.2615916903651921E-2</v>
      </c>
      <c r="AH38" s="8">
        <f>SUM(Particulatephase_ONPAH!AH38,Gaseousphase_ONPAH!AH38)</f>
        <v>1.9821344539504633E-2</v>
      </c>
      <c r="AI38" s="8">
        <f>SUM(Particulatephase_ONPAH!AI38,Gaseousphase_ONPAH!AI38)</f>
        <v>3.1134234534868983E-2</v>
      </c>
      <c r="AJ38" s="8">
        <f>SUM(Particulatephase_ONPAH!AJ38,Gaseousphase_ONPAH!AJ38)</f>
        <v>3.432194492191884E-3</v>
      </c>
      <c r="AK38" s="8">
        <f>SUM(Particulatephase_ONPAH!AK38,Gaseousphase_ONPAH!AK38)</f>
        <v>3.4383055525408529E-3</v>
      </c>
      <c r="AL38" s="8">
        <f>SUM(Particulatephase_ONPAH!AL38,Gaseousphase_ONPAH!AL38)</f>
        <v>1.3854130131475625E-2</v>
      </c>
      <c r="AM38" s="8">
        <f>SUM(Particulatephase_ONPAH!AM38,Gaseousphase_ONPAH!AM38)</f>
        <v>9.5359371979430443E-4</v>
      </c>
      <c r="AN38" s="8">
        <f>SUM(Particulatephase_ONPAH!AN38,Gaseousphase_ONPAH!AN38)</f>
        <v>1.5105144418702516E-2</v>
      </c>
      <c r="AO38" s="8">
        <f>SUM(Particulatephase_ONPAH!AO38,Gaseousphase_ONPAH!AO38)</f>
        <v>0.25358978814882588</v>
      </c>
      <c r="AP38" s="8">
        <f>SUM(Particulatephase_ONPAH!AP38,Gaseousphase_ONPAH!AP38)</f>
        <v>9.5333321367186568E-4</v>
      </c>
      <c r="AQ38" s="8">
        <f>SUM(Particulatephase_ONPAH!AQ38,Gaseousphase_ONPAH!AQ38)</f>
        <v>1.054002571403332E-3</v>
      </c>
      <c r="AR38" s="8">
        <f>SUM(Particulatephase_ONPAH!AR38,Gaseousphase_ONPAH!AR38)</f>
        <v>2.0954065834878121E-3</v>
      </c>
      <c r="AS38" s="8">
        <f>SUM(Particulatephase_ONPAH!AS38,Gaseousphase_ONPAH!AS38)</f>
        <v>1.4053810081917128E-3</v>
      </c>
      <c r="AT38" s="8">
        <f>SUM(Particulatephase_ONPAH!AT38,Gaseousphase_ONPAH!AT38)</f>
        <v>1.0196018355572167E-2</v>
      </c>
      <c r="AU38" s="8">
        <f>SUM(Particulatephase_ONPAH!AU38,Gaseousphase_ONPAH!AU38)</f>
        <v>3.6380166833988091E-4</v>
      </c>
      <c r="AV38" s="8">
        <f>SUM(Particulatephase_ONPAH!AV38,Gaseousphase_ONPAH!AV38)</f>
        <v>3.1362683964528387E-4</v>
      </c>
      <c r="AW38" s="8">
        <f>SUM(Particulatephase_ONPAH!AW38,Gaseousphase_ONPAH!AW38)</f>
        <v>1.1418598669806659E-3</v>
      </c>
      <c r="AX38" s="8">
        <f>SUM(Particulatephase_ONPAH!AX38,Gaseousphase_ONPAH!AX38)</f>
        <v>2.3714837108358739E-3</v>
      </c>
      <c r="AY38" s="8">
        <f>SUM(Particulatephase_ONPAH!AY38,Gaseousphase_ONPAH!AY38)</f>
        <v>2.9237729729646744E-3</v>
      </c>
      <c r="AZ38" s="8">
        <f>SUM(Particulatephase_ONPAH!AZ38,Gaseousphase_ONPAH!AZ38)</f>
        <v>5.0192238690333242E-4</v>
      </c>
      <c r="BA38" s="8">
        <f>SUM(Particulatephase_ONPAH!BA38,Gaseousphase_ONPAH!BA38)</f>
        <v>1.4430319196046975E-3</v>
      </c>
      <c r="BB38" s="8">
        <f>SUM(Particulatephase_ONPAH!BB38,Gaseousphase_ONPAH!BB38)</f>
        <v>4.9943096507508418E-3</v>
      </c>
      <c r="BC38" s="8">
        <f>SUM(Particulatephase_ONPAH!BC38,Gaseousphase_ONPAH!BC38)</f>
        <v>1.6687361289398365E-3</v>
      </c>
      <c r="BD38" s="8">
        <f>SUM(Particulatephase_ONPAH!BD38,Gaseousphase_ONPAH!BD38)</f>
        <v>2.2209720142362019E-3</v>
      </c>
      <c r="BE38" s="8">
        <f>SUM(Particulatephase_ONPAH!BE38,Gaseousphase_ONPAH!BE38)</f>
        <v>1.2547022917782926E-3</v>
      </c>
      <c r="BF38" s="8">
        <f>SUM(Particulatephase_ONPAH!BF38,Gaseousphase_ONPAH!BF38)</f>
        <v>8.3136611928068492E-7</v>
      </c>
      <c r="BG38" s="8">
        <f>SUM(Particulatephase_ONPAH!BG38,Gaseousphase_ONPAH!BG38)</f>
        <v>2.3753317693733834E-6</v>
      </c>
    </row>
    <row r="39" spans="1:59" x14ac:dyDescent="0.2">
      <c r="A39" s="2">
        <v>42074.291666608799</v>
      </c>
      <c r="B39" s="8">
        <f>SUM(Particulatephase_ONPAH!B39,Gaseousphase_ONPAH!B39)</f>
        <v>0.41891181906087227</v>
      </c>
      <c r="C39" s="8">
        <f>SUM(Particulatephase_ONPAH!C39,Gaseousphase_ONPAH!C39)</f>
        <v>7.1217538920715704</v>
      </c>
      <c r="D39" s="8">
        <f>SUM(Particulatephase_ONPAH!D39,Gaseousphase_ONPAH!D39)</f>
        <v>0.54688361963809107</v>
      </c>
      <c r="E39" s="8">
        <f>SUM(Particulatephase_ONPAH!E39,Gaseousphase_ONPAH!E39)</f>
        <v>2.8267372536677189</v>
      </c>
      <c r="F39" s="8">
        <f>SUM(Particulatephase_ONPAH!F39,Gaseousphase_ONPAH!F39)</f>
        <v>0.41151873902278963</v>
      </c>
      <c r="G39" s="8">
        <f>SUM(Particulatephase_ONPAH!G39,Gaseousphase_ONPAH!G39)</f>
        <v>3.3815556628927768</v>
      </c>
      <c r="H39" s="8">
        <f>SUM(Particulatephase_ONPAH!H39,Gaseousphase_ONPAH!H39)</f>
        <v>8.4248767630855763</v>
      </c>
      <c r="I39" s="8">
        <f>SUM(Particulatephase_ONPAH!I39,Gaseousphase_ONPAH!I39)</f>
        <v>0.50935074006633363</v>
      </c>
      <c r="J39" s="8">
        <f>SUM(Particulatephase_ONPAH!J39,Gaseousphase_ONPAH!J39)</f>
        <v>4.0459464070463767E-2</v>
      </c>
      <c r="K39" s="8">
        <f>SUM(Particulatephase_ONPAH!K39,Gaseousphase_ONPAH!K39)</f>
        <v>2.233114379088386E-2</v>
      </c>
      <c r="L39" s="8">
        <f>SUM(Particulatephase_ONPAH!L39,Gaseousphase_ONPAH!L39)</f>
        <v>0.18201391208362039</v>
      </c>
      <c r="M39" s="8">
        <f>SUM(Particulatephase_ONPAH!M39,Gaseousphase_ONPAH!M39)</f>
        <v>2.0016168020499329E-3</v>
      </c>
      <c r="N39" s="8">
        <f>SUM(Particulatephase_ONPAH!N39,Gaseousphase_ONPAH!N39)</f>
        <v>5.3217550044541999E-4</v>
      </c>
      <c r="O39" s="8">
        <f>SUM(Particulatephase_ONPAH!O39,Gaseousphase_ONPAH!O39)</f>
        <v>6.1401290528129967E-8</v>
      </c>
      <c r="P39" s="8">
        <f>SUM(Particulatephase_ONPAH!P39,Gaseousphase_ONPAH!P39)</f>
        <v>3.6560934210650561E-3</v>
      </c>
      <c r="Q39" s="8">
        <f>SUM(Particulatephase_ONPAH!Q39,Gaseousphase_ONPAH!Q39)</f>
        <v>2.733026714725089E-2</v>
      </c>
      <c r="R39" s="8">
        <f>SUM(Particulatephase_ONPAH!R39,Gaseousphase_ONPAH!R39)</f>
        <v>1.6780754755158601E-2</v>
      </c>
      <c r="S39" s="8">
        <f>SUM(Particulatephase_ONPAH!S39,Gaseousphase_ONPAH!S39)</f>
        <v>9.0228526413024988E-7</v>
      </c>
      <c r="T39" s="8">
        <f>SUM(Particulatephase_ONPAH!T39,Gaseousphase_ONPAH!T39)</f>
        <v>8.9024405462688402E-3</v>
      </c>
      <c r="U39" s="8">
        <f>SUM(Particulatephase_ONPAH!U39,Gaseousphase_ONPAH!U39)</f>
        <v>9.1892162412869863E-2</v>
      </c>
      <c r="V39" s="8">
        <f>SUM(Particulatephase_ONPAH!V39,Gaseousphase_ONPAH!V39)</f>
        <v>4.9037191789806395E-2</v>
      </c>
      <c r="W39" s="8">
        <f>SUM(Particulatephase_ONPAH!W39,Gaseousphase_ONPAH!W39)</f>
        <v>7.6501892267739818E-2</v>
      </c>
      <c r="X39" s="8">
        <f>SUM(Particulatephase_ONPAH!X39,Gaseousphase_ONPAH!X39)</f>
        <v>0.42824690499925855</v>
      </c>
      <c r="Y39" s="8">
        <f>SUM(Particulatephase_ONPAH!Y39,Gaseousphase_ONPAH!Y39)</f>
        <v>0.20770412554063697</v>
      </c>
      <c r="Z39" s="8">
        <f>SUM(Particulatephase_ONPAH!Z39,Gaseousphase_ONPAH!Z39)</f>
        <v>1.9607008706363047E-2</v>
      </c>
      <c r="AA39" s="8">
        <f>SUM(Particulatephase_ONPAH!AA39,Gaseousphase_ONPAH!AA39)</f>
        <v>3.6301985835573855E-2</v>
      </c>
      <c r="AB39" s="8">
        <f>SUM(Particulatephase_ONPAH!AB39,Gaseousphase_ONPAH!AB39)</f>
        <v>8.2517497967779935E-3</v>
      </c>
      <c r="AC39" s="8">
        <f>SUM(Particulatephase_ONPAH!AC39,Gaseousphase_ONPAH!AC39)</f>
        <v>8.0216441371935593E-2</v>
      </c>
      <c r="AD39" s="8">
        <f>SUM(Particulatephase_ONPAH!AD39,Gaseousphase_ONPAH!AD39)</f>
        <v>0.38641766366970326</v>
      </c>
      <c r="AE39" s="8">
        <f>SUM(Particulatephase_ONPAH!AE39,Gaseousphase_ONPAH!AE39)</f>
        <v>9.0547232898962632E-2</v>
      </c>
      <c r="AF39" s="8">
        <f>SUM(Particulatephase_ONPAH!AF39,Gaseousphase_ONPAH!AF39)</f>
        <v>3.0664279175581987E-3</v>
      </c>
      <c r="AG39" s="8">
        <f>SUM(Particulatephase_ONPAH!AG39,Gaseousphase_ONPAH!AG39)</f>
        <v>7.0970967677032329E-2</v>
      </c>
      <c r="AH39" s="8">
        <f>SUM(Particulatephase_ONPAH!AH39,Gaseousphase_ONPAH!AH39)</f>
        <v>5.7421300028458036E-2</v>
      </c>
      <c r="AI39" s="8">
        <f>SUM(Particulatephase_ONPAH!AI39,Gaseousphase_ONPAH!AI39)</f>
        <v>0.14244112579553425</v>
      </c>
      <c r="AJ39" s="8">
        <f>SUM(Particulatephase_ONPAH!AJ39,Gaseousphase_ONPAH!AJ39)</f>
        <v>1.034638338647401E-2</v>
      </c>
      <c r="AK39" s="8">
        <f>SUM(Particulatephase_ONPAH!AK39,Gaseousphase_ONPAH!AK39)</f>
        <v>4.0801277869764504E-3</v>
      </c>
      <c r="AL39" s="8">
        <f>SUM(Particulatephase_ONPAH!AL39,Gaseousphase_ONPAH!AL39)</f>
        <v>5.8301938329536736E-2</v>
      </c>
      <c r="AM39" s="8">
        <f>SUM(Particulatephase_ONPAH!AM39,Gaseousphase_ONPAH!AM39)</f>
        <v>1.7738892395172832E-3</v>
      </c>
      <c r="AN39" s="8">
        <f>SUM(Particulatephase_ONPAH!AN39,Gaseousphase_ONPAH!AN39)</f>
        <v>1.1425289979935445E-2</v>
      </c>
      <c r="AO39" s="8">
        <f>SUM(Particulatephase_ONPAH!AO39,Gaseousphase_ONPAH!AO39)</f>
        <v>0.20944826981578524</v>
      </c>
      <c r="AP39" s="8">
        <f>SUM(Particulatephase_ONPAH!AP39,Gaseousphase_ONPAH!AP39)</f>
        <v>8.4860169582020402E-4</v>
      </c>
      <c r="AQ39" s="8">
        <f>SUM(Particulatephase_ONPAH!AQ39,Gaseousphase_ONPAH!AQ39)</f>
        <v>4.5517020276856146E-3</v>
      </c>
      <c r="AR39" s="8">
        <f>SUM(Particulatephase_ONPAH!AR39,Gaseousphase_ONPAH!AR39)</f>
        <v>1.9764882272817826E-3</v>
      </c>
      <c r="AS39" s="8">
        <f>SUM(Particulatephase_ONPAH!AS39,Gaseousphase_ONPAH!AS39)</f>
        <v>1.2163643225347642E-3</v>
      </c>
      <c r="AT39" s="8">
        <f>SUM(Particulatephase_ONPAH!AT39,Gaseousphase_ONPAH!AT39)</f>
        <v>0.16554369643074232</v>
      </c>
      <c r="AU39" s="8">
        <f>SUM(Particulatephase_ONPAH!AU39,Gaseousphase_ONPAH!AU39)</f>
        <v>2.1413750258062912E-3</v>
      </c>
      <c r="AV39" s="8">
        <f>SUM(Particulatephase_ONPAH!AV39,Gaseousphase_ONPAH!AV39)</f>
        <v>8.3622479518731844E-4</v>
      </c>
      <c r="AW39" s="8">
        <f>SUM(Particulatephase_ONPAH!AW39,Gaseousphase_ONPAH!AW39)</f>
        <v>6.4370581005138471E-3</v>
      </c>
      <c r="AX39" s="8">
        <f>SUM(Particulatephase_ONPAH!AX39,Gaseousphase_ONPAH!AX39)</f>
        <v>1.1340776742278099E-2</v>
      </c>
      <c r="AY39" s="8">
        <f>SUM(Particulatephase_ONPAH!AY39,Gaseousphase_ONPAH!AY39)</f>
        <v>3.8191965439677261E-2</v>
      </c>
      <c r="AZ39" s="8">
        <f>SUM(Particulatephase_ONPAH!AZ39,Gaseousphase_ONPAH!AZ39)</f>
        <v>6.8422735337028771E-4</v>
      </c>
      <c r="BA39" s="8">
        <f>SUM(Particulatephase_ONPAH!BA39,Gaseousphase_ONPAH!BA39)</f>
        <v>2.7496280959866063E-3</v>
      </c>
      <c r="BB39" s="8">
        <f>SUM(Particulatephase_ONPAH!BB39,Gaseousphase_ONPAH!BB39)</f>
        <v>1.8069468676577091E-2</v>
      </c>
      <c r="BC39" s="8">
        <f>SUM(Particulatephase_ONPAH!BC39,Gaseousphase_ONPAH!BC39)</f>
        <v>2.3946449417751627E-3</v>
      </c>
      <c r="BD39" s="8">
        <f>SUM(Particulatephase_ONPAH!BD39,Gaseousphase_ONPAH!BD39)</f>
        <v>3.4591380572213996E-3</v>
      </c>
      <c r="BE39" s="8">
        <f>SUM(Particulatephase_ONPAH!BE39,Gaseousphase_ONPAH!BE39)</f>
        <v>2.4961009356823916E-3</v>
      </c>
      <c r="BF39" s="8">
        <f>SUM(Particulatephase_ONPAH!BF39,Gaseousphase_ONPAH!BF39)</f>
        <v>7.0449767811418896E-3</v>
      </c>
      <c r="BG39" s="8">
        <f>SUM(Particulatephase_ONPAH!BG39,Gaseousphase_ONPAH!BG39)</f>
        <v>5.2448428970869035E-3</v>
      </c>
    </row>
    <row r="40" spans="1:59" x14ac:dyDescent="0.2">
      <c r="A40" s="2">
        <v>42077.291666608799</v>
      </c>
      <c r="B40" s="8">
        <f>SUM(Particulatephase_ONPAH!B40,Gaseousphase_ONPAH!B40)</f>
        <v>9.2518918901575459E-2</v>
      </c>
      <c r="C40" s="8">
        <f>SUM(Particulatephase_ONPAH!C40,Gaseousphase_ONPAH!C40)</f>
        <v>5.1978631904720451</v>
      </c>
      <c r="D40" s="8">
        <f>SUM(Particulatephase_ONPAH!D40,Gaseousphase_ONPAH!D40)</f>
        <v>0.27534233378441264</v>
      </c>
      <c r="E40" s="8">
        <f>SUM(Particulatephase_ONPAH!E40,Gaseousphase_ONPAH!E40)</f>
        <v>1.2224409329699428</v>
      </c>
      <c r="F40" s="8">
        <f>SUM(Particulatephase_ONPAH!F40,Gaseousphase_ONPAH!F40)</f>
        <v>0.62118522419891886</v>
      </c>
      <c r="G40" s="8">
        <f>SUM(Particulatephase_ONPAH!G40,Gaseousphase_ONPAH!G40)</f>
        <v>1.2673952832672739</v>
      </c>
      <c r="H40" s="8">
        <f>SUM(Particulatephase_ONPAH!H40,Gaseousphase_ONPAH!H40)</f>
        <v>4.0625744699235895</v>
      </c>
      <c r="I40" s="8">
        <f>SUM(Particulatephase_ONPAH!I40,Gaseousphase_ONPAH!I40)</f>
        <v>0.46806237846179621</v>
      </c>
      <c r="J40" s="8">
        <f>SUM(Particulatephase_ONPAH!J40,Gaseousphase_ONPAH!J40)</f>
        <v>3.3681530290639826E-2</v>
      </c>
      <c r="K40" s="8">
        <f>SUM(Particulatephase_ONPAH!K40,Gaseousphase_ONPAH!K40)</f>
        <v>1.6586105672541738E-2</v>
      </c>
      <c r="L40" s="8">
        <f>SUM(Particulatephase_ONPAH!L40,Gaseousphase_ONPAH!L40)</f>
        <v>3.6294320786358213E-2</v>
      </c>
      <c r="M40" s="8">
        <f>SUM(Particulatephase_ONPAH!M40,Gaseousphase_ONPAH!M40)</f>
        <v>2.0264447994053406E-3</v>
      </c>
      <c r="N40" s="8">
        <f>SUM(Particulatephase_ONPAH!N40,Gaseousphase_ONPAH!N40)</f>
        <v>4.1802511936439644E-4</v>
      </c>
      <c r="O40" s="8">
        <f>SUM(Particulatephase_ONPAH!O40,Gaseousphase_ONPAH!O40)</f>
        <v>6.1385685766796031E-8</v>
      </c>
      <c r="P40" s="8">
        <f>SUM(Particulatephase_ONPAH!P40,Gaseousphase_ONPAH!P40)</f>
        <v>8.2240003684300076E-8</v>
      </c>
      <c r="Q40" s="8">
        <f>SUM(Particulatephase_ONPAH!Q40,Gaseousphase_ONPAH!Q40)</f>
        <v>1.7841747979264577E-2</v>
      </c>
      <c r="R40" s="8">
        <f>SUM(Particulatephase_ONPAH!R40,Gaseousphase_ONPAH!R40)</f>
        <v>1.9803372025281665E-2</v>
      </c>
      <c r="S40" s="8">
        <f>SUM(Particulatephase_ONPAH!S40,Gaseousphase_ONPAH!S40)</f>
        <v>9.020559538652575E-7</v>
      </c>
      <c r="T40" s="8">
        <f>SUM(Particulatephase_ONPAH!T40,Gaseousphase_ONPAH!T40)</f>
        <v>5.3530664611867182E-3</v>
      </c>
      <c r="U40" s="8">
        <f>SUM(Particulatephase_ONPAH!U40,Gaseousphase_ONPAH!U40)</f>
        <v>6.571066071716844E-2</v>
      </c>
      <c r="V40" s="8">
        <f>SUM(Particulatephase_ONPAH!V40,Gaseousphase_ONPAH!V40)</f>
        <v>3.0842534538096697E-2</v>
      </c>
      <c r="W40" s="8">
        <f>SUM(Particulatephase_ONPAH!W40,Gaseousphase_ONPAH!W40)</f>
        <v>2.6579136918465307E-2</v>
      </c>
      <c r="X40" s="8">
        <f>SUM(Particulatephase_ONPAH!X40,Gaseousphase_ONPAH!X40)</f>
        <v>0.14649535608235245</v>
      </c>
      <c r="Y40" s="8">
        <f>SUM(Particulatephase_ONPAH!Y40,Gaseousphase_ONPAH!Y40)</f>
        <v>0.22811245948698911</v>
      </c>
      <c r="Z40" s="8">
        <f>SUM(Particulatephase_ONPAH!Z40,Gaseousphase_ONPAH!Z40)</f>
        <v>2.1715707250888033E-2</v>
      </c>
      <c r="AA40" s="8">
        <f>SUM(Particulatephase_ONPAH!AA40,Gaseousphase_ONPAH!AA40)</f>
        <v>4.2411571989454076E-2</v>
      </c>
      <c r="AB40" s="8">
        <f>SUM(Particulatephase_ONPAH!AB40,Gaseousphase_ONPAH!AB40)</f>
        <v>6.2509751583720982E-3</v>
      </c>
      <c r="AC40" s="8">
        <f>SUM(Particulatephase_ONPAH!AC40,Gaseousphase_ONPAH!AC40)</f>
        <v>8.5900476224635994E-2</v>
      </c>
      <c r="AD40" s="8">
        <f>SUM(Particulatephase_ONPAH!AD40,Gaseousphase_ONPAH!AD40)</f>
        <v>0.39451758549163413</v>
      </c>
      <c r="AE40" s="8">
        <f>SUM(Particulatephase_ONPAH!AE40,Gaseousphase_ONPAH!AE40)</f>
        <v>5.2937232378250015E-2</v>
      </c>
      <c r="AF40" s="8">
        <f>SUM(Particulatephase_ONPAH!AF40,Gaseousphase_ONPAH!AF40)</f>
        <v>2.6982665118998727E-3</v>
      </c>
      <c r="AG40" s="8">
        <f>SUM(Particulatephase_ONPAH!AG40,Gaseousphase_ONPAH!AG40)</f>
        <v>8.6752390309989158E-2</v>
      </c>
      <c r="AH40" s="8">
        <f>SUM(Particulatephase_ONPAH!AH40,Gaseousphase_ONPAH!AH40)</f>
        <v>7.1308482677864202E-2</v>
      </c>
      <c r="AI40" s="8">
        <f>SUM(Particulatephase_ONPAH!AI40,Gaseousphase_ONPAH!AI40)</f>
        <v>0.17519060986454252</v>
      </c>
      <c r="AJ40" s="8">
        <f>SUM(Particulatephase_ONPAH!AJ40,Gaseousphase_ONPAH!AJ40)</f>
        <v>1.2003307503761485E-2</v>
      </c>
      <c r="AK40" s="8">
        <f>SUM(Particulatephase_ONPAH!AK40,Gaseousphase_ONPAH!AK40)</f>
        <v>4.2944527634187568E-3</v>
      </c>
      <c r="AL40" s="8">
        <f>SUM(Particulatephase_ONPAH!AL40,Gaseousphase_ONPAH!AL40)</f>
        <v>7.483198372915098E-2</v>
      </c>
      <c r="AM40" s="8">
        <f>SUM(Particulatephase_ONPAH!AM40,Gaseousphase_ONPAH!AM40)</f>
        <v>1.5580765005579755E-3</v>
      </c>
      <c r="AN40" s="8">
        <f>SUM(Particulatephase_ONPAH!AN40,Gaseousphase_ONPAH!AN40)</f>
        <v>1.8361370510964155E-2</v>
      </c>
      <c r="AO40" s="8">
        <f>SUM(Particulatephase_ONPAH!AO40,Gaseousphase_ONPAH!AO40)</f>
        <v>0.19348359474290872</v>
      </c>
      <c r="AP40" s="8">
        <f>SUM(Particulatephase_ONPAH!AP40,Gaseousphase_ONPAH!AP40)</f>
        <v>9.4973281285332751E-4</v>
      </c>
      <c r="AQ40" s="8">
        <f>SUM(Particulatephase_ONPAH!AQ40,Gaseousphase_ONPAH!AQ40)</f>
        <v>4.2698185270650287E-3</v>
      </c>
      <c r="AR40" s="8">
        <f>SUM(Particulatephase_ONPAH!AR40,Gaseousphase_ONPAH!AR40)</f>
        <v>1.8239657390003747E-3</v>
      </c>
      <c r="AS40" s="8">
        <f>SUM(Particulatephase_ONPAH!AS40,Gaseousphase_ONPAH!AS40)</f>
        <v>1.1527134510358949E-3</v>
      </c>
      <c r="AT40" s="8">
        <f>SUM(Particulatephase_ONPAH!AT40,Gaseousphase_ONPAH!AT40)</f>
        <v>9.5265381763280144E-2</v>
      </c>
      <c r="AU40" s="8">
        <f>SUM(Particulatephase_ONPAH!AU40,Gaseousphase_ONPAH!AU40)</f>
        <v>1.2033730569553128E-3</v>
      </c>
      <c r="AV40" s="8">
        <f>SUM(Particulatephase_ONPAH!AV40,Gaseousphase_ONPAH!AV40)</f>
        <v>1.0640425376694899E-3</v>
      </c>
      <c r="AW40" s="8">
        <f>SUM(Particulatephase_ONPAH!AW40,Gaseousphase_ONPAH!AW40)</f>
        <v>5.8780148499674584E-3</v>
      </c>
      <c r="AX40" s="8">
        <f>SUM(Particulatephase_ONPAH!AX40,Gaseousphase_ONPAH!AX40)</f>
        <v>1.3934905892118104E-2</v>
      </c>
      <c r="AY40" s="8">
        <f>SUM(Particulatephase_ONPAH!AY40,Gaseousphase_ONPAH!AY40)</f>
        <v>2.5032513968618494E-2</v>
      </c>
      <c r="AZ40" s="8">
        <f>SUM(Particulatephase_ONPAH!AZ40,Gaseousphase_ONPAH!AZ40)</f>
        <v>8.7407868108919646E-4</v>
      </c>
      <c r="BA40" s="8">
        <f>SUM(Particulatephase_ONPAH!BA40,Gaseousphase_ONPAH!BA40)</f>
        <v>3.0909746906993738E-3</v>
      </c>
      <c r="BB40" s="8">
        <f>SUM(Particulatephase_ONPAH!BB40,Gaseousphase_ONPAH!BB40)</f>
        <v>3.8916409460621582E-2</v>
      </c>
      <c r="BC40" s="8">
        <f>SUM(Particulatephase_ONPAH!BC40,Gaseousphase_ONPAH!BC40)</f>
        <v>2.7994234932468384E-3</v>
      </c>
      <c r="BD40" s="8">
        <f>SUM(Particulatephase_ONPAH!BD40,Gaseousphase_ONPAH!BD40)</f>
        <v>3.8383093783105659E-3</v>
      </c>
      <c r="BE40" s="8">
        <f>SUM(Particulatephase_ONPAH!BE40,Gaseousphase_ONPAH!BE40)</f>
        <v>4.3323770260087135E-3</v>
      </c>
      <c r="BF40" s="8">
        <f>SUM(Particulatephase_ONPAH!BF40,Gaseousphase_ONPAH!BF40)</f>
        <v>5.9030350240878646E-3</v>
      </c>
      <c r="BG40" s="8">
        <f>SUM(Particulatephase_ONPAH!BG40,Gaseousphase_ONPAH!BG40)</f>
        <v>5.7629122201743078E-3</v>
      </c>
    </row>
    <row r="41" spans="1:59" x14ac:dyDescent="0.2">
      <c r="A41" s="2">
        <v>42080.291666608799</v>
      </c>
      <c r="B41" s="8">
        <f>SUM(Particulatephase_ONPAH!B41,Gaseousphase_ONPAH!B41)</f>
        <v>0.44988726216279978</v>
      </c>
      <c r="C41" s="8">
        <f>SUM(Particulatephase_ONPAH!C41,Gaseousphase_ONPAH!C41)</f>
        <v>10.092131644093481</v>
      </c>
      <c r="D41" s="8">
        <f>SUM(Particulatephase_ONPAH!D41,Gaseousphase_ONPAH!D41)</f>
        <v>0.57235403416675423</v>
      </c>
      <c r="E41" s="8">
        <f>SUM(Particulatephase_ONPAH!E41,Gaseousphase_ONPAH!E41)</f>
        <v>5.3912382462745114</v>
      </c>
      <c r="F41" s="8">
        <f>SUM(Particulatephase_ONPAH!F41,Gaseousphase_ONPAH!F41)</f>
        <v>1.9408220582663116</v>
      </c>
      <c r="G41" s="8">
        <f>SUM(Particulatephase_ONPAH!G41,Gaseousphase_ONPAH!G41)</f>
        <v>7.7585600688709588</v>
      </c>
      <c r="H41" s="8">
        <f>SUM(Particulatephase_ONPAH!H41,Gaseousphase_ONPAH!H41)</f>
        <v>23.854888668569494</v>
      </c>
      <c r="I41" s="8">
        <f>SUM(Particulatephase_ONPAH!I41,Gaseousphase_ONPAH!I41)</f>
        <v>0.78461665202030773</v>
      </c>
      <c r="J41" s="8">
        <f>SUM(Particulatephase_ONPAH!J41,Gaseousphase_ONPAH!J41)</f>
        <v>8.5372947686381373E-2</v>
      </c>
      <c r="K41" s="8">
        <f>SUM(Particulatephase_ONPAH!K41,Gaseousphase_ONPAH!K41)</f>
        <v>4.5138703485788106E-2</v>
      </c>
      <c r="L41" s="8">
        <f>SUM(Particulatephase_ONPAH!L41,Gaseousphase_ONPAH!L41)</f>
        <v>6.793682141086059E-2</v>
      </c>
      <c r="M41" s="8">
        <f>SUM(Particulatephase_ONPAH!M41,Gaseousphase_ONPAH!M41)</f>
        <v>2.9107141327490687E-3</v>
      </c>
      <c r="N41" s="8">
        <f>SUM(Particulatephase_ONPAH!N41,Gaseousphase_ONPAH!N41)</f>
        <v>1.096396695546056E-3</v>
      </c>
      <c r="O41" s="8">
        <f>SUM(Particulatephase_ONPAH!O41,Gaseousphase_ONPAH!O41)</f>
        <v>6.1067136728327994E-8</v>
      </c>
      <c r="P41" s="8">
        <f>SUM(Particulatephase_ONPAH!P41,Gaseousphase_ONPAH!P41)</f>
        <v>3.6504001393892591E-3</v>
      </c>
      <c r="Q41" s="8">
        <f>SUM(Particulatephase_ONPAH!Q41,Gaseousphase_ONPAH!Q41)</f>
        <v>6.3109343154494707E-2</v>
      </c>
      <c r="R41" s="8">
        <f>SUM(Particulatephase_ONPAH!R41,Gaseousphase_ONPAH!R41)</f>
        <v>2.6120657758628568E-2</v>
      </c>
      <c r="S41" s="8">
        <f>SUM(Particulatephase_ONPAH!S41,Gaseousphase_ONPAH!S41)</f>
        <v>1.1335186272997209E-2</v>
      </c>
      <c r="T41" s="8">
        <f>SUM(Particulatephase_ONPAH!T41,Gaseousphase_ONPAH!T41)</f>
        <v>2.6644746911007603E-2</v>
      </c>
      <c r="U41" s="8">
        <f>SUM(Particulatephase_ONPAH!U41,Gaseousphase_ONPAH!U41)</f>
        <v>0.12897898540210359</v>
      </c>
      <c r="V41" s="8">
        <f>SUM(Particulatephase_ONPAH!V41,Gaseousphase_ONPAH!V41)</f>
        <v>6.9557973394291761E-2</v>
      </c>
      <c r="W41" s="8">
        <f>SUM(Particulatephase_ONPAH!W41,Gaseousphase_ONPAH!W41)</f>
        <v>0.13190230443242679</v>
      </c>
      <c r="X41" s="8">
        <f>SUM(Particulatephase_ONPAH!X41,Gaseousphase_ONPAH!X41)</f>
        <v>0.40073631877699672</v>
      </c>
      <c r="Y41" s="8">
        <f>SUM(Particulatephase_ONPAH!Y41,Gaseousphase_ONPAH!Y41)</f>
        <v>0.31153214425413966</v>
      </c>
      <c r="Z41" s="8">
        <f>SUM(Particulatephase_ONPAH!Z41,Gaseousphase_ONPAH!Z41)</f>
        <v>3.6842168666730207E-2</v>
      </c>
      <c r="AA41" s="8">
        <f>SUM(Particulatephase_ONPAH!AA41,Gaseousphase_ONPAH!AA41)</f>
        <v>1.9658022176615785E-2</v>
      </c>
      <c r="AB41" s="8">
        <f>SUM(Particulatephase_ONPAH!AB41,Gaseousphase_ONPAH!AB41)</f>
        <v>7.2189911264806065E-3</v>
      </c>
      <c r="AC41" s="8">
        <f>SUM(Particulatephase_ONPAH!AC41,Gaseousphase_ONPAH!AC41)</f>
        <v>9.568876965897459E-2</v>
      </c>
      <c r="AD41" s="8">
        <f>SUM(Particulatephase_ONPAH!AD41,Gaseousphase_ONPAH!AD41)</f>
        <v>0.42121726756116928</v>
      </c>
      <c r="AE41" s="8">
        <f>SUM(Particulatephase_ONPAH!AE41,Gaseousphase_ONPAH!AE41)</f>
        <v>0.10241762161453463</v>
      </c>
      <c r="AF41" s="8">
        <f>SUM(Particulatephase_ONPAH!AF41,Gaseousphase_ONPAH!AF41)</f>
        <v>3.2513817476427444E-3</v>
      </c>
      <c r="AG41" s="8">
        <f>SUM(Particulatephase_ONPAH!AG41,Gaseousphase_ONPAH!AG41)</f>
        <v>8.4792194644063984E-2</v>
      </c>
      <c r="AH41" s="8">
        <f>SUM(Particulatephase_ONPAH!AH41,Gaseousphase_ONPAH!AH41)</f>
        <v>5.6312394402610308E-2</v>
      </c>
      <c r="AI41" s="8">
        <f>SUM(Particulatephase_ONPAH!AI41,Gaseousphase_ONPAH!AI41)</f>
        <v>0.10689237035482538</v>
      </c>
      <c r="AJ41" s="8">
        <f>SUM(Particulatephase_ONPAH!AJ41,Gaseousphase_ONPAH!AJ41)</f>
        <v>9.15103663789852E-3</v>
      </c>
      <c r="AK41" s="8">
        <f>SUM(Particulatephase_ONPAH!AK41,Gaseousphase_ONPAH!AK41)</f>
        <v>3.7050501754437707E-3</v>
      </c>
      <c r="AL41" s="8">
        <f>SUM(Particulatephase_ONPAH!AL41,Gaseousphase_ONPAH!AL41)</f>
        <v>4.0542642033243918E-2</v>
      </c>
      <c r="AM41" s="8">
        <f>SUM(Particulatephase_ONPAH!AM41,Gaseousphase_ONPAH!AM41)</f>
        <v>1.7012224634590438E-3</v>
      </c>
      <c r="AN41" s="8">
        <f>SUM(Particulatephase_ONPAH!AN41,Gaseousphase_ONPAH!AN41)</f>
        <v>2.8492718419004862E-2</v>
      </c>
      <c r="AO41" s="8">
        <f>SUM(Particulatephase_ONPAH!AO41,Gaseousphase_ONPAH!AO41)</f>
        <v>0.15688978418156307</v>
      </c>
      <c r="AP41" s="8">
        <f>SUM(Particulatephase_ONPAH!AP41,Gaseousphase_ONPAH!AP41)</f>
        <v>1.9404103975473761E-3</v>
      </c>
      <c r="AQ41" s="8">
        <f>SUM(Particulatephase_ONPAH!AQ41,Gaseousphase_ONPAH!AQ41)</f>
        <v>5.5853894045579866E-3</v>
      </c>
      <c r="AR41" s="8">
        <f>SUM(Particulatephase_ONPAH!AR41,Gaseousphase_ONPAH!AR41)</f>
        <v>2.0161423538741239E-3</v>
      </c>
      <c r="AS41" s="8">
        <f>SUM(Particulatephase_ONPAH!AS41,Gaseousphase_ONPAH!AS41)</f>
        <v>1.2349499260186432E-3</v>
      </c>
      <c r="AT41" s="8">
        <f>SUM(Particulatephase_ONPAH!AT41,Gaseousphase_ONPAH!AT41)</f>
        <v>0.28777728846038381</v>
      </c>
      <c r="AU41" s="8">
        <f>SUM(Particulatephase_ONPAH!AU41,Gaseousphase_ONPAH!AU41)</f>
        <v>2.8536802357951854E-3</v>
      </c>
      <c r="AV41" s="8">
        <f>SUM(Particulatephase_ONPAH!AV41,Gaseousphase_ONPAH!AV41)</f>
        <v>2.4378261960464821E-3</v>
      </c>
      <c r="AW41" s="8">
        <f>SUM(Particulatephase_ONPAH!AW41,Gaseousphase_ONPAH!AW41)</f>
        <v>1.1216223078178869E-2</v>
      </c>
      <c r="AX41" s="8">
        <f>SUM(Particulatephase_ONPAH!AX41,Gaseousphase_ONPAH!AX41)</f>
        <v>1.5009430751718482E-2</v>
      </c>
      <c r="AY41" s="8">
        <f>SUM(Particulatephase_ONPAH!AY41,Gaseousphase_ONPAH!AY41)</f>
        <v>2.8431342882416801E-2</v>
      </c>
      <c r="AZ41" s="8">
        <f>SUM(Particulatephase_ONPAH!AZ41,Gaseousphase_ONPAH!AZ41)</f>
        <v>3.5966253584393012E-3</v>
      </c>
      <c r="BA41" s="8">
        <f>SUM(Particulatephase_ONPAH!BA41,Gaseousphase_ONPAH!BA41)</f>
        <v>2.4952147092817912E-3</v>
      </c>
      <c r="BB41" s="8">
        <f>SUM(Particulatephase_ONPAH!BB41,Gaseousphase_ONPAH!BB41)</f>
        <v>1.8185376617853629E-2</v>
      </c>
      <c r="BC41" s="8">
        <f>SUM(Particulatephase_ONPAH!BC41,Gaseousphase_ONPAH!BC41)</f>
        <v>2.3438051486888954E-3</v>
      </c>
      <c r="BD41" s="8">
        <f>SUM(Particulatephase_ONPAH!BD41,Gaseousphase_ONPAH!BD41)</f>
        <v>4.1712642467974844E-3</v>
      </c>
      <c r="BE41" s="8">
        <f>SUM(Particulatephase_ONPAH!BE41,Gaseousphase_ONPAH!BE41)</f>
        <v>3.2764811387514768E-3</v>
      </c>
      <c r="BF41" s="8">
        <f>SUM(Particulatephase_ONPAH!BF41,Gaseousphase_ONPAH!BF41)</f>
        <v>5.7337736868449092E-3</v>
      </c>
      <c r="BG41" s="8">
        <f>SUM(Particulatephase_ONPAH!BG41,Gaseousphase_ONPAH!BG41)</f>
        <v>4.8130163223206361E-3</v>
      </c>
    </row>
    <row r="42" spans="1:59" x14ac:dyDescent="0.2">
      <c r="A42" s="2">
        <v>42081.291666608799</v>
      </c>
      <c r="B42" s="8">
        <f>SUM(Particulatephase_ONPAH!B42,Gaseousphase_ONPAH!B42)</f>
        <v>0.22963038363220056</v>
      </c>
      <c r="C42" s="8">
        <f>SUM(Particulatephase_ONPAH!C42,Gaseousphase_ONPAH!C42)</f>
        <v>10.276645936759877</v>
      </c>
      <c r="D42" s="8">
        <f>SUM(Particulatephase_ONPAH!D42,Gaseousphase_ONPAH!D42)</f>
        <v>0.22059122902409914</v>
      </c>
      <c r="E42" s="8">
        <f>SUM(Particulatephase_ONPAH!E42,Gaseousphase_ONPAH!E42)</f>
        <v>0.90244478196163813</v>
      </c>
      <c r="F42" s="8">
        <f>SUM(Particulatephase_ONPAH!F42,Gaseousphase_ONPAH!F42)</f>
        <v>2.1677900782262558</v>
      </c>
      <c r="G42" s="8">
        <f>SUM(Particulatephase_ONPAH!G42,Gaseousphase_ONPAH!G42)</f>
        <v>1.3628285742751827</v>
      </c>
      <c r="H42" s="8">
        <f>SUM(Particulatephase_ONPAH!H42,Gaseousphase_ONPAH!H42)</f>
        <v>5.5786187313397884</v>
      </c>
      <c r="I42" s="8">
        <f>SUM(Particulatephase_ONPAH!I42,Gaseousphase_ONPAH!I42)</f>
        <v>0.73652720965620744</v>
      </c>
      <c r="J42" s="8">
        <f>SUM(Particulatephase_ONPAH!J42,Gaseousphase_ONPAH!J42)</f>
        <v>2.6652774774393508E-2</v>
      </c>
      <c r="K42" s="8">
        <f>SUM(Particulatephase_ONPAH!K42,Gaseousphase_ONPAH!K42)</f>
        <v>2.0553934720821822E-2</v>
      </c>
      <c r="L42" s="8">
        <f>SUM(Particulatephase_ONPAH!L42,Gaseousphase_ONPAH!L42)</f>
        <v>8.2461988930236804E-2</v>
      </c>
      <c r="M42" s="8">
        <f>SUM(Particulatephase_ONPAH!M42,Gaseousphase_ONPAH!M42)</f>
        <v>1.0811907608106166E-3</v>
      </c>
      <c r="N42" s="8">
        <f>SUM(Particulatephase_ONPAH!N42,Gaseousphase_ONPAH!N42)</f>
        <v>3.8174027309034568E-4</v>
      </c>
      <c r="O42" s="8">
        <f>SUM(Particulatephase_ONPAH!O42,Gaseousphase_ONPAH!O42)</f>
        <v>6.1663554023547184E-8</v>
      </c>
      <c r="P42" s="8">
        <f>SUM(Particulatephase_ONPAH!P42,Gaseousphase_ONPAH!P42)</f>
        <v>4.0462669730480421E-3</v>
      </c>
      <c r="Q42" s="8">
        <f>SUM(Particulatephase_ONPAH!Q42,Gaseousphase_ONPAH!Q42)</f>
        <v>2.4778925210892703E-2</v>
      </c>
      <c r="R42" s="8">
        <f>SUM(Particulatephase_ONPAH!R42,Gaseousphase_ONPAH!R42)</f>
        <v>2.882831344736398E-2</v>
      </c>
      <c r="S42" s="8">
        <f>SUM(Particulatephase_ONPAH!S42,Gaseousphase_ONPAH!S42)</f>
        <v>2.5616158680913572E-2</v>
      </c>
      <c r="T42" s="8">
        <f>SUM(Particulatephase_ONPAH!T42,Gaseousphase_ONPAH!T42)</f>
        <v>4.8571349545125514E-3</v>
      </c>
      <c r="U42" s="8">
        <f>SUM(Particulatephase_ONPAH!U42,Gaseousphase_ONPAH!U42)</f>
        <v>7.338924177871195E-2</v>
      </c>
      <c r="V42" s="8">
        <f>SUM(Particulatephase_ONPAH!V42,Gaseousphase_ONPAH!V42)</f>
        <v>9.0150883324915942E-3</v>
      </c>
      <c r="W42" s="8">
        <f>SUM(Particulatephase_ONPAH!W42,Gaseousphase_ONPAH!W42)</f>
        <v>4.3001062048890822E-2</v>
      </c>
      <c r="X42" s="8">
        <f>SUM(Particulatephase_ONPAH!X42,Gaseousphase_ONPAH!X42)</f>
        <v>0.45794863958569543</v>
      </c>
      <c r="Y42" s="8">
        <f>SUM(Particulatephase_ONPAH!Y42,Gaseousphase_ONPAH!Y42)</f>
        <v>0.35124422147778239</v>
      </c>
      <c r="Z42" s="8">
        <f>SUM(Particulatephase_ONPAH!Z42,Gaseousphase_ONPAH!Z42)</f>
        <v>2.5780097425894224E-2</v>
      </c>
      <c r="AA42" s="8">
        <f>SUM(Particulatephase_ONPAH!AA42,Gaseousphase_ONPAH!AA42)</f>
        <v>9.3131405044118154E-3</v>
      </c>
      <c r="AB42" s="8">
        <f>SUM(Particulatephase_ONPAH!AB42,Gaseousphase_ONPAH!AB42)</f>
        <v>6.3625072205967846E-3</v>
      </c>
      <c r="AC42" s="8">
        <f>SUM(Particulatephase_ONPAH!AC42,Gaseousphase_ONPAH!AC42)</f>
        <v>6.509722383122335E-2</v>
      </c>
      <c r="AD42" s="8">
        <f>SUM(Particulatephase_ONPAH!AD42,Gaseousphase_ONPAH!AD42)</f>
        <v>0.16727630185191125</v>
      </c>
      <c r="AE42" s="8">
        <f>SUM(Particulatephase_ONPAH!AE42,Gaseousphase_ONPAH!AE42)</f>
        <v>2.4111376224782616E-2</v>
      </c>
      <c r="AF42" s="8">
        <f>SUM(Particulatephase_ONPAH!AF42,Gaseousphase_ONPAH!AF42)</f>
        <v>2.6723033993134235E-3</v>
      </c>
      <c r="AG42" s="8">
        <f>SUM(Particulatephase_ONPAH!AG42,Gaseousphase_ONPAH!AG42)</f>
        <v>5.3367751781457987E-2</v>
      </c>
      <c r="AH42" s="8">
        <f>SUM(Particulatephase_ONPAH!AH42,Gaseousphase_ONPAH!AH42)</f>
        <v>3.0089988135180219E-2</v>
      </c>
      <c r="AI42" s="8">
        <f>SUM(Particulatephase_ONPAH!AI42,Gaseousphase_ONPAH!AI42)</f>
        <v>6.4837428857658239E-2</v>
      </c>
      <c r="AJ42" s="8">
        <f>SUM(Particulatephase_ONPAH!AJ42,Gaseousphase_ONPAH!AJ42)</f>
        <v>4.8803510693901661E-3</v>
      </c>
      <c r="AK42" s="8">
        <f>SUM(Particulatephase_ONPAH!AK42,Gaseousphase_ONPAH!AK42)</f>
        <v>3.6521560101818828E-3</v>
      </c>
      <c r="AL42" s="8">
        <f>SUM(Particulatephase_ONPAH!AL42,Gaseousphase_ONPAH!AL42)</f>
        <v>2.9663641581608041E-2</v>
      </c>
      <c r="AM42" s="8">
        <f>SUM(Particulatephase_ONPAH!AM42,Gaseousphase_ONPAH!AM42)</f>
        <v>1.1070043549090199E-3</v>
      </c>
      <c r="AN42" s="8">
        <f>SUM(Particulatephase_ONPAH!AN42,Gaseousphase_ONPAH!AN42)</f>
        <v>1.431388107407972E-2</v>
      </c>
      <c r="AO42" s="8">
        <f>SUM(Particulatephase_ONPAH!AO42,Gaseousphase_ONPAH!AO42)</f>
        <v>0.236672344547117</v>
      </c>
      <c r="AP42" s="8">
        <f>SUM(Particulatephase_ONPAH!AP42,Gaseousphase_ONPAH!AP42)</f>
        <v>7.5042079050921539E-4</v>
      </c>
      <c r="AQ42" s="8">
        <f>SUM(Particulatephase_ONPAH!AQ42,Gaseousphase_ONPAH!AQ42)</f>
        <v>4.3196554729978409E-3</v>
      </c>
      <c r="AR42" s="8">
        <f>SUM(Particulatephase_ONPAH!AR42,Gaseousphase_ONPAH!AR42)</f>
        <v>5.6125961613073135E-7</v>
      </c>
      <c r="AS42" s="8">
        <f>SUM(Particulatephase_ONPAH!AS42,Gaseousphase_ONPAH!AS42)</f>
        <v>2.1570545548547555E-7</v>
      </c>
      <c r="AT42" s="8">
        <f>SUM(Particulatephase_ONPAH!AT42,Gaseousphase_ONPAH!AT42)</f>
        <v>5.7547476833702205E-2</v>
      </c>
      <c r="AU42" s="8">
        <f>SUM(Particulatephase_ONPAH!AU42,Gaseousphase_ONPAH!AU42)</f>
        <v>6.8706684929387791E-4</v>
      </c>
      <c r="AV42" s="8">
        <f>SUM(Particulatephase_ONPAH!AV42,Gaseousphase_ONPAH!AV42)</f>
        <v>4.5802578941622708E-4</v>
      </c>
      <c r="AW42" s="8">
        <f>SUM(Particulatephase_ONPAH!AW42,Gaseousphase_ONPAH!AW42)</f>
        <v>4.2121051516151612E-3</v>
      </c>
      <c r="AX42" s="8">
        <f>SUM(Particulatephase_ONPAH!AX42,Gaseousphase_ONPAH!AX42)</f>
        <v>6.095328552655677E-3</v>
      </c>
      <c r="AY42" s="8">
        <f>SUM(Particulatephase_ONPAH!AY42,Gaseousphase_ONPAH!AY42)</f>
        <v>4.1484334466392377E-3</v>
      </c>
      <c r="AZ42" s="8">
        <f>SUM(Particulatephase_ONPAH!AZ42,Gaseousphase_ONPAH!AZ42)</f>
        <v>6.6169851048577697E-4</v>
      </c>
      <c r="BA42" s="8">
        <f>SUM(Particulatephase_ONPAH!BA42,Gaseousphase_ONPAH!BA42)</f>
        <v>1.9723796548608181E-3</v>
      </c>
      <c r="BB42" s="8">
        <f>SUM(Particulatephase_ONPAH!BB42,Gaseousphase_ONPAH!BB42)</f>
        <v>9.6586119495210357E-3</v>
      </c>
      <c r="BC42" s="8">
        <f>SUM(Particulatephase_ONPAH!BC42,Gaseousphase_ONPAH!BC42)</f>
        <v>1.997651035120548E-3</v>
      </c>
      <c r="BD42" s="8">
        <f>SUM(Particulatephase_ONPAH!BD42,Gaseousphase_ONPAH!BD42)</f>
        <v>2.6340173778838525E-3</v>
      </c>
      <c r="BE42" s="8">
        <f>SUM(Particulatephase_ONPAH!BE42,Gaseousphase_ONPAH!BE42)</f>
        <v>2.7867277732143226E-3</v>
      </c>
      <c r="BF42" s="8">
        <f>SUM(Particulatephase_ONPAH!BF42,Gaseousphase_ONPAH!BF42)</f>
        <v>2.8628637921186677E-3</v>
      </c>
      <c r="BG42" s="8">
        <f>SUM(Particulatephase_ONPAH!BG42,Gaseousphase_ONPAH!BG42)</f>
        <v>3.7528878011462634E-3</v>
      </c>
    </row>
    <row r="43" spans="1:59" x14ac:dyDescent="0.2">
      <c r="A43" s="2">
        <v>42084.291666608799</v>
      </c>
      <c r="B43" s="8">
        <f>SUM(Particulatephase_ONPAH!B43,Gaseousphase_ONPAH!B43)</f>
        <v>0.20213060359963844</v>
      </c>
      <c r="C43" s="8">
        <f>SUM(Particulatephase_ONPAH!C43,Gaseousphase_ONPAH!C43)</f>
        <v>4.826357878407407</v>
      </c>
      <c r="D43" s="8">
        <f>SUM(Particulatephase_ONPAH!D43,Gaseousphase_ONPAH!D43)</f>
        <v>5.3624871264114651E-2</v>
      </c>
      <c r="E43" s="8">
        <f>SUM(Particulatephase_ONPAH!E43,Gaseousphase_ONPAH!E43)</f>
        <v>0.63297971661795172</v>
      </c>
      <c r="F43" s="8">
        <f>SUM(Particulatephase_ONPAH!F43,Gaseousphase_ONPAH!F43)</f>
        <v>0.51660364084684418</v>
      </c>
      <c r="G43" s="8">
        <f>SUM(Particulatephase_ONPAH!G43,Gaseousphase_ONPAH!G43)</f>
        <v>1.3475054945152238</v>
      </c>
      <c r="H43" s="8">
        <f>SUM(Particulatephase_ONPAH!H43,Gaseousphase_ONPAH!H43)</f>
        <v>2.9886977042490956</v>
      </c>
      <c r="I43" s="8">
        <f>SUM(Particulatephase_ONPAH!I43,Gaseousphase_ONPAH!I43)</f>
        <v>0.36842597687901102</v>
      </c>
      <c r="J43" s="8">
        <f>SUM(Particulatephase_ONPAH!J43,Gaseousphase_ONPAH!J43)</f>
        <v>8.170173286588386E-3</v>
      </c>
      <c r="K43" s="8">
        <f>SUM(Particulatephase_ONPAH!K43,Gaseousphase_ONPAH!K43)</f>
        <v>5.6601856295064625E-3</v>
      </c>
      <c r="L43" s="8">
        <f>SUM(Particulatephase_ONPAH!L43,Gaseousphase_ONPAH!L43)</f>
        <v>3.2569195541444065E-2</v>
      </c>
      <c r="M43" s="8">
        <f>SUM(Particulatephase_ONPAH!M43,Gaseousphase_ONPAH!M43)</f>
        <v>1.3381640694734482E-3</v>
      </c>
      <c r="N43" s="8">
        <f>SUM(Particulatephase_ONPAH!N43,Gaseousphase_ONPAH!N43)</f>
        <v>2.0203062346197385E-4</v>
      </c>
      <c r="O43" s="8">
        <f>SUM(Particulatephase_ONPAH!O43,Gaseousphase_ONPAH!O43)</f>
        <v>6.1194080398088238E-8</v>
      </c>
      <c r="P43" s="8">
        <f>SUM(Particulatephase_ONPAH!P43,Gaseousphase_ONPAH!P43)</f>
        <v>3.0516381121881184E-3</v>
      </c>
      <c r="Q43" s="8">
        <f>SUM(Particulatephase_ONPAH!Q43,Gaseousphase_ONPAH!Q43)</f>
        <v>5.40460913365762E-3</v>
      </c>
      <c r="R43" s="8">
        <f>SUM(Particulatephase_ONPAH!R43,Gaseousphase_ONPAH!R43)</f>
        <v>1.0418826390574452E-2</v>
      </c>
      <c r="S43" s="8">
        <f>SUM(Particulatephase_ONPAH!S43,Gaseousphase_ONPAH!S43)</f>
        <v>8.9924033388029846E-7</v>
      </c>
      <c r="T43" s="8">
        <f>SUM(Particulatephase_ONPAH!T43,Gaseousphase_ONPAH!T43)</f>
        <v>1.5562836086308396E-2</v>
      </c>
      <c r="U43" s="8">
        <f>SUM(Particulatephase_ONPAH!U43,Gaseousphase_ONPAH!U43)</f>
        <v>4.6218856286595673E-2</v>
      </c>
      <c r="V43" s="8">
        <f>SUM(Particulatephase_ONPAH!V43,Gaseousphase_ONPAH!V43)</f>
        <v>1.631704211547199E-2</v>
      </c>
      <c r="W43" s="8">
        <f>SUM(Particulatephase_ONPAH!W43,Gaseousphase_ONPAH!W43)</f>
        <v>2.3250571398285718E-2</v>
      </c>
      <c r="X43" s="8">
        <f>SUM(Particulatephase_ONPAH!X43,Gaseousphase_ONPAH!X43)</f>
        <v>0.16393311265686045</v>
      </c>
      <c r="Y43" s="8">
        <f>SUM(Particulatephase_ONPAH!Y43,Gaseousphase_ONPAH!Y43)</f>
        <v>0.1137824025596412</v>
      </c>
      <c r="Z43" s="8">
        <f>SUM(Particulatephase_ONPAH!Z43,Gaseousphase_ONPAH!Z43)</f>
        <v>1.5373702537116648E-2</v>
      </c>
      <c r="AA43" s="8">
        <f>SUM(Particulatephase_ONPAH!AA43,Gaseousphase_ONPAH!AA43)</f>
        <v>1.0808207109132493E-2</v>
      </c>
      <c r="AB43" s="8">
        <f>SUM(Particulatephase_ONPAH!AB43,Gaseousphase_ONPAH!AB43)</f>
        <v>7.8298195506942454E-3</v>
      </c>
      <c r="AC43" s="8">
        <f>SUM(Particulatephase_ONPAH!AC43,Gaseousphase_ONPAH!AC43)</f>
        <v>4.1322215093943605E-2</v>
      </c>
      <c r="AD43" s="8">
        <f>SUM(Particulatephase_ONPAH!AD43,Gaseousphase_ONPAH!AD43)</f>
        <v>0.15639919267215346</v>
      </c>
      <c r="AE43" s="8">
        <f>SUM(Particulatephase_ONPAH!AE43,Gaseousphase_ONPAH!AE43)</f>
        <v>1.6729385665611843E-2</v>
      </c>
      <c r="AF43" s="8">
        <f>SUM(Particulatephase_ONPAH!AF43,Gaseousphase_ONPAH!AF43)</f>
        <v>2.1594344703067514E-3</v>
      </c>
      <c r="AG43" s="8">
        <f>SUM(Particulatephase_ONPAH!AG43,Gaseousphase_ONPAH!AG43)</f>
        <v>2.6575494106142239E-2</v>
      </c>
      <c r="AH43" s="8">
        <f>SUM(Particulatephase_ONPAH!AH43,Gaseousphase_ONPAH!AH43)</f>
        <v>2.3377440182713587E-2</v>
      </c>
      <c r="AI43" s="8">
        <f>SUM(Particulatephase_ONPAH!AI43,Gaseousphase_ONPAH!AI43)</f>
        <v>4.6537174825896845E-2</v>
      </c>
      <c r="AJ43" s="8">
        <f>SUM(Particulatephase_ONPAH!AJ43,Gaseousphase_ONPAH!AJ43)</f>
        <v>4.9740871295629024E-3</v>
      </c>
      <c r="AK43" s="8">
        <f>SUM(Particulatephase_ONPAH!AK43,Gaseousphase_ONPAH!AK43)</f>
        <v>3.4854335655483014E-3</v>
      </c>
      <c r="AL43" s="8">
        <f>SUM(Particulatephase_ONPAH!AL43,Gaseousphase_ONPAH!AL43)</f>
        <v>1.9915678745359187E-2</v>
      </c>
      <c r="AM43" s="8">
        <f>SUM(Particulatephase_ONPAH!AM43,Gaseousphase_ONPAH!AM43)</f>
        <v>9.8491695796774545E-4</v>
      </c>
      <c r="AN43" s="8">
        <f>SUM(Particulatephase_ONPAH!AN43,Gaseousphase_ONPAH!AN43)</f>
        <v>5.9354254092907994E-3</v>
      </c>
      <c r="AO43" s="8">
        <f>SUM(Particulatephase_ONPAH!AO43,Gaseousphase_ONPAH!AO43)</f>
        <v>0.18779025863184931</v>
      </c>
      <c r="AP43" s="8">
        <f>SUM(Particulatephase_ONPAH!AP43,Gaseousphase_ONPAH!AP43)</f>
        <v>8.2048031916585461E-4</v>
      </c>
      <c r="AQ43" s="8">
        <f>SUM(Particulatephase_ONPAH!AQ43,Gaseousphase_ONPAH!AQ43)</f>
        <v>3.4518234290039536E-3</v>
      </c>
      <c r="AR43" s="8">
        <f>SUM(Particulatephase_ONPAH!AR43,Gaseousphase_ONPAH!AR43)</f>
        <v>5.5698648281914884E-7</v>
      </c>
      <c r="AS43" s="8">
        <f>SUM(Particulatephase_ONPAH!AS43,Gaseousphase_ONPAH!AS43)</f>
        <v>9.8494096905847248E-4</v>
      </c>
      <c r="AT43" s="8">
        <f>SUM(Particulatephase_ONPAH!AT43,Gaseousphase_ONPAH!AT43)</f>
        <v>1.782177026209324E-2</v>
      </c>
      <c r="AU43" s="8">
        <f>SUM(Particulatephase_ONPAH!AU43,Gaseousphase_ONPAH!AU43)</f>
        <v>4.5451738162673866E-4</v>
      </c>
      <c r="AV43" s="8">
        <f>SUM(Particulatephase_ONPAH!AV43,Gaseousphase_ONPAH!AV43)</f>
        <v>1.7416858417497244E-3</v>
      </c>
      <c r="AW43" s="8">
        <f>SUM(Particulatephase_ONPAH!AW43,Gaseousphase_ONPAH!AW43)</f>
        <v>1.7553056976487261E-3</v>
      </c>
      <c r="AX43" s="8">
        <f>SUM(Particulatephase_ONPAH!AX43,Gaseousphase_ONPAH!AX43)</f>
        <v>2.9296069135563985E-3</v>
      </c>
      <c r="AY43" s="8">
        <f>SUM(Particulatephase_ONPAH!AY43,Gaseousphase_ONPAH!AY43)</f>
        <v>4.6472593169960864E-3</v>
      </c>
      <c r="AZ43" s="8">
        <f>SUM(Particulatephase_ONPAH!AZ43,Gaseousphase_ONPAH!AZ43)</f>
        <v>2.9263409179722775E-3</v>
      </c>
      <c r="BA43" s="8">
        <f>SUM(Particulatephase_ONPAH!BA43,Gaseousphase_ONPAH!BA43)</f>
        <v>1.6416428558313555E-3</v>
      </c>
      <c r="BB43" s="8">
        <f>SUM(Particulatephase_ONPAH!BB43,Gaseousphase_ONPAH!BB43)</f>
        <v>6.2510716598578988E-3</v>
      </c>
      <c r="BC43" s="8">
        <f>SUM(Particulatephase_ONPAH!BC43,Gaseousphase_ONPAH!BC43)</f>
        <v>1.7551234739274619E-3</v>
      </c>
      <c r="BD43" s="8">
        <f>SUM(Particulatephase_ONPAH!BD43,Gaseousphase_ONPAH!BD43)</f>
        <v>2.5634481420301423E-3</v>
      </c>
      <c r="BE43" s="8">
        <f>SUM(Particulatephase_ONPAH!BE43,Gaseousphase_ONPAH!BE43)</f>
        <v>3.9901471314866214E-7</v>
      </c>
      <c r="BF43" s="8">
        <f>SUM(Particulatephase_ONPAH!BF43,Gaseousphase_ONPAH!BF43)</f>
        <v>8.3665427951990673E-7</v>
      </c>
      <c r="BG43" s="8">
        <f>SUM(Particulatephase_ONPAH!BG43,Gaseousphase_ONPAH!BG43)</f>
        <v>2.3904407986283028E-6</v>
      </c>
    </row>
    <row r="44" spans="1:59" x14ac:dyDescent="0.2">
      <c r="A44" s="2">
        <v>42087.291666608799</v>
      </c>
      <c r="B44" s="8">
        <f>SUM(Particulatephase_ONPAH!B44,Gaseousphase_ONPAH!B44)</f>
        <v>0.27204446331595983</v>
      </c>
      <c r="C44" s="8">
        <f>SUM(Particulatephase_ONPAH!C44,Gaseousphase_ONPAH!C44)</f>
        <v>7.9350725269253708</v>
      </c>
      <c r="D44" s="8">
        <f>SUM(Particulatephase_ONPAH!D44,Gaseousphase_ONPAH!D44)</f>
        <v>0.13993423221306683</v>
      </c>
      <c r="E44" s="8">
        <f>SUM(Particulatephase_ONPAH!E44,Gaseousphase_ONPAH!E44)</f>
        <v>0.64665740744827704</v>
      </c>
      <c r="F44" s="8">
        <f>SUM(Particulatephase_ONPAH!F44,Gaseousphase_ONPAH!F44)</f>
        <v>0.3554392786655643</v>
      </c>
      <c r="G44" s="8">
        <f>SUM(Particulatephase_ONPAH!G44,Gaseousphase_ONPAH!G44)</f>
        <v>0.78968628548391007</v>
      </c>
      <c r="H44" s="8">
        <f>SUM(Particulatephase_ONPAH!H44,Gaseousphase_ONPAH!H44)</f>
        <v>1.7786875112812386</v>
      </c>
      <c r="I44" s="8">
        <f>SUM(Particulatephase_ONPAH!I44,Gaseousphase_ONPAH!I44)</f>
        <v>1.1783283948566334</v>
      </c>
      <c r="J44" s="8">
        <f>SUM(Particulatephase_ONPAH!J44,Gaseousphase_ONPAH!J44)</f>
        <v>1.3170675620591592E-2</v>
      </c>
      <c r="K44" s="8">
        <f>SUM(Particulatephase_ONPAH!K44,Gaseousphase_ONPAH!K44)</f>
        <v>8.6562871396807899E-3</v>
      </c>
      <c r="L44" s="8">
        <f>SUM(Particulatephase_ONPAH!L44,Gaseousphase_ONPAH!L44)</f>
        <v>4.5497813877173429E-2</v>
      </c>
      <c r="M44" s="8">
        <f>SUM(Particulatephase_ONPAH!M44,Gaseousphase_ONPAH!M44)</f>
        <v>1.9683068890521131E-3</v>
      </c>
      <c r="N44" s="8">
        <f>SUM(Particulatephase_ONPAH!N44,Gaseousphase_ONPAH!N44)</f>
        <v>4.445370869877415E-4</v>
      </c>
      <c r="O44" s="8">
        <f>SUM(Particulatephase_ONPAH!O44,Gaseousphase_ONPAH!O44)</f>
        <v>6.1548408069107539E-8</v>
      </c>
      <c r="P44" s="8">
        <f>SUM(Particulatephase_ONPAH!P44,Gaseousphase_ONPAH!P44)</f>
        <v>5.0275240811017488E-3</v>
      </c>
      <c r="Q44" s="8">
        <f>SUM(Particulatephase_ONPAH!Q44,Gaseousphase_ONPAH!Q44)</f>
        <v>1.059108482205439E-2</v>
      </c>
      <c r="R44" s="8">
        <f>SUM(Particulatephase_ONPAH!R44,Gaseousphase_ONPAH!R44)</f>
        <v>2.6064933331851823E-7</v>
      </c>
      <c r="S44" s="8">
        <f>SUM(Particulatephase_ONPAH!S44,Gaseousphase_ONPAH!S44)</f>
        <v>2.2605085351627557E-2</v>
      </c>
      <c r="T44" s="8">
        <f>SUM(Particulatephase_ONPAH!T44,Gaseousphase_ONPAH!T44)</f>
        <v>4.5257756737123761E-2</v>
      </c>
      <c r="U44" s="8">
        <f>SUM(Particulatephase_ONPAH!U44,Gaseousphase_ONPAH!U44)</f>
        <v>8.0088398032703303E-2</v>
      </c>
      <c r="V44" s="8">
        <f>SUM(Particulatephase_ONPAH!V44,Gaseousphase_ONPAH!V44)</f>
        <v>2.1933121540367452E-2</v>
      </c>
      <c r="W44" s="8">
        <f>SUM(Particulatephase_ONPAH!W44,Gaseousphase_ONPAH!W44)</f>
        <v>0.44360571766536111</v>
      </c>
      <c r="X44" s="8">
        <f>SUM(Particulatephase_ONPAH!X44,Gaseousphase_ONPAH!X44)</f>
        <v>0.91066341039708376</v>
      </c>
      <c r="Y44" s="8">
        <f>SUM(Particulatephase_ONPAH!Y44,Gaseousphase_ONPAH!Y44)</f>
        <v>0.12655985437460779</v>
      </c>
      <c r="Z44" s="8">
        <f>SUM(Particulatephase_ONPAH!Z44,Gaseousphase_ONPAH!Z44)</f>
        <v>2.5875204238844356E-2</v>
      </c>
      <c r="AA44" s="8">
        <f>SUM(Particulatephase_ONPAH!AA44,Gaseousphase_ONPAH!AA44)</f>
        <v>1.3436578846922512E-2</v>
      </c>
      <c r="AB44" s="8">
        <f>SUM(Particulatephase_ONPAH!AB44,Gaseousphase_ONPAH!AB44)</f>
        <v>1.6101573580985174E-2</v>
      </c>
      <c r="AC44" s="8">
        <f>SUM(Particulatephase_ONPAH!AC44,Gaseousphase_ONPAH!AC44)</f>
        <v>5.3129982752402057E-2</v>
      </c>
      <c r="AD44" s="8">
        <f>SUM(Particulatephase_ONPAH!AD44,Gaseousphase_ONPAH!AD44)</f>
        <v>0.21577616136061847</v>
      </c>
      <c r="AE44" s="8">
        <f>SUM(Particulatephase_ONPAH!AE44,Gaseousphase_ONPAH!AE44)</f>
        <v>1.7054887351766451E-2</v>
      </c>
      <c r="AF44" s="8">
        <f>SUM(Particulatephase_ONPAH!AF44,Gaseousphase_ONPAH!AF44)</f>
        <v>2.1084284405886652E-3</v>
      </c>
      <c r="AG44" s="8">
        <f>SUM(Particulatephase_ONPAH!AG44,Gaseousphase_ONPAH!AG44)</f>
        <v>3.360724674870369E-2</v>
      </c>
      <c r="AH44" s="8">
        <f>SUM(Particulatephase_ONPAH!AH44,Gaseousphase_ONPAH!AH44)</f>
        <v>2.9141622055745969E-2</v>
      </c>
      <c r="AI44" s="8">
        <f>SUM(Particulatephase_ONPAH!AI44,Gaseousphase_ONPAH!AI44)</f>
        <v>6.0168093796382105E-2</v>
      </c>
      <c r="AJ44" s="8">
        <f>SUM(Particulatephase_ONPAH!AJ44,Gaseousphase_ONPAH!AJ44)</f>
        <v>6.3023344971461087E-3</v>
      </c>
      <c r="AK44" s="8">
        <f>SUM(Particulatephase_ONPAH!AK44,Gaseousphase_ONPAH!AK44)</f>
        <v>3.5183169496709231E-3</v>
      </c>
      <c r="AL44" s="8">
        <f>SUM(Particulatephase_ONPAH!AL44,Gaseousphase_ONPAH!AL44)</f>
        <v>2.2279236582351383E-2</v>
      </c>
      <c r="AM44" s="8">
        <f>SUM(Particulatephase_ONPAH!AM44,Gaseousphase_ONPAH!AM44)</f>
        <v>1.1684468643676882E-3</v>
      </c>
      <c r="AN44" s="8">
        <f>SUM(Particulatephase_ONPAH!AN44,Gaseousphase_ONPAH!AN44)</f>
        <v>9.3339572237678119E-3</v>
      </c>
      <c r="AO44" s="8">
        <f>SUM(Particulatephase_ONPAH!AO44,Gaseousphase_ONPAH!AO44)</f>
        <v>0.1669921825257917</v>
      </c>
      <c r="AP44" s="8">
        <f>SUM(Particulatephase_ONPAH!AP44,Gaseousphase_ONPAH!AP44)</f>
        <v>8.5063494615883126E-4</v>
      </c>
      <c r="AQ44" s="8">
        <f>SUM(Particulatephase_ONPAH!AQ44,Gaseousphase_ONPAH!AQ44)</f>
        <v>1.0541466844350999E-3</v>
      </c>
      <c r="AR44" s="8">
        <f>SUM(Particulatephase_ONPAH!AR44,Gaseousphase_ONPAH!AR44)</f>
        <v>5.6021156148627935E-7</v>
      </c>
      <c r="AS44" s="8">
        <f>SUM(Particulatephase_ONPAH!AS44,Gaseousphase_ONPAH!AS44)</f>
        <v>2.1530266309144279E-7</v>
      </c>
      <c r="AT44" s="8">
        <f>SUM(Particulatephase_ONPAH!AT44,Gaseousphase_ONPAH!AT44)</f>
        <v>1.8855982677508487E-2</v>
      </c>
      <c r="AU44" s="8">
        <f>SUM(Particulatephase_ONPAH!AU44,Gaseousphase_ONPAH!AU44)</f>
        <v>7.492935189530852E-4</v>
      </c>
      <c r="AV44" s="8">
        <f>SUM(Particulatephase_ONPAH!AV44,Gaseousphase_ONPAH!AV44)</f>
        <v>5.4608401235538187E-4</v>
      </c>
      <c r="AW44" s="8">
        <f>SUM(Particulatephase_ONPAH!AW44,Gaseousphase_ONPAH!AW44)</f>
        <v>2.3624600033510922E-3</v>
      </c>
      <c r="AX44" s="8">
        <f>SUM(Particulatephase_ONPAH!AX44,Gaseousphase_ONPAH!AX44)</f>
        <v>3.4419452550470521E-3</v>
      </c>
      <c r="AY44" s="8">
        <f>SUM(Particulatephase_ONPAH!AY44,Gaseousphase_ONPAH!AY44)</f>
        <v>6.7445825132184493E-3</v>
      </c>
      <c r="AZ44" s="8">
        <f>SUM(Particulatephase_ONPAH!AZ44,Gaseousphase_ONPAH!AZ44)</f>
        <v>5.4614553834162589E-4</v>
      </c>
      <c r="BA44" s="8">
        <f>SUM(Particulatephase_ONPAH!BA44,Gaseousphase_ONPAH!BA44)</f>
        <v>1.6384464125975815E-3</v>
      </c>
      <c r="BB44" s="8">
        <f>SUM(Particulatephase_ONPAH!BB44,Gaseousphase_ONPAH!BB44)</f>
        <v>5.7283818920769412E-3</v>
      </c>
      <c r="BC44" s="8">
        <f>SUM(Particulatephase_ONPAH!BC44,Gaseousphase_ONPAH!BC44)</f>
        <v>1.7652860388164579E-3</v>
      </c>
      <c r="BD44" s="8">
        <f>SUM(Particulatephase_ONPAH!BD44,Gaseousphase_ONPAH!BD44)</f>
        <v>4.0553308824333487E-7</v>
      </c>
      <c r="BE44" s="8">
        <f>SUM(Particulatephase_ONPAH!BE44,Gaseousphase_ONPAH!BE44)</f>
        <v>4.0132509926922573E-7</v>
      </c>
      <c r="BF44" s="8">
        <f>SUM(Particulatephase_ONPAH!BF44,Gaseousphase_ONPAH!BF44)</f>
        <v>8.4149869846340754E-7</v>
      </c>
      <c r="BG44" s="8">
        <f>SUM(Particulatephase_ONPAH!BG44,Gaseousphase_ONPAH!BG44)</f>
        <v>2.4042819956097341E-6</v>
      </c>
    </row>
    <row r="45" spans="1:59" x14ac:dyDescent="0.2">
      <c r="A45" s="2">
        <v>42090.291666608799</v>
      </c>
      <c r="B45" s="8">
        <f>SUM(Particulatephase_ONPAH!B45,Gaseousphase_ONPAH!B45)</f>
        <v>7.1966660167437828E-4</v>
      </c>
      <c r="C45" s="8">
        <f>SUM(Particulatephase_ONPAH!C45,Gaseousphase_ONPAH!C45)</f>
        <v>4.2481301434895204</v>
      </c>
      <c r="D45" s="8">
        <f>SUM(Particulatephase_ONPAH!D45,Gaseousphase_ONPAH!D45)</f>
        <v>7.2502276385614725E-2</v>
      </c>
      <c r="E45" s="8">
        <f>SUM(Particulatephase_ONPAH!E45,Gaseousphase_ONPAH!E45)</f>
        <v>0.47262122597483158</v>
      </c>
      <c r="F45" s="8">
        <f>SUM(Particulatephase_ONPAH!F45,Gaseousphase_ONPAH!F45)</f>
        <v>0.60207339704173135</v>
      </c>
      <c r="G45" s="8">
        <f>SUM(Particulatephase_ONPAH!G45,Gaseousphase_ONPAH!G45)</f>
        <v>1.1173323756445794</v>
      </c>
      <c r="H45" s="8">
        <f>SUM(Particulatephase_ONPAH!H45,Gaseousphase_ONPAH!H45)</f>
        <v>2.1719437883396981</v>
      </c>
      <c r="I45" s="8">
        <f>SUM(Particulatephase_ONPAH!I45,Gaseousphase_ONPAH!I45)</f>
        <v>0.43162507648706427</v>
      </c>
      <c r="J45" s="8">
        <f>SUM(Particulatephase_ONPAH!J45,Gaseousphase_ONPAH!J45)</f>
        <v>1.8338332885196165E-2</v>
      </c>
      <c r="K45" s="8">
        <f>SUM(Particulatephase_ONPAH!K45,Gaseousphase_ONPAH!K45)</f>
        <v>1.1049400738848716E-2</v>
      </c>
      <c r="L45" s="8">
        <f>SUM(Particulatephase_ONPAH!L45,Gaseousphase_ONPAH!L45)</f>
        <v>5.094557451446876E-2</v>
      </c>
      <c r="M45" s="8">
        <f>SUM(Particulatephase_ONPAH!M45,Gaseousphase_ONPAH!M45)</f>
        <v>2.5114701776384227E-3</v>
      </c>
      <c r="N45" s="8">
        <f>SUM(Particulatephase_ONPAH!N45,Gaseousphase_ONPAH!N45)</f>
        <v>4.0390289770374433E-4</v>
      </c>
      <c r="O45" s="8">
        <f>SUM(Particulatephase_ONPAH!O45,Gaseousphase_ONPAH!O45)</f>
        <v>6.1165516675330129E-8</v>
      </c>
      <c r="P45" s="8">
        <f>SUM(Particulatephase_ONPAH!P45,Gaseousphase_ONPAH!P45)</f>
        <v>5.3012173006883908E-4</v>
      </c>
      <c r="Q45" s="8">
        <f>SUM(Particulatephase_ONPAH!Q45,Gaseousphase_ONPAH!Q45)</f>
        <v>7.2373353099493051E-3</v>
      </c>
      <c r="R45" s="8">
        <f>SUM(Particulatephase_ONPAH!R45,Gaseousphase_ONPAH!R45)</f>
        <v>2.0378252452084487E-2</v>
      </c>
      <c r="S45" s="8">
        <f>SUM(Particulatephase_ONPAH!S45,Gaseousphase_ONPAH!S45)</f>
        <v>4.5390762064084073E-3</v>
      </c>
      <c r="T45" s="8">
        <f>SUM(Particulatephase_ONPAH!T45,Gaseousphase_ONPAH!T45)</f>
        <v>6.374858999904883E-4</v>
      </c>
      <c r="U45" s="8">
        <f>SUM(Particulatephase_ONPAH!U45,Gaseousphase_ONPAH!U45)</f>
        <v>5.2442042767714692E-2</v>
      </c>
      <c r="V45" s="8">
        <f>SUM(Particulatephase_ONPAH!V45,Gaseousphase_ONPAH!V45)</f>
        <v>1.4171484612089695E-2</v>
      </c>
      <c r="W45" s="8">
        <f>SUM(Particulatephase_ONPAH!W45,Gaseousphase_ONPAH!W45)</f>
        <v>2.5208892789529026E-2</v>
      </c>
      <c r="X45" s="8">
        <f>SUM(Particulatephase_ONPAH!X45,Gaseousphase_ONPAH!X45)</f>
        <v>0.13526569966289737</v>
      </c>
      <c r="Y45" s="8">
        <f>SUM(Particulatephase_ONPAH!Y45,Gaseousphase_ONPAH!Y45)</f>
        <v>0.13759502421004205</v>
      </c>
      <c r="Z45" s="8">
        <f>SUM(Particulatephase_ONPAH!Z45,Gaseousphase_ONPAH!Z45)</f>
        <v>1.3373574948743147E-2</v>
      </c>
      <c r="AA45" s="8">
        <f>SUM(Particulatephase_ONPAH!AA45,Gaseousphase_ONPAH!AA45)</f>
        <v>2.6531309287235429E-2</v>
      </c>
      <c r="AB45" s="8">
        <f>SUM(Particulatephase_ONPAH!AB45,Gaseousphase_ONPAH!AB45)</f>
        <v>5.6679239488033953E-3</v>
      </c>
      <c r="AC45" s="8">
        <f>SUM(Particulatephase_ONPAH!AC45,Gaseousphase_ONPAH!AC45)</f>
        <v>8.6271925222729584E-2</v>
      </c>
      <c r="AD45" s="8">
        <f>SUM(Particulatephase_ONPAH!AD45,Gaseousphase_ONPAH!AD45)</f>
        <v>0.18283293121188984</v>
      </c>
      <c r="AE45" s="8">
        <f>SUM(Particulatephase_ONPAH!AE45,Gaseousphase_ONPAH!AE45)</f>
        <v>2.1619266328815639E-2</v>
      </c>
      <c r="AF45" s="8">
        <f>SUM(Particulatephase_ONPAH!AF45,Gaseousphase_ONPAH!AF45)</f>
        <v>2.246786882634588E-3</v>
      </c>
      <c r="AG45" s="8">
        <f>SUM(Particulatephase_ONPAH!AG45,Gaseousphase_ONPAH!AG45)</f>
        <v>4.1455670678134326E-2</v>
      </c>
      <c r="AH45" s="8">
        <f>SUM(Particulatephase_ONPAH!AH45,Gaseousphase_ONPAH!AH45)</f>
        <v>3.717977334190424E-2</v>
      </c>
      <c r="AI45" s="8">
        <f>SUM(Particulatephase_ONPAH!AI45,Gaseousphase_ONPAH!AI45)</f>
        <v>8.2945173801788508E-2</v>
      </c>
      <c r="AJ45" s="8">
        <f>SUM(Particulatephase_ONPAH!AJ45,Gaseousphase_ONPAH!AJ45)</f>
        <v>6.9110914018677755E-3</v>
      </c>
      <c r="AK45" s="8">
        <f>SUM(Particulatephase_ONPAH!AK45,Gaseousphase_ONPAH!AK45)</f>
        <v>3.408069194275538E-3</v>
      </c>
      <c r="AL45" s="8">
        <f>SUM(Particulatephase_ONPAH!AL45,Gaseousphase_ONPAH!AL45)</f>
        <v>3.319830797447746E-2</v>
      </c>
      <c r="AM45" s="8">
        <f>SUM(Particulatephase_ONPAH!AM45,Gaseousphase_ONPAH!AM45)</f>
        <v>1.4262591120091693E-3</v>
      </c>
      <c r="AN45" s="8">
        <f>SUM(Particulatephase_ONPAH!AN45,Gaseousphase_ONPAH!AN45)</f>
        <v>1.1481003939802326E-2</v>
      </c>
      <c r="AO45" s="8">
        <f>SUM(Particulatephase_ONPAH!AO45,Gaseousphase_ONPAH!AO45)</f>
        <v>0.18829588009493847</v>
      </c>
      <c r="AP45" s="8">
        <f>SUM(Particulatephase_ONPAH!AP45,Gaseousphase_ONPAH!AP45)</f>
        <v>3.5845148587497259E-3</v>
      </c>
      <c r="AQ45" s="8">
        <f>SUM(Particulatephase_ONPAH!AQ45,Gaseousphase_ONPAH!AQ45)</f>
        <v>3.4217591403306715E-3</v>
      </c>
      <c r="AR45" s="8">
        <f>SUM(Particulatephase_ONPAH!AR45,Gaseousphase_ONPAH!AR45)</f>
        <v>1.602834321020784E-3</v>
      </c>
      <c r="AS45" s="8">
        <f>SUM(Particulatephase_ONPAH!AS45,Gaseousphase_ONPAH!AS45)</f>
        <v>1.6913642436931025E-3</v>
      </c>
      <c r="AT45" s="8">
        <f>SUM(Particulatephase_ONPAH!AT45,Gaseousphase_ONPAH!AT45)</f>
        <v>2.7524226075631042E-2</v>
      </c>
      <c r="AU45" s="8">
        <f>SUM(Particulatephase_ONPAH!AU45,Gaseousphase_ONPAH!AU45)</f>
        <v>8.7086128960497348E-4</v>
      </c>
      <c r="AV45" s="8">
        <f>SUM(Particulatephase_ONPAH!AV45,Gaseousphase_ONPAH!AV45)</f>
        <v>7.9514505559286975E-4</v>
      </c>
      <c r="AW45" s="8">
        <f>SUM(Particulatephase_ONPAH!AW45,Gaseousphase_ONPAH!AW45)</f>
        <v>1.5651427033935804E-3</v>
      </c>
      <c r="AX45" s="8">
        <f>SUM(Particulatephase_ONPAH!AX45,Gaseousphase_ONPAH!AX45)</f>
        <v>5.6421653263888736E-3</v>
      </c>
      <c r="AY45" s="8">
        <f>SUM(Particulatephase_ONPAH!AY45,Gaseousphase_ONPAH!AY45)</f>
        <v>1.5980464215722405E-2</v>
      </c>
      <c r="AZ45" s="8">
        <f>SUM(Particulatephase_ONPAH!AZ45,Gaseousphase_ONPAH!AZ45)</f>
        <v>5.6799380014069722E-4</v>
      </c>
      <c r="BA45" s="8">
        <f>SUM(Particulatephase_ONPAH!BA45,Gaseousphase_ONPAH!BA45)</f>
        <v>1.7544827811968528E-3</v>
      </c>
      <c r="BB45" s="8">
        <f>SUM(Particulatephase_ONPAH!BB45,Gaseousphase_ONPAH!BB45)</f>
        <v>9.6437168998654062E-3</v>
      </c>
      <c r="BC45" s="8">
        <f>SUM(Particulatephase_ONPAH!BC45,Gaseousphase_ONPAH!BC45)</f>
        <v>3.1554473555349218E-3</v>
      </c>
      <c r="BD45" s="8">
        <f>SUM(Particulatephase_ONPAH!BD45,Gaseousphase_ONPAH!BD45)</f>
        <v>4.0643780080994686E-3</v>
      </c>
      <c r="BE45" s="8">
        <f>SUM(Particulatephase_ONPAH!BE45,Gaseousphase_ONPAH!BE45)</f>
        <v>3.9882846399566162E-7</v>
      </c>
      <c r="BF45" s="8">
        <f>SUM(Particulatephase_ONPAH!BF45,Gaseousphase_ONPAH!BF45)</f>
        <v>3.4582639725015355E-3</v>
      </c>
      <c r="BG45" s="8">
        <f>SUM(Particulatephase_ONPAH!BG45,Gaseousphase_ONPAH!BG45)</f>
        <v>2.4981545228411725E-3</v>
      </c>
    </row>
    <row r="46" spans="1:59" x14ac:dyDescent="0.2">
      <c r="A46" s="2">
        <v>42093.291666608799</v>
      </c>
      <c r="B46" s="8">
        <f>SUM(Particulatephase_ONPAH!B46,Gaseousphase_ONPAH!B46)</f>
        <v>8.1141545294680872E-2</v>
      </c>
      <c r="C46" s="8">
        <f>SUM(Particulatephase_ONPAH!C46,Gaseousphase_ONPAH!C46)</f>
        <v>2.4319422573326759</v>
      </c>
      <c r="D46" s="8">
        <f>SUM(Particulatephase_ONPAH!D46,Gaseousphase_ONPAH!D46)</f>
        <v>1.8612360257897593E-3</v>
      </c>
      <c r="E46" s="8">
        <f>SUM(Particulatephase_ONPAH!E46,Gaseousphase_ONPAH!E46)</f>
        <v>6.0253943184576382E-7</v>
      </c>
      <c r="F46" s="8">
        <f>SUM(Particulatephase_ONPAH!F46,Gaseousphase_ONPAH!F46)</f>
        <v>0.24209474039083403</v>
      </c>
      <c r="G46" s="8">
        <f>SUM(Particulatephase_ONPAH!G46,Gaseousphase_ONPAH!G46)</f>
        <v>0.21742039533002425</v>
      </c>
      <c r="H46" s="8">
        <f>SUM(Particulatephase_ONPAH!H46,Gaseousphase_ONPAH!H46)</f>
        <v>0.23734999150110703</v>
      </c>
      <c r="I46" s="8">
        <f>SUM(Particulatephase_ONPAH!I46,Gaseousphase_ONPAH!I46)</f>
        <v>0.35351079625246362</v>
      </c>
      <c r="J46" s="8">
        <f>SUM(Particulatephase_ONPAH!J46,Gaseousphase_ONPAH!J46)</f>
        <v>8.2017069356383609E-4</v>
      </c>
      <c r="K46" s="8">
        <f>SUM(Particulatephase_ONPAH!K46,Gaseousphase_ONPAH!K46)</f>
        <v>1.6549405138485957E-7</v>
      </c>
      <c r="L46" s="8">
        <f>SUM(Particulatephase_ONPAH!L46,Gaseousphase_ONPAH!L46)</f>
        <v>9.9316699545108623E-7</v>
      </c>
      <c r="M46" s="8">
        <f>SUM(Particulatephase_ONPAH!M46,Gaseousphase_ONPAH!M46)</f>
        <v>5.6390037313559544E-4</v>
      </c>
      <c r="N46" s="8">
        <f>SUM(Particulatephase_ONPAH!N46,Gaseousphase_ONPAH!N46)</f>
        <v>3.7595695528681472E-5</v>
      </c>
      <c r="O46" s="8">
        <f>SUM(Particulatephase_ONPAH!O46,Gaseousphase_ONPAH!O46)</f>
        <v>6.077306191409201E-8</v>
      </c>
      <c r="P46" s="8">
        <f>SUM(Particulatephase_ONPAH!P46,Gaseousphase_ONPAH!P46)</f>
        <v>2.1317234907483596E-4</v>
      </c>
      <c r="Q46" s="8">
        <f>SUM(Particulatephase_ONPAH!Q46,Gaseousphase_ONPAH!Q46)</f>
        <v>1.8459690047443197E-7</v>
      </c>
      <c r="R46" s="8">
        <f>SUM(Particulatephase_ONPAH!R46,Gaseousphase_ONPAH!R46)</f>
        <v>2.5736584533343568E-7</v>
      </c>
      <c r="S46" s="8">
        <f>SUM(Particulatephase_ONPAH!S46,Gaseousphase_ONPAH!S46)</f>
        <v>8.9305351320000322E-7</v>
      </c>
      <c r="T46" s="8">
        <f>SUM(Particulatephase_ONPAH!T46,Gaseousphase_ONPAH!T46)</f>
        <v>6.8227011231617139E-3</v>
      </c>
      <c r="U46" s="8">
        <f>SUM(Particulatephase_ONPAH!U46,Gaseousphase_ONPAH!U46)</f>
        <v>8.3813655822125976E-3</v>
      </c>
      <c r="V46" s="8">
        <f>SUM(Particulatephase_ONPAH!V46,Gaseousphase_ONPAH!V46)</f>
        <v>2.5933872902428922E-3</v>
      </c>
      <c r="W46" s="8">
        <f>SUM(Particulatephase_ONPAH!W46,Gaseousphase_ONPAH!W46)</f>
        <v>2.4074988223535591E-2</v>
      </c>
      <c r="X46" s="8">
        <f>SUM(Particulatephase_ONPAH!X46,Gaseousphase_ONPAH!X46)</f>
        <v>2.2648753078871614E-4</v>
      </c>
      <c r="Y46" s="8">
        <f>SUM(Particulatephase_ONPAH!Y46,Gaseousphase_ONPAH!Y46)</f>
        <v>2.4239722005704012E-2</v>
      </c>
      <c r="Z46" s="8">
        <f>SUM(Particulatephase_ONPAH!Z46,Gaseousphase_ONPAH!Z46)</f>
        <v>6.360953177369723E-3</v>
      </c>
      <c r="AA46" s="8">
        <f>SUM(Particulatephase_ONPAH!AA46,Gaseousphase_ONPAH!AA46)</f>
        <v>2.9327724761803813E-3</v>
      </c>
      <c r="AB46" s="8">
        <f>SUM(Particulatephase_ONPAH!AB46,Gaseousphase_ONPAH!AB46)</f>
        <v>4.5764424620710915E-3</v>
      </c>
      <c r="AC46" s="8">
        <f>SUM(Particulatephase_ONPAH!AC46,Gaseousphase_ONPAH!AC46)</f>
        <v>1.2749809811450512E-2</v>
      </c>
      <c r="AD46" s="8">
        <f>SUM(Particulatephase_ONPAH!AD46,Gaseousphase_ONPAH!AD46)</f>
        <v>2.2893265950781564E-2</v>
      </c>
      <c r="AE46" s="8">
        <f>SUM(Particulatephase_ONPAH!AE46,Gaseousphase_ONPAH!AE46)</f>
        <v>6.3549968948842569E-3</v>
      </c>
      <c r="AF46" s="8">
        <f>SUM(Particulatephase_ONPAH!AF46,Gaseousphase_ONPAH!AF46)</f>
        <v>1.7181522027782449E-3</v>
      </c>
      <c r="AG46" s="8">
        <f>SUM(Particulatephase_ONPAH!AG46,Gaseousphase_ONPAH!AG46)</f>
        <v>1.1564598468543344E-2</v>
      </c>
      <c r="AH46" s="8">
        <f>SUM(Particulatephase_ONPAH!AH46,Gaseousphase_ONPAH!AH46)</f>
        <v>8.7569981884202674E-3</v>
      </c>
      <c r="AI46" s="8">
        <f>SUM(Particulatephase_ONPAH!AI46,Gaseousphase_ONPAH!AI46)</f>
        <v>7.1787576591795452E-3</v>
      </c>
      <c r="AJ46" s="8">
        <f>SUM(Particulatephase_ONPAH!AJ46,Gaseousphase_ONPAH!AJ46)</f>
        <v>2.6510673196401776E-3</v>
      </c>
      <c r="AK46" s="8">
        <f>SUM(Particulatephase_ONPAH!AK46,Gaseousphase_ONPAH!AK46)</f>
        <v>2.3458677959511439E-7</v>
      </c>
      <c r="AL46" s="8">
        <f>SUM(Particulatephase_ONPAH!AL46,Gaseousphase_ONPAH!AL46)</f>
        <v>4.0260076010755069E-3</v>
      </c>
      <c r="AM46" s="8">
        <f>SUM(Particulatephase_ONPAH!AM46,Gaseousphase_ONPAH!AM46)</f>
        <v>6.5205078433164222E-4</v>
      </c>
      <c r="AN46" s="8">
        <f>SUM(Particulatephase_ONPAH!AN46,Gaseousphase_ONPAH!AN46)</f>
        <v>2.6717513228952171E-3</v>
      </c>
      <c r="AO46" s="8">
        <f>SUM(Particulatephase_ONPAH!AO46,Gaseousphase_ONPAH!AO46)</f>
        <v>0.13058637701941095</v>
      </c>
      <c r="AP46" s="8">
        <f>SUM(Particulatephase_ONPAH!AP46,Gaseousphase_ONPAH!AP46)</f>
        <v>8.3991920946446309E-4</v>
      </c>
      <c r="AQ46" s="8">
        <f>SUM(Particulatephase_ONPAH!AQ46,Gaseousphase_ONPAH!AQ46)</f>
        <v>2.9773398912111603E-3</v>
      </c>
      <c r="AR46" s="8">
        <f>SUM(Particulatephase_ONPAH!AR46,Gaseousphase_ONPAH!AR46)</f>
        <v>5.5315438659223609E-7</v>
      </c>
      <c r="AS46" s="8">
        <f>SUM(Particulatephase_ONPAH!AS46,Gaseousphase_ONPAH!AS46)</f>
        <v>2.1259042247905983E-7</v>
      </c>
      <c r="AT46" s="8">
        <f>SUM(Particulatephase_ONPAH!AT46,Gaseousphase_ONPAH!AT46)</f>
        <v>3.1001570974936647E-3</v>
      </c>
      <c r="AU46" s="8">
        <f>SUM(Particulatephase_ONPAH!AU46,Gaseousphase_ONPAH!AU46)</f>
        <v>2.5367023518427776E-7</v>
      </c>
      <c r="AV46" s="8">
        <f>SUM(Particulatephase_ONPAH!AV46,Gaseousphase_ONPAH!AV46)</f>
        <v>1.4490007275020128E-3</v>
      </c>
      <c r="AW46" s="8">
        <f>SUM(Particulatephase_ONPAH!AW46,Gaseousphase_ONPAH!AW46)</f>
        <v>1.8461765376183552E-3</v>
      </c>
      <c r="AX46" s="8">
        <f>SUM(Particulatephase_ONPAH!AX46,Gaseousphase_ONPAH!AX46)</f>
        <v>1.0030793804449477E-3</v>
      </c>
      <c r="AY46" s="8">
        <f>SUM(Particulatephase_ONPAH!AY46,Gaseousphase_ONPAH!AY46)</f>
        <v>9.6558750803743282E-4</v>
      </c>
      <c r="AZ46" s="8">
        <f>SUM(Particulatephase_ONPAH!AZ46,Gaseousphase_ONPAH!AZ46)</f>
        <v>2.8088540923559384E-3</v>
      </c>
      <c r="BA46" s="8">
        <f>SUM(Particulatephase_ONPAH!BA46,Gaseousphase_ONPAH!BA46)</f>
        <v>5.1695803833204779E-8</v>
      </c>
      <c r="BB46" s="8">
        <f>SUM(Particulatephase_ONPAH!BB46,Gaseousphase_ONPAH!BB46)</f>
        <v>1.7556827235842099E-3</v>
      </c>
      <c r="BC46" s="8">
        <f>SUM(Particulatephase_ONPAH!BC46,Gaseousphase_ONPAH!BC46)</f>
        <v>1.7305062133628356E-3</v>
      </c>
      <c r="BD46" s="8">
        <f>SUM(Particulatephase_ONPAH!BD46,Gaseousphase_ONPAH!BD46)</f>
        <v>4.0042445049679888E-7</v>
      </c>
      <c r="BE46" s="8">
        <f>SUM(Particulatephase_ONPAH!BE46,Gaseousphase_ONPAH!BE46)</f>
        <v>1.0700683870714246E-2</v>
      </c>
      <c r="BF46" s="8">
        <f>SUM(Particulatephase_ONPAH!BF46,Gaseousphase_ONPAH!BF46)</f>
        <v>8.3089805417750527E-7</v>
      </c>
      <c r="BG46" s="8">
        <f>SUM(Particulatephase_ONPAH!BG46,Gaseousphase_ONPAH!BG46)</f>
        <v>2.3739944405071557E-6</v>
      </c>
    </row>
    <row r="47" spans="1:59" x14ac:dyDescent="0.2">
      <c r="A47" s="2">
        <v>42096.291666608799</v>
      </c>
      <c r="B47" s="8">
        <f>SUM(Particulatephase_ONPAH!B47,Gaseousphase_ONPAH!B47)</f>
        <v>0.15862237713659166</v>
      </c>
      <c r="C47" s="8">
        <f>SUM(Particulatephase_ONPAH!C47,Gaseousphase_ONPAH!C47)</f>
        <v>2.8120544049549774</v>
      </c>
      <c r="D47" s="8">
        <f>SUM(Particulatephase_ONPAH!D47,Gaseousphase_ONPAH!D47)</f>
        <v>4.6820363232483453E-2</v>
      </c>
      <c r="E47" s="8">
        <f>SUM(Particulatephase_ONPAH!E47,Gaseousphase_ONPAH!E47)</f>
        <v>0.70252708382127738</v>
      </c>
      <c r="F47" s="8">
        <f>SUM(Particulatephase_ONPAH!F47,Gaseousphase_ONPAH!F47)</f>
        <v>0.25851605756101592</v>
      </c>
      <c r="G47" s="8">
        <f>SUM(Particulatephase_ONPAH!G47,Gaseousphase_ONPAH!G47)</f>
        <v>1.6862912055568429</v>
      </c>
      <c r="H47" s="8">
        <f>SUM(Particulatephase_ONPAH!H47,Gaseousphase_ONPAH!H47)</f>
        <v>3.1443494460400156</v>
      </c>
      <c r="I47" s="8">
        <f>SUM(Particulatephase_ONPAH!I47,Gaseousphase_ONPAH!I47)</f>
        <v>0.26748334890526582</v>
      </c>
      <c r="J47" s="8">
        <f>SUM(Particulatephase_ONPAH!J47,Gaseousphase_ONPAH!J47)</f>
        <v>1.1233918813441372E-2</v>
      </c>
      <c r="K47" s="8">
        <f>SUM(Particulatephase_ONPAH!K47,Gaseousphase_ONPAH!K47)</f>
        <v>5.0103440175631999E-3</v>
      </c>
      <c r="L47" s="8">
        <f>SUM(Particulatephase_ONPAH!L47,Gaseousphase_ONPAH!L47)</f>
        <v>1.2166256349941404E-2</v>
      </c>
      <c r="M47" s="8">
        <f>SUM(Particulatephase_ONPAH!M47,Gaseousphase_ONPAH!M47)</f>
        <v>1.0928625171499132E-3</v>
      </c>
      <c r="N47" s="8">
        <f>SUM(Particulatephase_ONPAH!N47,Gaseousphase_ONPAH!N47)</f>
        <v>1.076437610917577E-7</v>
      </c>
      <c r="O47" s="8">
        <f>SUM(Particulatephase_ONPAH!O47,Gaseousphase_ONPAH!O47)</f>
        <v>6.1604144139815632E-8</v>
      </c>
      <c r="P47" s="8">
        <f>SUM(Particulatephase_ONPAH!P47,Gaseousphase_ONPAH!P47)</f>
        <v>2.7140808988169165E-3</v>
      </c>
      <c r="Q47" s="8">
        <f>SUM(Particulatephase_ONPAH!Q47,Gaseousphase_ONPAH!Q47)</f>
        <v>5.8011865445562532E-3</v>
      </c>
      <c r="R47" s="8">
        <f>SUM(Particulatephase_ONPAH!R47,Gaseousphase_ONPAH!R47)</f>
        <v>3.8550977526981994E-3</v>
      </c>
      <c r="S47" s="8">
        <f>SUM(Particulatephase_ONPAH!S47,Gaseousphase_ONPAH!S47)</f>
        <v>3.7548465862078523E-3</v>
      </c>
      <c r="T47" s="8">
        <f>SUM(Particulatephase_ONPAH!T47,Gaseousphase_ONPAH!T47)</f>
        <v>1.827854819092211E-2</v>
      </c>
      <c r="U47" s="8">
        <f>SUM(Particulatephase_ONPAH!U47,Gaseousphase_ONPAH!U47)</f>
        <v>4.6059509738208729E-2</v>
      </c>
      <c r="V47" s="8">
        <f>SUM(Particulatephase_ONPAH!V47,Gaseousphase_ONPAH!V47)</f>
        <v>1.6838888663834477E-2</v>
      </c>
      <c r="W47" s="8">
        <f>SUM(Particulatephase_ONPAH!W47,Gaseousphase_ONPAH!W47)</f>
        <v>1.3528037727968598E-2</v>
      </c>
      <c r="X47" s="8">
        <f>SUM(Particulatephase_ONPAH!X47,Gaseousphase_ONPAH!X47)</f>
        <v>1.9593841546396051</v>
      </c>
      <c r="Y47" s="8">
        <f>SUM(Particulatephase_ONPAH!Y47,Gaseousphase_ONPAH!Y47)</f>
        <v>8.1158021729620083E-2</v>
      </c>
      <c r="Z47" s="8">
        <f>SUM(Particulatephase_ONPAH!Z47,Gaseousphase_ONPAH!Z47)</f>
        <v>1.1782607607818969E-2</v>
      </c>
      <c r="AA47" s="8">
        <f>SUM(Particulatephase_ONPAH!AA47,Gaseousphase_ONPAH!AA47)</f>
        <v>1.0639078088969592E-2</v>
      </c>
      <c r="AB47" s="8">
        <f>SUM(Particulatephase_ONPAH!AB47,Gaseousphase_ONPAH!AB47)</f>
        <v>5.4653991849536558E-3</v>
      </c>
      <c r="AC47" s="8">
        <f>SUM(Particulatephase_ONPAH!AC47,Gaseousphase_ONPAH!AC47)</f>
        <v>4.0310344481336802E-2</v>
      </c>
      <c r="AD47" s="8">
        <f>SUM(Particulatephase_ONPAH!AD47,Gaseousphase_ONPAH!AD47)</f>
        <v>0.12053748353787053</v>
      </c>
      <c r="AE47" s="8">
        <f>SUM(Particulatephase_ONPAH!AE47,Gaseousphase_ONPAH!AE47)</f>
        <v>2.4215280386536316E-2</v>
      </c>
      <c r="AF47" s="8">
        <f>SUM(Particulatephase_ONPAH!AF47,Gaseousphase_ONPAH!AF47)</f>
        <v>2.199331782449201E-3</v>
      </c>
      <c r="AG47" s="8">
        <f>SUM(Particulatephase_ONPAH!AG47,Gaseousphase_ONPAH!AG47)</f>
        <v>2.6251312567520255E-2</v>
      </c>
      <c r="AH47" s="8">
        <f>SUM(Particulatephase_ONPAH!AH47,Gaseousphase_ONPAH!AH47)</f>
        <v>2.5906705049910005E-2</v>
      </c>
      <c r="AI47" s="8">
        <f>SUM(Particulatephase_ONPAH!AI47,Gaseousphase_ONPAH!AI47)</f>
        <v>5.2188663513519688E-2</v>
      </c>
      <c r="AJ47" s="8">
        <f>SUM(Particulatephase_ONPAH!AJ47,Gaseousphase_ONPAH!AJ47)</f>
        <v>5.5603491716310141E-3</v>
      </c>
      <c r="AK47" s="8">
        <f>SUM(Particulatephase_ONPAH!AK47,Gaseousphase_ONPAH!AK47)</f>
        <v>3.4960761497850861E-3</v>
      </c>
      <c r="AL47" s="8">
        <f>SUM(Particulatephase_ONPAH!AL47,Gaseousphase_ONPAH!AL47)</f>
        <v>2.3774169975096859E-2</v>
      </c>
      <c r="AM47" s="8">
        <f>SUM(Particulatephase_ONPAH!AM47,Gaseousphase_ONPAH!AM47)</f>
        <v>9.915169220565533E-4</v>
      </c>
      <c r="AN47" s="8">
        <f>SUM(Particulatephase_ONPAH!AN47,Gaseousphase_ONPAH!AN47)</f>
        <v>8.1101538530685968E-3</v>
      </c>
      <c r="AO47" s="8">
        <f>SUM(Particulatephase_ONPAH!AO47,Gaseousphase_ONPAH!AO47)</f>
        <v>0.17297887000851375</v>
      </c>
      <c r="AP47" s="8">
        <f>SUM(Particulatephase_ONPAH!AP47,Gaseousphase_ONPAH!AP47)</f>
        <v>8.6411868311093347E-4</v>
      </c>
      <c r="AQ47" s="8">
        <f>SUM(Particulatephase_ONPAH!AQ47,Gaseousphase_ONPAH!AQ47)</f>
        <v>3.370016517647673E-3</v>
      </c>
      <c r="AR47" s="8">
        <f>SUM(Particulatephase_ONPAH!AR47,Gaseousphase_ONPAH!AR47)</f>
        <v>9.7975611490241913E-7</v>
      </c>
      <c r="AS47" s="8">
        <f>SUM(Particulatephase_ONPAH!AS47,Gaseousphase_ONPAH!AS47)</f>
        <v>3.7654364033289049E-7</v>
      </c>
      <c r="AT47" s="8">
        <f>SUM(Particulatephase_ONPAH!AT47,Gaseousphase_ONPAH!AT47)</f>
        <v>2.8693735294504048E-2</v>
      </c>
      <c r="AU47" s="8">
        <f>SUM(Particulatephase_ONPAH!AU47,Gaseousphase_ONPAH!AU47)</f>
        <v>7.881123484836008E-4</v>
      </c>
      <c r="AV47" s="8">
        <f>SUM(Particulatephase_ONPAH!AV47,Gaseousphase_ONPAH!AV47)</f>
        <v>1.6243999314151255E-3</v>
      </c>
      <c r="AW47" s="8">
        <f>SUM(Particulatephase_ONPAH!AW47,Gaseousphase_ONPAH!AW47)</f>
        <v>3.3827065955802861E-3</v>
      </c>
      <c r="AX47" s="8">
        <f>SUM(Particulatephase_ONPAH!AX47,Gaseousphase_ONPAH!AX47)</f>
        <v>2.7712502685962705E-3</v>
      </c>
      <c r="AY47" s="8">
        <f>SUM(Particulatephase_ONPAH!AY47,Gaseousphase_ONPAH!AY47)</f>
        <v>1.1963197249798389E-2</v>
      </c>
      <c r="AZ47" s="8">
        <f>SUM(Particulatephase_ONPAH!AZ47,Gaseousphase_ONPAH!AZ47)</f>
        <v>2.9507958084002365E-3</v>
      </c>
      <c r="BA47" s="8">
        <f>SUM(Particulatephase_ONPAH!BA47,Gaseousphase_ONPAH!BA47)</f>
        <v>1.5000823810333748E-3</v>
      </c>
      <c r="BB47" s="8">
        <f>SUM(Particulatephase_ONPAH!BB47,Gaseousphase_ONPAH!BB47)</f>
        <v>5.3267394920808444E-3</v>
      </c>
      <c r="BC47" s="8">
        <f>SUM(Particulatephase_ONPAH!BC47,Gaseousphase_ONPAH!BC47)</f>
        <v>1.6651771644593659E-3</v>
      </c>
      <c r="BD47" s="8">
        <f>SUM(Particulatephase_ONPAH!BD47,Gaseousphase_ONPAH!BD47)</f>
        <v>2.6569064919824753E-3</v>
      </c>
      <c r="BE47" s="8">
        <f>SUM(Particulatephase_ONPAH!BE47,Gaseousphase_ONPAH!BE47)</f>
        <v>9.7583474732898922E-3</v>
      </c>
      <c r="BF47" s="8">
        <f>SUM(Particulatephase_ONPAH!BF47,Gaseousphase_ONPAH!BF47)</f>
        <v>3.0380936064821821E-3</v>
      </c>
      <c r="BG47" s="8">
        <f>SUM(Particulatephase_ONPAH!BG47,Gaseousphase_ONPAH!BG47)</f>
        <v>2.1219527897522439E-3</v>
      </c>
    </row>
    <row r="48" spans="1:59" x14ac:dyDescent="0.2">
      <c r="A48" s="2">
        <v>42099.291666608799</v>
      </c>
      <c r="B48" s="8">
        <f>SUM(Particulatephase_ONPAH!B48,Gaseousphase_ONPAH!B48)</f>
        <v>0.44312828331839604</v>
      </c>
      <c r="C48" s="8">
        <f>SUM(Particulatephase_ONPAH!C48,Gaseousphase_ONPAH!C48)</f>
        <v>15.597151724239627</v>
      </c>
      <c r="D48" s="8">
        <f>SUM(Particulatephase_ONPAH!D48,Gaseousphase_ONPAH!D48)</f>
        <v>0.23042214649107431</v>
      </c>
      <c r="E48" s="8">
        <f>SUM(Particulatephase_ONPAH!E48,Gaseousphase_ONPAH!E48)</f>
        <v>0.64519695181309522</v>
      </c>
      <c r="F48" s="8">
        <f>SUM(Particulatephase_ONPAH!F48,Gaseousphase_ONPAH!F48)</f>
        <v>0.44858375957308505</v>
      </c>
      <c r="G48" s="8">
        <f>SUM(Particulatephase_ONPAH!G48,Gaseousphase_ONPAH!G48)</f>
        <v>1.0227050422285637</v>
      </c>
      <c r="H48" s="8">
        <f>SUM(Particulatephase_ONPAH!H48,Gaseousphase_ONPAH!H48)</f>
        <v>2.9206901405514767</v>
      </c>
      <c r="I48" s="8">
        <f>SUM(Particulatephase_ONPAH!I48,Gaseousphase_ONPAH!I48)</f>
        <v>1.6684864207161956</v>
      </c>
      <c r="J48" s="8">
        <f>SUM(Particulatephase_ONPAH!J48,Gaseousphase_ONPAH!J48)</f>
        <v>1.5276344069189809E-2</v>
      </c>
      <c r="K48" s="8">
        <f>SUM(Particulatephase_ONPAH!K48,Gaseousphase_ONPAH!K48)</f>
        <v>8.2737573135416402E-3</v>
      </c>
      <c r="L48" s="8">
        <f>SUM(Particulatephase_ONPAH!L48,Gaseousphase_ONPAH!L48)</f>
        <v>2.43474302752213E-2</v>
      </c>
      <c r="M48" s="8">
        <f>SUM(Particulatephase_ONPAH!M48,Gaseousphase_ONPAH!M48)</f>
        <v>1.6848365832653985E-3</v>
      </c>
      <c r="N48" s="8">
        <f>SUM(Particulatephase_ONPAH!N48,Gaseousphase_ONPAH!N48)</f>
        <v>5.6174650122787898E-4</v>
      </c>
      <c r="O48" s="8">
        <f>SUM(Particulatephase_ONPAH!O48,Gaseousphase_ONPAH!O48)</f>
        <v>6.1866918559165109E-8</v>
      </c>
      <c r="P48" s="8">
        <f>SUM(Particulatephase_ONPAH!P48,Gaseousphase_ONPAH!P48)</f>
        <v>5.8727142824586162E-4</v>
      </c>
      <c r="Q48" s="8">
        <f>SUM(Particulatephase_ONPAH!Q48,Gaseousphase_ONPAH!Q48)</f>
        <v>8.8995051600083488E-3</v>
      </c>
      <c r="R48" s="8">
        <f>SUM(Particulatephase_ONPAH!R48,Gaseousphase_ONPAH!R48)</f>
        <v>2.6199818293937676E-7</v>
      </c>
      <c r="S48" s="8">
        <f>SUM(Particulatephase_ONPAH!S48,Gaseousphase_ONPAH!S48)</f>
        <v>9.0912761723643614E-7</v>
      </c>
      <c r="T48" s="8">
        <f>SUM(Particulatephase_ONPAH!T48,Gaseousphase_ONPAH!T48)</f>
        <v>7.0542512895001894E-2</v>
      </c>
      <c r="U48" s="8">
        <f>SUM(Particulatephase_ONPAH!U48,Gaseousphase_ONPAH!U48)</f>
        <v>7.2884460280699837E-2</v>
      </c>
      <c r="V48" s="8">
        <f>SUM(Particulatephase_ONPAH!V48,Gaseousphase_ONPAH!V48)</f>
        <v>5.0021873599933708E-2</v>
      </c>
      <c r="W48" s="8">
        <f>SUM(Particulatephase_ONPAH!W48,Gaseousphase_ONPAH!W48)</f>
        <v>0.21039349910019528</v>
      </c>
      <c r="X48" s="8">
        <f>SUM(Particulatephase_ONPAH!X48,Gaseousphase_ONPAH!X48)</f>
        <v>0.22804176986675134</v>
      </c>
      <c r="Y48" s="8">
        <f>SUM(Particulatephase_ONPAH!Y48,Gaseousphase_ONPAH!Y48)</f>
        <v>0.11600325235408385</v>
      </c>
      <c r="Z48" s="8">
        <f>SUM(Particulatephase_ONPAH!Z48,Gaseousphase_ONPAH!Z48)</f>
        <v>2.4585688990294077E-2</v>
      </c>
      <c r="AA48" s="8">
        <f>SUM(Particulatephase_ONPAH!AA48,Gaseousphase_ONPAH!AA48)</f>
        <v>1.4591363814988443E-2</v>
      </c>
      <c r="AB48" s="8">
        <f>SUM(Particulatephase_ONPAH!AB48,Gaseousphase_ONPAH!AB48)</f>
        <v>3.0710152378540873E-2</v>
      </c>
      <c r="AC48" s="8">
        <f>SUM(Particulatephase_ONPAH!AC48,Gaseousphase_ONPAH!AC48)</f>
        <v>4.9044973789515244E-2</v>
      </c>
      <c r="AD48" s="8">
        <f>SUM(Particulatephase_ONPAH!AD48,Gaseousphase_ONPAH!AD48)</f>
        <v>0.15777210525156798</v>
      </c>
      <c r="AE48" s="8">
        <f>SUM(Particulatephase_ONPAH!AE48,Gaseousphase_ONPAH!AE48)</f>
        <v>3.9882350733173533E-2</v>
      </c>
      <c r="AF48" s="8">
        <f>SUM(Particulatephase_ONPAH!AF48,Gaseousphase_ONPAH!AF48)</f>
        <v>2.4512986690210341E-3</v>
      </c>
      <c r="AG48" s="8">
        <f>SUM(Particulatephase_ONPAH!AG48,Gaseousphase_ONPAH!AG48)</f>
        <v>4.0596384215705481E-2</v>
      </c>
      <c r="AH48" s="8">
        <f>SUM(Particulatephase_ONPAH!AH48,Gaseousphase_ONPAH!AH48)</f>
        <v>2.7584621070412301E-2</v>
      </c>
      <c r="AI48" s="8">
        <f>SUM(Particulatephase_ONPAH!AI48,Gaseousphase_ONPAH!AI48)</f>
        <v>6.7643096010313736E-2</v>
      </c>
      <c r="AJ48" s="8">
        <f>SUM(Particulatephase_ONPAH!AJ48,Gaseousphase_ONPAH!AJ48)</f>
        <v>5.3560821316806792E-3</v>
      </c>
      <c r="AK48" s="8">
        <f>SUM(Particulatephase_ONPAH!AK48,Gaseousphase_ONPAH!AK48)</f>
        <v>3.804644986135408E-3</v>
      </c>
      <c r="AL48" s="8">
        <f>SUM(Particulatephase_ONPAH!AL48,Gaseousphase_ONPAH!AL48)</f>
        <v>3.1842600190062242E-2</v>
      </c>
      <c r="AM48" s="8">
        <f>SUM(Particulatephase_ONPAH!AM48,Gaseousphase_ONPAH!AM48)</f>
        <v>1.0085139301999741E-3</v>
      </c>
      <c r="AN48" s="8">
        <f>SUM(Particulatephase_ONPAH!AN48,Gaseousphase_ONPAH!AN48)</f>
        <v>3.6551691889612553E-3</v>
      </c>
      <c r="AO48" s="8">
        <f>SUM(Particulatephase_ONPAH!AO48,Gaseousphase_ONPAH!AO48)</f>
        <v>0.21182818625394748</v>
      </c>
      <c r="AP48" s="8">
        <f>SUM(Particulatephase_ONPAH!AP48,Gaseousphase_ONPAH!AP48)</f>
        <v>9.6994590018194239E-4</v>
      </c>
      <c r="AQ48" s="8">
        <f>SUM(Particulatephase_ONPAH!AQ48,Gaseousphase_ONPAH!AQ48)</f>
        <v>1.1234401575754408E-3</v>
      </c>
      <c r="AR48" s="8">
        <f>SUM(Particulatephase_ONPAH!AR48,Gaseousphase_ONPAH!AR48)</f>
        <v>1.7871940639685203E-3</v>
      </c>
      <c r="AS48" s="8">
        <f>SUM(Particulatephase_ONPAH!AS48,Gaseousphase_ONPAH!AS48)</f>
        <v>2.164168455517748E-7</v>
      </c>
      <c r="AT48" s="8">
        <f>SUM(Particulatephase_ONPAH!AT48,Gaseousphase_ONPAH!AT48)</f>
        <v>6.9781621838081884E-2</v>
      </c>
      <c r="AU48" s="8">
        <f>SUM(Particulatephase_ONPAH!AU48,Gaseousphase_ONPAH!AU48)</f>
        <v>1.0723626184035448E-3</v>
      </c>
      <c r="AV48" s="8">
        <f>SUM(Particulatephase_ONPAH!AV48,Gaseousphase_ONPAH!AV48)</f>
        <v>7.0212191211651968E-4</v>
      </c>
      <c r="AW48" s="8">
        <f>SUM(Particulatephase_ONPAH!AW48,Gaseousphase_ONPAH!AW48)</f>
        <v>5.719812936338736E-3</v>
      </c>
      <c r="AX48" s="8">
        <f>SUM(Particulatephase_ONPAH!AX48,Gaseousphase_ONPAH!AX48)</f>
        <v>4.9918765544300567E-3</v>
      </c>
      <c r="AY48" s="8">
        <f>SUM(Particulatephase_ONPAH!AY48,Gaseousphase_ONPAH!AY48)</f>
        <v>8.9116849131357957E-3</v>
      </c>
      <c r="AZ48" s="8">
        <f>SUM(Particulatephase_ONPAH!AZ48,Gaseousphase_ONPAH!AZ48)</f>
        <v>6.6388077215451941E-4</v>
      </c>
      <c r="BA48" s="8">
        <f>SUM(Particulatephase_ONPAH!BA48,Gaseousphase_ONPAH!BA48)</f>
        <v>1.6979959514442497E-3</v>
      </c>
      <c r="BB48" s="8">
        <f>SUM(Particulatephase_ONPAH!BB48,Gaseousphase_ONPAH!BB48)</f>
        <v>7.4944279905400498E-3</v>
      </c>
      <c r="BC48" s="8">
        <f>SUM(Particulatephase_ONPAH!BC48,Gaseousphase_ONPAH!BC48)</f>
        <v>1.8382596289796293E-3</v>
      </c>
      <c r="BD48" s="8">
        <f>SUM(Particulatephase_ONPAH!BD48,Gaseousphase_ONPAH!BD48)</f>
        <v>2.144765491052168E-3</v>
      </c>
      <c r="BE48" s="8">
        <f>SUM(Particulatephase_ONPAH!BE48,Gaseousphase_ONPAH!BE48)</f>
        <v>2.0298586302474656E-3</v>
      </c>
      <c r="BF48" s="8">
        <f>SUM(Particulatephase_ONPAH!BF48,Gaseousphase_ONPAH!BF48)</f>
        <v>8.4585341975090935E-7</v>
      </c>
      <c r="BG48" s="8">
        <f>SUM(Particulatephase_ONPAH!BG48,Gaseousphase_ONPAH!BG48)</f>
        <v>2.4167240564311678E-6</v>
      </c>
    </row>
    <row r="49" spans="1:59" x14ac:dyDescent="0.2">
      <c r="A49" s="2">
        <v>42102.291666608799</v>
      </c>
      <c r="B49" s="8">
        <f>SUM(Particulatephase_ONPAH!B49,Gaseousphase_ONPAH!B49)</f>
        <v>2.1806537126786218</v>
      </c>
      <c r="C49" s="8">
        <f>SUM(Particulatephase_ONPAH!C49,Gaseousphase_ONPAH!C49)</f>
        <v>13.111063551421683</v>
      </c>
      <c r="D49" s="8">
        <f>SUM(Particulatephase_ONPAH!D49,Gaseousphase_ONPAH!D49)</f>
        <v>0.54696884132295509</v>
      </c>
      <c r="E49" s="8">
        <f>SUM(Particulatephase_ONPAH!E49,Gaseousphase_ONPAH!E49)</f>
        <v>6.0365462177660154</v>
      </c>
      <c r="F49" s="8">
        <f>SUM(Particulatephase_ONPAH!F49,Gaseousphase_ONPAH!F49)</f>
        <v>2.6526974201647628</v>
      </c>
      <c r="G49" s="8">
        <f>SUM(Particulatephase_ONPAH!G49,Gaseousphase_ONPAH!G49)</f>
        <v>8.2775872330364777</v>
      </c>
      <c r="H49" s="8">
        <f>SUM(Particulatephase_ONPAH!H49,Gaseousphase_ONPAH!H49)</f>
        <v>17.964523796848201</v>
      </c>
      <c r="I49" s="8">
        <f>SUM(Particulatephase_ONPAH!I49,Gaseousphase_ONPAH!I49)</f>
        <v>0.84802819703996035</v>
      </c>
      <c r="J49" s="8">
        <f>SUM(Particulatephase_ONPAH!J49,Gaseousphase_ONPAH!J49)</f>
        <v>4.6675776187900878E-2</v>
      </c>
      <c r="K49" s="8">
        <f>SUM(Particulatephase_ONPAH!K49,Gaseousphase_ONPAH!K49)</f>
        <v>2.1652338650096855E-2</v>
      </c>
      <c r="L49" s="8">
        <f>SUM(Particulatephase_ONPAH!L49,Gaseousphase_ONPAH!L49)</f>
        <v>0.23362430527020847</v>
      </c>
      <c r="M49" s="8">
        <f>SUM(Particulatephase_ONPAH!M49,Gaseousphase_ONPAH!M49)</f>
        <v>2.1952531093050844E-3</v>
      </c>
      <c r="N49" s="8">
        <f>SUM(Particulatephase_ONPAH!N49,Gaseousphase_ONPAH!N49)</f>
        <v>1.2755243875852077E-3</v>
      </c>
      <c r="O49" s="8">
        <f>SUM(Particulatephase_ONPAH!O49,Gaseousphase_ONPAH!O49)</f>
        <v>6.1147570264776717E-8</v>
      </c>
      <c r="P49" s="8">
        <f>SUM(Particulatephase_ONPAH!P49,Gaseousphase_ONPAH!P49)</f>
        <v>4.1015674806176503E-3</v>
      </c>
      <c r="Q49" s="8">
        <f>SUM(Particulatephase_ONPAH!Q49,Gaseousphase_ONPAH!Q49)</f>
        <v>4.7142219006126224E-2</v>
      </c>
      <c r="R49" s="8">
        <f>SUM(Particulatephase_ONPAH!R49,Gaseousphase_ONPAH!R49)</f>
        <v>2.0480339782388536E-2</v>
      </c>
      <c r="S49" s="8">
        <f>SUM(Particulatephase_ONPAH!S49,Gaseousphase_ONPAH!S49)</f>
        <v>1.1094113707815661E-2</v>
      </c>
      <c r="T49" s="8">
        <f>SUM(Particulatephase_ONPAH!T49,Gaseousphase_ONPAH!T49)</f>
        <v>3.2990861717896718E-2</v>
      </c>
      <c r="U49" s="8">
        <f>SUM(Particulatephase_ONPAH!U49,Gaseousphase_ONPAH!U49)</f>
        <v>0.12570000630067796</v>
      </c>
      <c r="V49" s="8">
        <f>SUM(Particulatephase_ONPAH!V49,Gaseousphase_ONPAH!V49)</f>
        <v>5.3804282740068494E-2</v>
      </c>
      <c r="W49" s="8">
        <f>SUM(Particulatephase_ONPAH!W49,Gaseousphase_ONPAH!W49)</f>
        <v>3.96576366805277E-2</v>
      </c>
      <c r="X49" s="8">
        <f>SUM(Particulatephase_ONPAH!X49,Gaseousphase_ONPAH!X49)</f>
        <v>1.1718603004570523</v>
      </c>
      <c r="Y49" s="8">
        <f>SUM(Particulatephase_ONPAH!Y49,Gaseousphase_ONPAH!Y49)</f>
        <v>0.24488596272707888</v>
      </c>
      <c r="Z49" s="8">
        <f>SUM(Particulatephase_ONPAH!Z49,Gaseousphase_ONPAH!Z49)</f>
        <v>4.0562124320960999E-2</v>
      </c>
      <c r="AA49" s="8">
        <f>SUM(Particulatephase_ONPAH!AA49,Gaseousphase_ONPAH!AA49)</f>
        <v>2.1223457705672556E-2</v>
      </c>
      <c r="AB49" s="8">
        <f>SUM(Particulatephase_ONPAH!AB49,Gaseousphase_ONPAH!AB49)</f>
        <v>7.6900276923235287E-3</v>
      </c>
      <c r="AC49" s="8">
        <f>SUM(Particulatephase_ONPAH!AC49,Gaseousphase_ONPAH!AC49)</f>
        <v>7.7947751631492798E-2</v>
      </c>
      <c r="AD49" s="8">
        <f>SUM(Particulatephase_ONPAH!AD49,Gaseousphase_ONPAH!AD49)</f>
        <v>0.4172776844764125</v>
      </c>
      <c r="AE49" s="8">
        <f>SUM(Particulatephase_ONPAH!AE49,Gaseousphase_ONPAH!AE49)</f>
        <v>6.1111042188389079E-2</v>
      </c>
      <c r="AF49" s="8">
        <f>SUM(Particulatephase_ONPAH!AF49,Gaseousphase_ONPAH!AF49)</f>
        <v>2.7887535764028505E-3</v>
      </c>
      <c r="AG49" s="8">
        <f>SUM(Particulatephase_ONPAH!AG49,Gaseousphase_ONPAH!AG49)</f>
        <v>6.3988654835348213E-2</v>
      </c>
      <c r="AH49" s="8">
        <f>SUM(Particulatephase_ONPAH!AH49,Gaseousphase_ONPAH!AH49)</f>
        <v>4.4958372885076023E-2</v>
      </c>
      <c r="AI49" s="8">
        <f>SUM(Particulatephase_ONPAH!AI49,Gaseousphase_ONPAH!AI49)</f>
        <v>9.3846251058723101E-2</v>
      </c>
      <c r="AJ49" s="8">
        <f>SUM(Particulatephase_ONPAH!AJ49,Gaseousphase_ONPAH!AJ49)</f>
        <v>7.5021663840642771E-3</v>
      </c>
      <c r="AK49" s="8">
        <f>SUM(Particulatephase_ONPAH!AK49,Gaseousphase_ONPAH!AK49)</f>
        <v>3.7099302190203454E-3</v>
      </c>
      <c r="AL49" s="8">
        <f>SUM(Particulatephase_ONPAH!AL49,Gaseousphase_ONPAH!AL49)</f>
        <v>3.8513872863658261E-2</v>
      </c>
      <c r="AM49" s="8">
        <f>SUM(Particulatephase_ONPAH!AM49,Gaseousphase_ONPAH!AM49)</f>
        <v>1.7539400291135803E-3</v>
      </c>
      <c r="AN49" s="8">
        <f>SUM(Particulatephase_ONPAH!AN49,Gaseousphase_ONPAH!AN49)</f>
        <v>1.0524737089165454E-2</v>
      </c>
      <c r="AO49" s="8">
        <f>SUM(Particulatephase_ONPAH!AO49,Gaseousphase_ONPAH!AO49)</f>
        <v>0.14707677821940424</v>
      </c>
      <c r="AP49" s="8">
        <f>SUM(Particulatephase_ONPAH!AP49,Gaseousphase_ONPAH!AP49)</f>
        <v>1.3498634289419941E-3</v>
      </c>
      <c r="AQ49" s="8">
        <f>SUM(Particulatephase_ONPAH!AQ49,Gaseousphase_ONPAH!AQ49)</f>
        <v>5.1236141936169448E-3</v>
      </c>
      <c r="AR49" s="8">
        <f>SUM(Particulatephase_ONPAH!AR49,Gaseousphase_ONPAH!AR49)</f>
        <v>1.7664137336789597E-3</v>
      </c>
      <c r="AS49" s="8">
        <f>SUM(Particulatephase_ONPAH!AS49,Gaseousphase_ONPAH!AS49)</f>
        <v>1.1356228601587524E-3</v>
      </c>
      <c r="AT49" s="8">
        <f>SUM(Particulatephase_ONPAH!AT49,Gaseousphase_ONPAH!AT49)</f>
        <v>0.22501762539887427</v>
      </c>
      <c r="AU49" s="8">
        <f>SUM(Particulatephase_ONPAH!AU49,Gaseousphase_ONPAH!AU49)</f>
        <v>1.6529966303074461E-3</v>
      </c>
      <c r="AV49" s="8">
        <f>SUM(Particulatephase_ONPAH!AV49,Gaseousphase_ONPAH!AV49)</f>
        <v>1.3753952938554284E-3</v>
      </c>
      <c r="AW49" s="8">
        <f>SUM(Particulatephase_ONPAH!AW49,Gaseousphase_ONPAH!AW49)</f>
        <v>1.2379344206801524E-2</v>
      </c>
      <c r="AX49" s="8">
        <f>SUM(Particulatephase_ONPAH!AX49,Gaseousphase_ONPAH!AX49)</f>
        <v>1.0612477582896244E-2</v>
      </c>
      <c r="AY49" s="8">
        <f>SUM(Particulatephase_ONPAH!AY49,Gaseousphase_ONPAH!AY49)</f>
        <v>3.1333350816318183E-2</v>
      </c>
      <c r="AZ49" s="8">
        <f>SUM(Particulatephase_ONPAH!AZ49,Gaseousphase_ONPAH!AZ49)</f>
        <v>3.2540253472571586E-3</v>
      </c>
      <c r="BA49" s="8">
        <f>SUM(Particulatephase_ONPAH!BA49,Gaseousphase_ONPAH!BA49)</f>
        <v>2.3092131279775839E-3</v>
      </c>
      <c r="BB49" s="8">
        <f>SUM(Particulatephase_ONPAH!BB49,Gaseousphase_ONPAH!BB49)</f>
        <v>1.1445434018552733E-2</v>
      </c>
      <c r="BC49" s="8">
        <f>SUM(Particulatephase_ONPAH!BC49,Gaseousphase_ONPAH!BC49)</f>
        <v>2.1449849334836068E-3</v>
      </c>
      <c r="BD49" s="8">
        <f>SUM(Particulatephase_ONPAH!BD49,Gaseousphase_ONPAH!BD49)</f>
        <v>1.5200178040789679E-2</v>
      </c>
      <c r="BE49" s="8">
        <f>SUM(Particulatephase_ONPAH!BE49,Gaseousphase_ONPAH!BE49)</f>
        <v>1.0240398455139561E-2</v>
      </c>
      <c r="BF49" s="8">
        <f>SUM(Particulatephase_ONPAH!BF49,Gaseousphase_ONPAH!BF49)</f>
        <v>8.3601838627953158E-7</v>
      </c>
      <c r="BG49" s="8">
        <f>SUM(Particulatephase_ONPAH!BG49,Gaseousphase_ONPAH!BG49)</f>
        <v>2.3886239607986593E-6</v>
      </c>
    </row>
    <row r="50" spans="1:59" x14ac:dyDescent="0.2">
      <c r="A50" s="2">
        <v>42105.291666608799</v>
      </c>
      <c r="B50" s="8">
        <f>SUM(Particulatephase_ONPAH!B50,Gaseousphase_ONPAH!B50)</f>
        <v>0.26011709551719719</v>
      </c>
      <c r="C50" s="8">
        <f>SUM(Particulatephase_ONPAH!C50,Gaseousphase_ONPAH!C50)</f>
        <v>7.9278085157238429</v>
      </c>
      <c r="D50" s="8">
        <f>SUM(Particulatephase_ONPAH!D50,Gaseousphase_ONPAH!D50)</f>
        <v>0.20167412745359664</v>
      </c>
      <c r="E50" s="8">
        <f>SUM(Particulatephase_ONPAH!E50,Gaseousphase_ONPAH!E50)</f>
        <v>0.73644195057266826</v>
      </c>
      <c r="F50" s="8">
        <f>SUM(Particulatephase_ONPAH!F50,Gaseousphase_ONPAH!F50)</f>
        <v>0.62622016719525386</v>
      </c>
      <c r="G50" s="8">
        <f>SUM(Particulatephase_ONPAH!G50,Gaseousphase_ONPAH!G50)</f>
        <v>1.8734993601646124</v>
      </c>
      <c r="H50" s="8">
        <f>SUM(Particulatephase_ONPAH!H50,Gaseousphase_ONPAH!H50)</f>
        <v>2.9120229242579225</v>
      </c>
      <c r="I50" s="8">
        <f>SUM(Particulatephase_ONPAH!I50,Gaseousphase_ONPAH!I50)</f>
        <v>0.52510163922934705</v>
      </c>
      <c r="J50" s="8">
        <f>SUM(Particulatephase_ONPAH!J50,Gaseousphase_ONPAH!J50)</f>
        <v>1.0686337143916393E-2</v>
      </c>
      <c r="K50" s="8">
        <f>SUM(Particulatephase_ONPAH!K50,Gaseousphase_ONPAH!K50)</f>
        <v>5.7356043073272227E-3</v>
      </c>
      <c r="L50" s="8">
        <f>SUM(Particulatephase_ONPAH!L50,Gaseousphase_ONPAH!L50)</f>
        <v>9.9975651849948302E-7</v>
      </c>
      <c r="M50" s="8">
        <f>SUM(Particulatephase_ONPAH!M50,Gaseousphase_ONPAH!M50)</f>
        <v>1.602902665309698E-3</v>
      </c>
      <c r="N50" s="8">
        <f>SUM(Particulatephase_ONPAH!N50,Gaseousphase_ONPAH!N50)</f>
        <v>3.1559806009342784E-4</v>
      </c>
      <c r="O50" s="8">
        <f>SUM(Particulatephase_ONPAH!O50,Gaseousphase_ONPAH!O50)</f>
        <v>6.1176282615181324E-8</v>
      </c>
      <c r="P50" s="8">
        <f>SUM(Particulatephase_ONPAH!P50,Gaseousphase_ONPAH!P50)</f>
        <v>3.4083804594290339E-4</v>
      </c>
      <c r="Q50" s="8">
        <f>SUM(Particulatephase_ONPAH!Q50,Gaseousphase_ONPAH!Q50)</f>
        <v>4.1170744474483528E-3</v>
      </c>
      <c r="R50" s="8">
        <f>SUM(Particulatephase_ONPAH!R50,Gaseousphase_ONPAH!R50)</f>
        <v>2.5907343144681079E-7</v>
      </c>
      <c r="S50" s="8">
        <f>SUM(Particulatephase_ONPAH!S50,Gaseousphase_ONPAH!S50)</f>
        <v>8.9897879740259608E-7</v>
      </c>
      <c r="T50" s="8">
        <f>SUM(Particulatephase_ONPAH!T50,Gaseousphase_ONPAH!T50)</f>
        <v>2.5661276015510756E-2</v>
      </c>
      <c r="U50" s="8">
        <f>SUM(Particulatephase_ONPAH!U50,Gaseousphase_ONPAH!U50)</f>
        <v>7.8928527929782E-2</v>
      </c>
      <c r="V50" s="8">
        <f>SUM(Particulatephase_ONPAH!V50,Gaseousphase_ONPAH!V50)</f>
        <v>2.6764180136905447E-2</v>
      </c>
      <c r="W50" s="8">
        <f>SUM(Particulatephase_ONPAH!W50,Gaseousphase_ONPAH!W50)</f>
        <v>3.1678449167314014E-2</v>
      </c>
      <c r="X50" s="8">
        <f>SUM(Particulatephase_ONPAH!X50,Gaseousphase_ONPAH!X50)</f>
        <v>0.19789754195570064</v>
      </c>
      <c r="Y50" s="8">
        <f>SUM(Particulatephase_ONPAH!Y50,Gaseousphase_ONPAH!Y50)</f>
        <v>0.11062255404827082</v>
      </c>
      <c r="Z50" s="8">
        <f>SUM(Particulatephase_ONPAH!Z50,Gaseousphase_ONPAH!Z50)</f>
        <v>1.9041057869145749E-2</v>
      </c>
      <c r="AA50" s="8">
        <f>SUM(Particulatephase_ONPAH!AA50,Gaseousphase_ONPAH!AA50)</f>
        <v>7.2952767043186649E-3</v>
      </c>
      <c r="AB50" s="8">
        <f>SUM(Particulatephase_ONPAH!AB50,Gaseousphase_ONPAH!AB50)</f>
        <v>1.1611848584905861E-2</v>
      </c>
      <c r="AC50" s="8">
        <f>SUM(Particulatephase_ONPAH!AC50,Gaseousphase_ONPAH!AC50)</f>
        <v>5.4164952537297736E-2</v>
      </c>
      <c r="AD50" s="8">
        <f>SUM(Particulatephase_ONPAH!AD50,Gaseousphase_ONPAH!AD50)</f>
        <v>0.17686938511011036</v>
      </c>
      <c r="AE50" s="8">
        <f>SUM(Particulatephase_ONPAH!AE50,Gaseousphase_ONPAH!AE50)</f>
        <v>2.1244317620482532E-2</v>
      </c>
      <c r="AF50" s="8">
        <f>SUM(Particulatephase_ONPAH!AF50,Gaseousphase_ONPAH!AF50)</f>
        <v>2.1840566826526724E-3</v>
      </c>
      <c r="AG50" s="8">
        <f>SUM(Particulatephase_ONPAH!AG50,Gaseousphase_ONPAH!AG50)</f>
        <v>3.7584868010669098E-2</v>
      </c>
      <c r="AH50" s="8">
        <f>SUM(Particulatephase_ONPAH!AH50,Gaseousphase_ONPAH!AH50)</f>
        <v>1.9163766430652311E-2</v>
      </c>
      <c r="AI50" s="8">
        <f>SUM(Particulatephase_ONPAH!AI50,Gaseousphase_ONPAH!AI50)</f>
        <v>2.2995017583630897E-2</v>
      </c>
      <c r="AJ50" s="8">
        <f>SUM(Particulatephase_ONPAH!AJ50,Gaseousphase_ONPAH!AJ50)</f>
        <v>4.0498141031349681E-3</v>
      </c>
      <c r="AK50" s="8">
        <f>SUM(Particulatephase_ONPAH!AK50,Gaseousphase_ONPAH!AK50)</f>
        <v>4.0399257013966064E-3</v>
      </c>
      <c r="AL50" s="8">
        <f>SUM(Particulatephase_ONPAH!AL50,Gaseousphase_ONPAH!AL50)</f>
        <v>1.3723571347589981E-2</v>
      </c>
      <c r="AM50" s="8">
        <f>SUM(Particulatephase_ONPAH!AM50,Gaseousphase_ONPAH!AM50)</f>
        <v>1.30025882410101E-3</v>
      </c>
      <c r="AN50" s="8">
        <f>SUM(Particulatephase_ONPAH!AN50,Gaseousphase_ONPAH!AN50)</f>
        <v>7.0720223423440792E-3</v>
      </c>
      <c r="AO50" s="8">
        <f>SUM(Particulatephase_ONPAH!AO50,Gaseousphase_ONPAH!AO50)</f>
        <v>0.20403468790980669</v>
      </c>
      <c r="AP50" s="8">
        <f>SUM(Particulatephase_ONPAH!AP50,Gaseousphase_ONPAH!AP50)</f>
        <v>1.1611202759854696E-3</v>
      </c>
      <c r="AQ50" s="8">
        <f>SUM(Particulatephase_ONPAH!AQ50,Gaseousphase_ONPAH!AQ50)</f>
        <v>1.1361491787240266E-3</v>
      </c>
      <c r="AR50" s="8">
        <f>SUM(Particulatephase_ONPAH!AR50,Gaseousphase_ONPAH!AR50)</f>
        <v>5.5682448799156398E-7</v>
      </c>
      <c r="AS50" s="8">
        <f>SUM(Particulatephase_ONPAH!AS50,Gaseousphase_ONPAH!AS50)</f>
        <v>2.1400092997196932E-7</v>
      </c>
      <c r="AT50" s="8">
        <f>SUM(Particulatephase_ONPAH!AT50,Gaseousphase_ONPAH!AT50)</f>
        <v>7.4567428642744071E-2</v>
      </c>
      <c r="AU50" s="8">
        <f>SUM(Particulatephase_ONPAH!AU50,Gaseousphase_ONPAH!AU50)</f>
        <v>3.2813386070003488E-4</v>
      </c>
      <c r="AV50" s="8">
        <f>SUM(Particulatephase_ONPAH!AV50,Gaseousphase_ONPAH!AV50)</f>
        <v>4.7965669070296457E-4</v>
      </c>
      <c r="AW50" s="8">
        <f>SUM(Particulatephase_ONPAH!AW50,Gaseousphase_ONPAH!AW50)</f>
        <v>4.4186982104654953E-3</v>
      </c>
      <c r="AX50" s="8">
        <f>SUM(Particulatephase_ONPAH!AX50,Gaseousphase_ONPAH!AX50)</f>
        <v>3.547386371092363E-3</v>
      </c>
      <c r="AY50" s="8">
        <f>SUM(Particulatephase_ONPAH!AY50,Gaseousphase_ONPAH!AY50)</f>
        <v>5.0120365530481759E-3</v>
      </c>
      <c r="AZ50" s="8">
        <f>SUM(Particulatephase_ONPAH!AZ50,Gaseousphase_ONPAH!AZ50)</f>
        <v>4.0399605347966328E-3</v>
      </c>
      <c r="BA50" s="8">
        <f>SUM(Particulatephase_ONPAH!BA50,Gaseousphase_ONPAH!BA50)</f>
        <v>2.0594862842213545E-7</v>
      </c>
      <c r="BB50" s="8">
        <f>SUM(Particulatephase_ONPAH!BB50,Gaseousphase_ONPAH!BB50)</f>
        <v>3.2444719730060959E-3</v>
      </c>
      <c r="BC50" s="8">
        <f>SUM(Particulatephase_ONPAH!BC50,Gaseousphase_ONPAH!BC50)</f>
        <v>2.3858696529177569E-3</v>
      </c>
      <c r="BD50" s="8">
        <f>SUM(Particulatephase_ONPAH!BD50,Gaseousphase_ONPAH!BD50)</f>
        <v>4.030812102942706E-7</v>
      </c>
      <c r="BE50" s="8">
        <f>SUM(Particulatephase_ONPAH!BE50,Gaseousphase_ONPAH!BE50)</f>
        <v>3.9889866307984686E-7</v>
      </c>
      <c r="BF50" s="8">
        <f>SUM(Particulatephase_ONPAH!BF50,Gaseousphase_ONPAH!BF50)</f>
        <v>8.3641094566901505E-7</v>
      </c>
      <c r="BG50" s="8">
        <f>SUM(Particulatephase_ONPAH!BG50,Gaseousphase_ONPAH!BG50)</f>
        <v>2.3897455590543265E-6</v>
      </c>
    </row>
    <row r="51" spans="1:59" x14ac:dyDescent="0.2">
      <c r="A51" s="2">
        <v>42108.291666608799</v>
      </c>
      <c r="B51" s="8">
        <f>SUM(Particulatephase_ONPAH!B51,Gaseousphase_ONPAH!B51)</f>
        <v>0.51477105109394983</v>
      </c>
      <c r="C51" s="8">
        <f>SUM(Particulatephase_ONPAH!C51,Gaseousphase_ONPAH!C51)</f>
        <v>13.112118874524768</v>
      </c>
      <c r="D51" s="8">
        <f>SUM(Particulatephase_ONPAH!D51,Gaseousphase_ONPAH!D51)</f>
        <v>0.17133792212574472</v>
      </c>
      <c r="E51" s="8">
        <f>SUM(Particulatephase_ONPAH!E51,Gaseousphase_ONPAH!E51)</f>
        <v>0.22820318299105016</v>
      </c>
      <c r="F51" s="8">
        <f>SUM(Particulatephase_ONPAH!F51,Gaseousphase_ONPAH!F51)</f>
        <v>0.82362715386396013</v>
      </c>
      <c r="G51" s="8">
        <f>SUM(Particulatephase_ONPAH!G51,Gaseousphase_ONPAH!G51)</f>
        <v>0.42966303810999462</v>
      </c>
      <c r="H51" s="8">
        <f>SUM(Particulatephase_ONPAH!H51,Gaseousphase_ONPAH!H51)</f>
        <v>1.9328258538450369</v>
      </c>
      <c r="I51" s="8">
        <f>SUM(Particulatephase_ONPAH!I51,Gaseousphase_ONPAH!I51)</f>
        <v>1.3913202410307106</v>
      </c>
      <c r="J51" s="8">
        <f>SUM(Particulatephase_ONPAH!J51,Gaseousphase_ONPAH!J51)</f>
        <v>3.006299087748714E-2</v>
      </c>
      <c r="K51" s="8">
        <f>SUM(Particulatephase_ONPAH!K51,Gaseousphase_ONPAH!K51)</f>
        <v>1.6249242009077011E-2</v>
      </c>
      <c r="L51" s="8">
        <f>SUM(Particulatephase_ONPAH!L51,Gaseousphase_ONPAH!L51)</f>
        <v>0.11856786795524603</v>
      </c>
      <c r="M51" s="8">
        <f>SUM(Particulatephase_ONPAH!M51,Gaseousphase_ONPAH!M51)</f>
        <v>1.6654676747444928E-3</v>
      </c>
      <c r="N51" s="8">
        <f>SUM(Particulatephase_ONPAH!N51,Gaseousphase_ONPAH!N51)</f>
        <v>4.7240361686692948E-4</v>
      </c>
      <c r="O51" s="8">
        <f>SUM(Particulatephase_ONPAH!O51,Gaseousphase_ONPAH!O51)</f>
        <v>6.024265987134888E-8</v>
      </c>
      <c r="P51" s="8">
        <f>SUM(Particulatephase_ONPAH!P51,Gaseousphase_ONPAH!P51)</f>
        <v>8.070866209092048E-8</v>
      </c>
      <c r="Q51" s="8">
        <f>SUM(Particulatephase_ONPAH!Q51,Gaseousphase_ONPAH!Q51)</f>
        <v>1.2191346853147515E-2</v>
      </c>
      <c r="R51" s="8">
        <f>SUM(Particulatephase_ONPAH!R51,Gaseousphase_ONPAH!R51)</f>
        <v>2.5511966313037125E-7</v>
      </c>
      <c r="S51" s="8">
        <f>SUM(Particulatephase_ONPAH!S51,Gaseousphase_ONPAH!S51)</f>
        <v>8.8525931305998404E-7</v>
      </c>
      <c r="T51" s="8">
        <f>SUM(Particulatephase_ONPAH!T51,Gaseousphase_ONPAH!T51)</f>
        <v>0.11647808867468479</v>
      </c>
      <c r="U51" s="8">
        <f>SUM(Particulatephase_ONPAH!U51,Gaseousphase_ONPAH!U51)</f>
        <v>0.10901104003628126</v>
      </c>
      <c r="V51" s="8">
        <f>SUM(Particulatephase_ONPAH!V51,Gaseousphase_ONPAH!V51)</f>
        <v>4.9258103919060277E-2</v>
      </c>
      <c r="W51" s="8">
        <f>SUM(Particulatephase_ONPAH!W51,Gaseousphase_ONPAH!W51)</f>
        <v>0.14655733314556368</v>
      </c>
      <c r="X51" s="8">
        <f>SUM(Particulatephase_ONPAH!X51,Gaseousphase_ONPAH!X51)</f>
        <v>2.245108416899178E-4</v>
      </c>
      <c r="Y51" s="8">
        <f>SUM(Particulatephase_ONPAH!Y51,Gaseousphase_ONPAH!Y51)</f>
        <v>0.2214762906093633</v>
      </c>
      <c r="Z51" s="8">
        <f>SUM(Particulatephase_ONPAH!Z51,Gaseousphase_ONPAH!Z51)</f>
        <v>3.1316607662529264E-2</v>
      </c>
      <c r="AA51" s="8">
        <f>SUM(Particulatephase_ONPAH!AA51,Gaseousphase_ONPAH!AA51)</f>
        <v>4.0813059619848953E-6</v>
      </c>
      <c r="AB51" s="8">
        <f>SUM(Particulatephase_ONPAH!AB51,Gaseousphase_ONPAH!AB51)</f>
        <v>1.9795155385829905E-2</v>
      </c>
      <c r="AC51" s="8">
        <f>SUM(Particulatephase_ONPAH!AC51,Gaseousphase_ONPAH!AC51)</f>
        <v>9.6583527219915227E-2</v>
      </c>
      <c r="AD51" s="8">
        <f>SUM(Particulatephase_ONPAH!AD51,Gaseousphase_ONPAH!AD51)</f>
        <v>0.2302424507956525</v>
      </c>
      <c r="AE51" s="8">
        <f>SUM(Particulatephase_ONPAH!AE51,Gaseousphase_ONPAH!AE51)</f>
        <v>3.097796287271963E-2</v>
      </c>
      <c r="AF51" s="8">
        <f>SUM(Particulatephase_ONPAH!AF51,Gaseousphase_ONPAH!AF51)</f>
        <v>2.7474833822631883E-3</v>
      </c>
      <c r="AG51" s="8">
        <f>SUM(Particulatephase_ONPAH!AG51,Gaseousphase_ONPAH!AG51)</f>
        <v>7.0750515363048591E-2</v>
      </c>
      <c r="AH51" s="8">
        <f>SUM(Particulatephase_ONPAH!AH51,Gaseousphase_ONPAH!AH51)</f>
        <v>5.9445885612553193E-2</v>
      </c>
      <c r="AI51" s="8">
        <f>SUM(Particulatephase_ONPAH!AI51,Gaseousphase_ONPAH!AI51)</f>
        <v>0.14759985772606782</v>
      </c>
      <c r="AJ51" s="8">
        <f>SUM(Particulatephase_ONPAH!AJ51,Gaseousphase_ONPAH!AJ51)</f>
        <v>1.2028450307968586E-2</v>
      </c>
      <c r="AK51" s="8">
        <f>SUM(Particulatephase_ONPAH!AK51,Gaseousphase_ONPAH!AK51)</f>
        <v>3.8042172197960385E-3</v>
      </c>
      <c r="AL51" s="8">
        <f>SUM(Particulatephase_ONPAH!AL51,Gaseousphase_ONPAH!AL51)</f>
        <v>9.3417762402157101E-2</v>
      </c>
      <c r="AM51" s="8">
        <f>SUM(Particulatephase_ONPAH!AM51,Gaseousphase_ONPAH!AM51)</f>
        <v>1.2679828715586622E-3</v>
      </c>
      <c r="AN51" s="8">
        <f>SUM(Particulatephase_ONPAH!AN51,Gaseousphase_ONPAH!AN51)</f>
        <v>4.5540501504155772E-3</v>
      </c>
      <c r="AO51" s="8">
        <f>SUM(Particulatephase_ONPAH!AO51,Gaseousphase_ONPAH!AO51)</f>
        <v>0.22545011645157936</v>
      </c>
      <c r="AP51" s="8">
        <f>SUM(Particulatephase_ONPAH!AP51,Gaseousphase_ONPAH!AP51)</f>
        <v>4.50016394578278E-3</v>
      </c>
      <c r="AQ51" s="8">
        <f>SUM(Particulatephase_ONPAH!AQ51,Gaseousphase_ONPAH!AQ51)</f>
        <v>1.342594442261802E-3</v>
      </c>
      <c r="AR51" s="8">
        <f>SUM(Particulatephase_ONPAH!AR51,Gaseousphase_ONPAH!AR51)</f>
        <v>2.4240581451125316E-3</v>
      </c>
      <c r="AS51" s="8">
        <f>SUM(Particulatephase_ONPAH!AS51,Gaseousphase_ONPAH!AS51)</f>
        <v>1.1685468428310644E-3</v>
      </c>
      <c r="AT51" s="8">
        <f>SUM(Particulatephase_ONPAH!AT51,Gaseousphase_ONPAH!AT51)</f>
        <v>0.11482237227877634</v>
      </c>
      <c r="AU51" s="8">
        <f>SUM(Particulatephase_ONPAH!AU51,Gaseousphase_ONPAH!AU51)</f>
        <v>1.6285342710576944E-3</v>
      </c>
      <c r="AV51" s="8">
        <f>SUM(Particulatephase_ONPAH!AV51,Gaseousphase_ONPAH!AV51)</f>
        <v>3.2087345884076043E-3</v>
      </c>
      <c r="AW51" s="8">
        <f>SUM(Particulatephase_ONPAH!AW51,Gaseousphase_ONPAH!AW51)</f>
        <v>5.9550507491875956E-3</v>
      </c>
      <c r="AX51" s="8">
        <f>SUM(Particulatephase_ONPAH!AX51,Gaseousphase_ONPAH!AX51)</f>
        <v>9.5975860728048853E-3</v>
      </c>
      <c r="AY51" s="8">
        <f>SUM(Particulatephase_ONPAH!AY51,Gaseousphase_ONPAH!AY51)</f>
        <v>6.2497828910486962E-2</v>
      </c>
      <c r="AZ51" s="8">
        <f>SUM(Particulatephase_ONPAH!AZ51,Gaseousphase_ONPAH!AZ51)</f>
        <v>6.8621605347628581E-3</v>
      </c>
      <c r="BA51" s="8">
        <f>SUM(Particulatephase_ONPAH!BA51,Gaseousphase_ONPAH!BA51)</f>
        <v>4.003151260415244E-3</v>
      </c>
      <c r="BB51" s="8">
        <f>SUM(Particulatephase_ONPAH!BB51,Gaseousphase_ONPAH!BB51)</f>
        <v>1.4744711249342603E-2</v>
      </c>
      <c r="BC51" s="8">
        <f>SUM(Particulatephase_ONPAH!BC51,Gaseousphase_ONPAH!BC51)</f>
        <v>2.374323364472671E-3</v>
      </c>
      <c r="BD51" s="8">
        <f>SUM(Particulatephase_ONPAH!BD51,Gaseousphase_ONPAH!BD51)</f>
        <v>4.4133263626281345E-3</v>
      </c>
      <c r="BE51" s="8">
        <f>SUM(Particulatephase_ONPAH!BE51,Gaseousphase_ONPAH!BE51)</f>
        <v>2.2500806534664778E-3</v>
      </c>
      <c r="BF51" s="8">
        <f>SUM(Particulatephase_ONPAH!BF51,Gaseousphase_ONPAH!BF51)</f>
        <v>3.3812212503005032E-3</v>
      </c>
      <c r="BG51" s="8">
        <f>SUM(Particulatephase_ONPAH!BG51,Gaseousphase_ONPAH!BG51)</f>
        <v>5.9912808759181669E-3</v>
      </c>
    </row>
    <row r="52" spans="1:59" x14ac:dyDescent="0.2">
      <c r="A52" s="2">
        <v>42111.291666608799</v>
      </c>
      <c r="B52" s="8">
        <f>SUM(Particulatephase_ONPAH!B52,Gaseousphase_ONPAH!B52)</f>
        <v>0.56656316487662328</v>
      </c>
      <c r="C52" s="8">
        <f>SUM(Particulatephase_ONPAH!C52,Gaseousphase_ONPAH!C52)</f>
        <v>30.433075296850802</v>
      </c>
      <c r="D52" s="8">
        <f>SUM(Particulatephase_ONPAH!D52,Gaseousphase_ONPAH!D52)</f>
        <v>0.28322748530909103</v>
      </c>
      <c r="E52" s="8">
        <f>SUM(Particulatephase_ONPAH!E52,Gaseousphase_ONPAH!E52)</f>
        <v>3.0544979954219262</v>
      </c>
      <c r="F52" s="8">
        <f>SUM(Particulatephase_ONPAH!F52,Gaseousphase_ONPAH!F52)</f>
        <v>3.6490847932707213</v>
      </c>
      <c r="G52" s="8">
        <f>SUM(Particulatephase_ONPAH!G52,Gaseousphase_ONPAH!G52)</f>
        <v>10.49003981211348</v>
      </c>
      <c r="H52" s="8">
        <f>SUM(Particulatephase_ONPAH!H52,Gaseousphase_ONPAH!H52)</f>
        <v>56.892555690650973</v>
      </c>
      <c r="I52" s="8">
        <f>SUM(Particulatephase_ONPAH!I52,Gaseousphase_ONPAH!I52)</f>
        <v>2.1955053829830766</v>
      </c>
      <c r="J52" s="8">
        <f>SUM(Particulatephase_ONPAH!J52,Gaseousphase_ONPAH!J52)</f>
        <v>3.8609765355567802E-2</v>
      </c>
      <c r="K52" s="8">
        <f>SUM(Particulatephase_ONPAH!K52,Gaseousphase_ONPAH!K52)</f>
        <v>3.4297730674539839E-2</v>
      </c>
      <c r="L52" s="8">
        <f>SUM(Particulatephase_ONPAH!L52,Gaseousphase_ONPAH!L52)</f>
        <v>1.6097846409513353E-2</v>
      </c>
      <c r="M52" s="8">
        <f>SUM(Particulatephase_ONPAH!M52,Gaseousphase_ONPAH!M52)</f>
        <v>8.6125785100746506E-4</v>
      </c>
      <c r="N52" s="8">
        <f>SUM(Particulatephase_ONPAH!N52,Gaseousphase_ONPAH!N52)</f>
        <v>1.2486017869129063E-4</v>
      </c>
      <c r="O52" s="8">
        <f>SUM(Particulatephase_ONPAH!O52,Gaseousphase_ONPAH!O52)</f>
        <v>2.3365990616603083E-3</v>
      </c>
      <c r="P52" s="8">
        <f>SUM(Particulatephase_ONPAH!P52,Gaseousphase_ONPAH!P52)</f>
        <v>2.2476210031473125E-4</v>
      </c>
      <c r="Q52" s="8">
        <f>SUM(Particulatephase_ONPAH!Q52,Gaseousphase_ONPAH!Q52)</f>
        <v>6.0009220841610894E-2</v>
      </c>
      <c r="R52" s="8">
        <f>SUM(Particulatephase_ONPAH!R52,Gaseousphase_ONPAH!R52)</f>
        <v>2.5628015653078679E-7</v>
      </c>
      <c r="S52" s="8">
        <f>SUM(Particulatephase_ONPAH!S52,Gaseousphase_ONPAH!S52)</f>
        <v>8.8928619823949879E-7</v>
      </c>
      <c r="T52" s="8">
        <f>SUM(Particulatephase_ONPAH!T52,Gaseousphase_ONPAH!T52)</f>
        <v>5.3128245688017613E-2</v>
      </c>
      <c r="U52" s="8">
        <f>SUM(Particulatephase_ONPAH!U52,Gaseousphase_ONPAH!U52)</f>
        <v>1.1577723546119837E-2</v>
      </c>
      <c r="V52" s="8">
        <f>SUM(Particulatephase_ONPAH!V52,Gaseousphase_ONPAH!V52)</f>
        <v>8.9746564265337683E-2</v>
      </c>
      <c r="W52" s="8">
        <f>SUM(Particulatephase_ONPAH!W52,Gaseousphase_ONPAH!W52)</f>
        <v>5.2136907532291853E-2</v>
      </c>
      <c r="X52" s="8">
        <f>SUM(Particulatephase_ONPAH!X52,Gaseousphase_ONPAH!X52)</f>
        <v>0.15151528540427062</v>
      </c>
      <c r="Y52" s="8">
        <f>SUM(Particulatephase_ONPAH!Y52,Gaseousphase_ONPAH!Y52)</f>
        <v>0.31944582418283862</v>
      </c>
      <c r="Z52" s="8">
        <f>SUM(Particulatephase_ONPAH!Z52,Gaseousphase_ONPAH!Z52)</f>
        <v>2.7771297387399765E-2</v>
      </c>
      <c r="AA52" s="8">
        <f>SUM(Particulatephase_ONPAH!AA52,Gaseousphase_ONPAH!AA52)</f>
        <v>2.0087028513769119E-3</v>
      </c>
      <c r="AB52" s="8">
        <f>SUM(Particulatephase_ONPAH!AB52,Gaseousphase_ONPAH!AB52)</f>
        <v>1.3917223968969132E-2</v>
      </c>
      <c r="AC52" s="8">
        <f>SUM(Particulatephase_ONPAH!AC52,Gaseousphase_ONPAH!AC52)</f>
        <v>6.280643722113334E-2</v>
      </c>
      <c r="AD52" s="8">
        <f>SUM(Particulatephase_ONPAH!AD52,Gaseousphase_ONPAH!AD52)</f>
        <v>9.8764926071968642E-2</v>
      </c>
      <c r="AE52" s="8">
        <f>SUM(Particulatephase_ONPAH!AE52,Gaseousphase_ONPAH!AE52)</f>
        <v>2.3800315409214273E-2</v>
      </c>
      <c r="AF52" s="8">
        <f>SUM(Particulatephase_ONPAH!AF52,Gaseousphase_ONPAH!AF52)</f>
        <v>1.9357064417814161E-3</v>
      </c>
      <c r="AG52" s="8">
        <f>SUM(Particulatephase_ONPAH!AG52,Gaseousphase_ONPAH!AG52)</f>
        <v>5.0768049813286559E-2</v>
      </c>
      <c r="AH52" s="8">
        <f>SUM(Particulatephase_ONPAH!AH52,Gaseousphase_ONPAH!AH52)</f>
        <v>1.4974942659380711E-2</v>
      </c>
      <c r="AI52" s="8">
        <f>SUM(Particulatephase_ONPAH!AI52,Gaseousphase_ONPAH!AI52)</f>
        <v>1.7592709524855102E-2</v>
      </c>
      <c r="AJ52" s="8">
        <f>SUM(Particulatephase_ONPAH!AJ52,Gaseousphase_ONPAH!AJ52)</f>
        <v>2.6914290443832817E-3</v>
      </c>
      <c r="AK52" s="8">
        <f>SUM(Particulatephase_ONPAH!AK52,Gaseousphase_ONPAH!AK52)</f>
        <v>3.371917511025111E-3</v>
      </c>
      <c r="AL52" s="8">
        <f>SUM(Particulatephase_ONPAH!AL52,Gaseousphase_ONPAH!AL52)</f>
        <v>8.6799142652471545E-3</v>
      </c>
      <c r="AM52" s="8">
        <f>SUM(Particulatephase_ONPAH!AM52,Gaseousphase_ONPAH!AM52)</f>
        <v>9.3654739145517744E-4</v>
      </c>
      <c r="AN52" s="8">
        <f>SUM(Particulatephase_ONPAH!AN52,Gaseousphase_ONPAH!AN52)</f>
        <v>4.9856053004771E-2</v>
      </c>
      <c r="AO52" s="8">
        <f>SUM(Particulatephase_ONPAH!AO52,Gaseousphase_ONPAH!AO52)</f>
        <v>0.16000913014675169</v>
      </c>
      <c r="AP52" s="8">
        <f>SUM(Particulatephase_ONPAH!AP52,Gaseousphase_ONPAH!AP52)</f>
        <v>1.0362002209307059E-3</v>
      </c>
      <c r="AQ52" s="8">
        <f>SUM(Particulatephase_ONPAH!AQ52,Gaseousphase_ONPAH!AQ52)</f>
        <v>1.0678018970352162E-2</v>
      </c>
      <c r="AR52" s="8">
        <f>SUM(Particulatephase_ONPAH!AR52,Gaseousphase_ONPAH!AR52)</f>
        <v>1.4109858202481806E-3</v>
      </c>
      <c r="AS52" s="8">
        <f>SUM(Particulatephase_ONPAH!AS52,Gaseousphase_ONPAH!AS52)</f>
        <v>2.1169361722917565E-7</v>
      </c>
      <c r="AT52" s="8">
        <f>SUM(Particulatephase_ONPAH!AT52,Gaseousphase_ONPAH!AT52)</f>
        <v>5.4031769929624517E-2</v>
      </c>
      <c r="AU52" s="8">
        <f>SUM(Particulatephase_ONPAH!AU52,Gaseousphase_ONPAH!AU52)</f>
        <v>3.8132962682885826E-3</v>
      </c>
      <c r="AV52" s="8">
        <f>SUM(Particulatephase_ONPAH!AV52,Gaseousphase_ONPAH!AV52)</f>
        <v>3.9955106580224554E-4</v>
      </c>
      <c r="AW52" s="8">
        <f>SUM(Particulatephase_ONPAH!AW52,Gaseousphase_ONPAH!AW52)</f>
        <v>2.4102819630912849E-3</v>
      </c>
      <c r="AX52" s="8">
        <f>SUM(Particulatephase_ONPAH!AX52,Gaseousphase_ONPAH!AX52)</f>
        <v>2.2602380692183766E-3</v>
      </c>
      <c r="AY52" s="8">
        <f>SUM(Particulatephase_ONPAH!AY52,Gaseousphase_ONPAH!AY52)</f>
        <v>2.2728604002681713E-3</v>
      </c>
      <c r="AZ52" s="8">
        <f>SUM(Particulatephase_ONPAH!AZ52,Gaseousphase_ONPAH!AZ52)</f>
        <v>5.3699068504326982E-4</v>
      </c>
      <c r="BA52" s="8">
        <f>SUM(Particulatephase_ONPAH!BA52,Gaseousphase_ONPAH!BA52)</f>
        <v>1.3362234392808726E-3</v>
      </c>
      <c r="BB52" s="8">
        <f>SUM(Particulatephase_ONPAH!BB52,Gaseousphase_ONPAH!BB52)</f>
        <v>3.0221555928461046E-3</v>
      </c>
      <c r="BC52" s="8">
        <f>SUM(Particulatephase_ONPAH!BC52,Gaseousphase_ONPAH!BC52)</f>
        <v>1.5733379976029924E-3</v>
      </c>
      <c r="BD52" s="8">
        <f>SUM(Particulatephase_ONPAH!BD52,Gaseousphase_ONPAH!BD52)</f>
        <v>1.9355995240620853E-3</v>
      </c>
      <c r="BE52" s="8">
        <f>SUM(Particulatephase_ONPAH!BE52,Gaseousphase_ONPAH!BE52)</f>
        <v>3.9459782210439849E-7</v>
      </c>
      <c r="BF52" s="8">
        <f>SUM(Particulatephase_ONPAH!BF52,Gaseousphase_ONPAH!BF52)</f>
        <v>8.2739293984349353E-7</v>
      </c>
      <c r="BG52" s="8">
        <f>SUM(Particulatephase_ONPAH!BG52,Gaseousphase_ONPAH!BG52)</f>
        <v>2.3639798281242651E-6</v>
      </c>
    </row>
    <row r="53" spans="1:59" x14ac:dyDescent="0.2">
      <c r="A53" s="2">
        <v>42114.291666608799</v>
      </c>
      <c r="B53" s="8">
        <f>SUM(Particulatephase_ONPAH!B53,Gaseousphase_ONPAH!B53)</f>
        <v>0.80755242227898405</v>
      </c>
      <c r="C53" s="8">
        <f>SUM(Particulatephase_ONPAH!C53,Gaseousphase_ONPAH!C53)</f>
        <v>23.561188671984908</v>
      </c>
      <c r="D53" s="8">
        <f>SUM(Particulatephase_ONPAH!D53,Gaseousphase_ONPAH!D53)</f>
        <v>0.37263493943021664</v>
      </c>
      <c r="E53" s="8">
        <f>SUM(Particulatephase_ONPAH!E53,Gaseousphase_ONPAH!E53)</f>
        <v>4.050077595843911</v>
      </c>
      <c r="F53" s="8">
        <f>SUM(Particulatephase_ONPAH!F53,Gaseousphase_ONPAH!F53)</f>
        <v>2.3965624920326296</v>
      </c>
      <c r="G53" s="8">
        <f>SUM(Particulatephase_ONPAH!G53,Gaseousphase_ONPAH!G53)</f>
        <v>7.8160000941818328</v>
      </c>
      <c r="H53" s="8">
        <f>SUM(Particulatephase_ONPAH!H53,Gaseousphase_ONPAH!H53)</f>
        <v>22.652848883761756</v>
      </c>
      <c r="I53" s="8">
        <f>SUM(Particulatephase_ONPAH!I53,Gaseousphase_ONPAH!I53)</f>
        <v>1.2934013268669153</v>
      </c>
      <c r="J53" s="8">
        <f>SUM(Particulatephase_ONPAH!J53,Gaseousphase_ONPAH!J53)</f>
        <v>4.587739225964018E-2</v>
      </c>
      <c r="K53" s="8">
        <f>SUM(Particulatephase_ONPAH!K53,Gaseousphase_ONPAH!K53)</f>
        <v>2.3944993911669005E-2</v>
      </c>
      <c r="L53" s="8">
        <f>SUM(Particulatephase_ONPAH!L53,Gaseousphase_ONPAH!L53)</f>
        <v>2.1176075219023378E-4</v>
      </c>
      <c r="M53" s="8">
        <f>SUM(Particulatephase_ONPAH!M53,Gaseousphase_ONPAH!M53)</f>
        <v>1.0982210443115585E-3</v>
      </c>
      <c r="N53" s="8">
        <f>SUM(Particulatephase_ONPAH!N53,Gaseousphase_ONPAH!N53)</f>
        <v>2.6216099978655389E-4</v>
      </c>
      <c r="O53" s="8">
        <f>SUM(Particulatephase_ONPAH!O53,Gaseousphase_ONPAH!O53)</f>
        <v>6.0498622863903603E-8</v>
      </c>
      <c r="P53" s="8">
        <f>SUM(Particulatephase_ONPAH!P53,Gaseousphase_ONPAH!P53)</f>
        <v>2.4966555166944341E-4</v>
      </c>
      <c r="Q53" s="8">
        <f>SUM(Particulatephase_ONPAH!Q53,Gaseousphase_ONPAH!Q53)</f>
        <v>1.9718890868632825E-2</v>
      </c>
      <c r="R53" s="8">
        <f>SUM(Particulatephase_ONPAH!R53,Gaseousphase_ONPAH!R53)</f>
        <v>1.5703844953111831E-2</v>
      </c>
      <c r="S53" s="8">
        <f>SUM(Particulatephase_ONPAH!S53,Gaseousphase_ONPAH!S53)</f>
        <v>8.890206613045946E-7</v>
      </c>
      <c r="T53" s="8">
        <f>SUM(Particulatephase_ONPAH!T53,Gaseousphase_ONPAH!T53)</f>
        <v>4.4303792310770695E-2</v>
      </c>
      <c r="U53" s="8">
        <f>SUM(Particulatephase_ONPAH!U53,Gaseousphase_ONPAH!U53)</f>
        <v>4.784401117265099E-2</v>
      </c>
      <c r="V53" s="8">
        <f>SUM(Particulatephase_ONPAH!V53,Gaseousphase_ONPAH!V53)</f>
        <v>4.4281830529578084E-2</v>
      </c>
      <c r="W53" s="8">
        <f>SUM(Particulatephase_ONPAH!W53,Gaseousphase_ONPAH!W53)</f>
        <v>3.1143097208272203E-2</v>
      </c>
      <c r="X53" s="8">
        <f>SUM(Particulatephase_ONPAH!X53,Gaseousphase_ONPAH!X53)</f>
        <v>0.30917164261023744</v>
      </c>
      <c r="Y53" s="8">
        <f>SUM(Particulatephase_ONPAH!Y53,Gaseousphase_ONPAH!Y53)</f>
        <v>0.17230067765516233</v>
      </c>
      <c r="Z53" s="8">
        <f>SUM(Particulatephase_ONPAH!Z53,Gaseousphase_ONPAH!Z53)</f>
        <v>2.1128741083879875E-2</v>
      </c>
      <c r="AA53" s="8">
        <f>SUM(Particulatephase_ONPAH!AA53,Gaseousphase_ONPAH!AA53)</f>
        <v>3.1068078919181952E-3</v>
      </c>
      <c r="AB53" s="8">
        <f>SUM(Particulatephase_ONPAH!AB53,Gaseousphase_ONPAH!AB53)</f>
        <v>6.9811823599908564E-3</v>
      </c>
      <c r="AC53" s="8">
        <f>SUM(Particulatephase_ONPAH!AC53,Gaseousphase_ONPAH!AC53)</f>
        <v>4.6969531700117542E-2</v>
      </c>
      <c r="AD53" s="8">
        <f>SUM(Particulatephase_ONPAH!AD53,Gaseousphase_ONPAH!AD53)</f>
        <v>0.10987674053946227</v>
      </c>
      <c r="AE53" s="8">
        <f>SUM(Particulatephase_ONPAH!AE53,Gaseousphase_ONPAH!AE53)</f>
        <v>2.3056577092429004E-2</v>
      </c>
      <c r="AF53" s="8">
        <f>SUM(Particulatephase_ONPAH!AF53,Gaseousphase_ONPAH!AF53)</f>
        <v>2.1723488094772055E-3</v>
      </c>
      <c r="AG53" s="8">
        <f>SUM(Particulatephase_ONPAH!AG53,Gaseousphase_ONPAH!AG53)</f>
        <v>2.5627477022464977E-2</v>
      </c>
      <c r="AH53" s="8">
        <f>SUM(Particulatephase_ONPAH!AH53,Gaseousphase_ONPAH!AH53)</f>
        <v>1.4227065580133227E-2</v>
      </c>
      <c r="AI53" s="8">
        <f>SUM(Particulatephase_ONPAH!AI53,Gaseousphase_ONPAH!AI53)</f>
        <v>2.4870707162381673E-2</v>
      </c>
      <c r="AJ53" s="8">
        <f>SUM(Particulatephase_ONPAH!AJ53,Gaseousphase_ONPAH!AJ53)</f>
        <v>3.2399778107210491E-3</v>
      </c>
      <c r="AK53" s="8">
        <f>SUM(Particulatephase_ONPAH!AK53,Gaseousphase_ONPAH!AK53)</f>
        <v>2.3352743239503671E-7</v>
      </c>
      <c r="AL53" s="8">
        <f>SUM(Particulatephase_ONPAH!AL53,Gaseousphase_ONPAH!AL53)</f>
        <v>1.4320670018851072E-2</v>
      </c>
      <c r="AM53" s="8">
        <f>SUM(Particulatephase_ONPAH!AM53,Gaseousphase_ONPAH!AM53)</f>
        <v>1.6479288258310744E-3</v>
      </c>
      <c r="AN53" s="8">
        <f>SUM(Particulatephase_ONPAH!AN53,Gaseousphase_ONPAH!AN53)</f>
        <v>6.3745417924537563E-3</v>
      </c>
      <c r="AO53" s="8">
        <f>SUM(Particulatephase_ONPAH!AO53,Gaseousphase_ONPAH!AO53)</f>
        <v>0.13029632170707842</v>
      </c>
      <c r="AP53" s="8">
        <f>SUM(Particulatephase_ONPAH!AP53,Gaseousphase_ONPAH!AP53)</f>
        <v>9.3600855881237062E-4</v>
      </c>
      <c r="AQ53" s="8">
        <f>SUM(Particulatephase_ONPAH!AQ53,Gaseousphase_ONPAH!AQ53)</f>
        <v>4.2537072749176067E-3</v>
      </c>
      <c r="AR53" s="8">
        <f>SUM(Particulatephase_ONPAH!AR53,Gaseousphase_ONPAH!AR53)</f>
        <v>5.5065645149265996E-7</v>
      </c>
      <c r="AS53" s="8">
        <f>SUM(Particulatephase_ONPAH!AS53,Gaseousphase_ONPAH!AS53)</f>
        <v>2.1163040644914876E-7</v>
      </c>
      <c r="AT53" s="8">
        <f>SUM(Particulatephase_ONPAH!AT53,Gaseousphase_ONPAH!AT53)</f>
        <v>9.0154572154404214E-2</v>
      </c>
      <c r="AU53" s="8">
        <f>SUM(Particulatephase_ONPAH!AU53,Gaseousphase_ONPAH!AU53)</f>
        <v>9.8621902256118641E-4</v>
      </c>
      <c r="AV53" s="8">
        <f>SUM(Particulatephase_ONPAH!AV53,Gaseousphase_ONPAH!AV53)</f>
        <v>3.8694647945391531E-4</v>
      </c>
      <c r="AW53" s="8">
        <f>SUM(Particulatephase_ONPAH!AW53,Gaseousphase_ONPAH!AW53)</f>
        <v>4.1824723306871127E-3</v>
      </c>
      <c r="AX53" s="8">
        <f>SUM(Particulatephase_ONPAH!AX53,Gaseousphase_ONPAH!AX53)</f>
        <v>3.9825321106066102E-3</v>
      </c>
      <c r="AY53" s="8">
        <f>SUM(Particulatephase_ONPAH!AY53,Gaseousphase_ONPAH!AY53)</f>
        <v>4.4321355483912337E-3</v>
      </c>
      <c r="AZ53" s="8">
        <f>SUM(Particulatephase_ONPAH!AZ53,Gaseousphase_ONPAH!AZ53)</f>
        <v>5.8677147064638551E-4</v>
      </c>
      <c r="BA53" s="8">
        <f>SUM(Particulatephase_ONPAH!BA53,Gaseousphase_ONPAH!BA53)</f>
        <v>1.3607950131839862E-3</v>
      </c>
      <c r="BB53" s="8">
        <f>SUM(Particulatephase_ONPAH!BB53,Gaseousphase_ONPAH!BB53)</f>
        <v>4.2697814068272987E-3</v>
      </c>
      <c r="BC53" s="8">
        <f>SUM(Particulatephase_ONPAH!BC53,Gaseousphase_ONPAH!BC53)</f>
        <v>2.546720214537983E-3</v>
      </c>
      <c r="BD53" s="8">
        <f>SUM(Particulatephase_ONPAH!BD53,Gaseousphase_ONPAH!BD53)</f>
        <v>3.9861621338638475E-7</v>
      </c>
      <c r="BE53" s="8">
        <f>SUM(Particulatephase_ONPAH!BE53,Gaseousphase_ONPAH!BE53)</f>
        <v>3.9447999693584314E-7</v>
      </c>
      <c r="BF53" s="8">
        <f>SUM(Particulatephase_ONPAH!BF53,Gaseousphase_ONPAH!BF53)</f>
        <v>8.2714588396244816E-7</v>
      </c>
      <c r="BG53" s="8">
        <f>SUM(Particulatephase_ONPAH!BG53,Gaseousphase_ONPAH!BG53)</f>
        <v>2.3632739541784212E-6</v>
      </c>
    </row>
    <row r="54" spans="1:59" x14ac:dyDescent="0.2">
      <c r="A54" s="2">
        <v>42117.291666608799</v>
      </c>
      <c r="B54" s="8">
        <f>SUM(Particulatephase_ONPAH!B54,Gaseousphase_ONPAH!B54)</f>
        <v>1.9268669739580115</v>
      </c>
      <c r="C54" s="8">
        <f>SUM(Particulatephase_ONPAH!C54,Gaseousphase_ONPAH!C54)</f>
        <v>38.345282509200636</v>
      </c>
      <c r="D54" s="8">
        <f>SUM(Particulatephase_ONPAH!D54,Gaseousphase_ONPAH!D54)</f>
        <v>0.5082728736286598</v>
      </c>
      <c r="E54" s="8">
        <f>SUM(Particulatephase_ONPAH!E54,Gaseousphase_ONPAH!E54)</f>
        <v>4.399950008859749</v>
      </c>
      <c r="F54" s="8">
        <f>SUM(Particulatephase_ONPAH!F54,Gaseousphase_ONPAH!F54)</f>
        <v>5.4679087476762991</v>
      </c>
      <c r="G54" s="8">
        <f>SUM(Particulatephase_ONPAH!G54,Gaseousphase_ONPAH!G54)</f>
        <v>7.1752990421626857</v>
      </c>
      <c r="H54" s="8">
        <f>SUM(Particulatephase_ONPAH!H54,Gaseousphase_ONPAH!H54)</f>
        <v>29.151982492763914</v>
      </c>
      <c r="I54" s="8">
        <f>SUM(Particulatephase_ONPAH!I54,Gaseousphase_ONPAH!I54)</f>
        <v>2.2707781260936377</v>
      </c>
      <c r="J54" s="8">
        <f>SUM(Particulatephase_ONPAH!J54,Gaseousphase_ONPAH!J54)</f>
        <v>3.6526516779388278E-2</v>
      </c>
      <c r="K54" s="8">
        <f>SUM(Particulatephase_ONPAH!K54,Gaseousphase_ONPAH!K54)</f>
        <v>1.8510838807728809E-2</v>
      </c>
      <c r="L54" s="8">
        <f>SUM(Particulatephase_ONPAH!L54,Gaseousphase_ONPAH!L54)</f>
        <v>1.6502451466093793E-2</v>
      </c>
      <c r="M54" s="8">
        <f>SUM(Particulatephase_ONPAH!M54,Gaseousphase_ONPAH!M54)</f>
        <v>9.0736627952375391E-4</v>
      </c>
      <c r="N54" s="8">
        <f>SUM(Particulatephase_ONPAH!N54,Gaseousphase_ONPAH!N54)</f>
        <v>7.45878493565537E-5</v>
      </c>
      <c r="O54" s="8">
        <f>SUM(Particulatephase_ONPAH!O54,Gaseousphase_ONPAH!O54)</f>
        <v>6.0261160075533684E-8</v>
      </c>
      <c r="P54" s="8">
        <f>SUM(Particulatephase_ONPAH!P54,Gaseousphase_ONPAH!P54)</f>
        <v>8.0733447296808689E-8</v>
      </c>
      <c r="Q54" s="8">
        <f>SUM(Particulatephase_ONPAH!Q54,Gaseousphase_ONPAH!Q54)</f>
        <v>1.56889265202322E-2</v>
      </c>
      <c r="R54" s="8">
        <f>SUM(Particulatephase_ONPAH!R54,Gaseousphase_ONPAH!R54)</f>
        <v>1.4885331572826087E-2</v>
      </c>
      <c r="S54" s="8">
        <f>SUM(Particulatephase_ONPAH!S54,Gaseousphase_ONPAH!S54)</f>
        <v>1.2951622207902304E-2</v>
      </c>
      <c r="T54" s="8">
        <f>SUM(Particulatephase_ONPAH!T54,Gaseousphase_ONPAH!T54)</f>
        <v>2.4478174502913168E-2</v>
      </c>
      <c r="U54" s="8">
        <f>SUM(Particulatephase_ONPAH!U54,Gaseousphase_ONPAH!U54)</f>
        <v>6.7293099133647463E-2</v>
      </c>
      <c r="V54" s="8">
        <f>SUM(Particulatephase_ONPAH!V54,Gaseousphase_ONPAH!V54)</f>
        <v>2.4851423531565615E-2</v>
      </c>
      <c r="W54" s="8">
        <f>SUM(Particulatephase_ONPAH!W54,Gaseousphase_ONPAH!W54)</f>
        <v>1.090753983240204E-2</v>
      </c>
      <c r="X54" s="8">
        <f>SUM(Particulatephase_ONPAH!X54,Gaseousphase_ONPAH!X54)</f>
        <v>0.82629260191396259</v>
      </c>
      <c r="Y54" s="8">
        <f>SUM(Particulatephase_ONPAH!Y54,Gaseousphase_ONPAH!Y54)</f>
        <v>0.15054890309126612</v>
      </c>
      <c r="Z54" s="8">
        <f>SUM(Particulatephase_ONPAH!Z54,Gaseousphase_ONPAH!Z54)</f>
        <v>1.0147810105117769E-2</v>
      </c>
      <c r="AA54" s="8">
        <f>SUM(Particulatephase_ONPAH!AA54,Gaseousphase_ONPAH!AA54)</f>
        <v>4.3631135566226352E-3</v>
      </c>
      <c r="AB54" s="8">
        <f>SUM(Particulatephase_ONPAH!AB54,Gaseousphase_ONPAH!AB54)</f>
        <v>7.7463837872249813E-3</v>
      </c>
      <c r="AC54" s="8">
        <f>SUM(Particulatephase_ONPAH!AC54,Gaseousphase_ONPAH!AC54)</f>
        <v>2.4958250721598296E-2</v>
      </c>
      <c r="AD54" s="8">
        <f>SUM(Particulatephase_ONPAH!AD54,Gaseousphase_ONPAH!AD54)</f>
        <v>5.6143450715004477E-2</v>
      </c>
      <c r="AE54" s="8">
        <f>SUM(Particulatephase_ONPAH!AE54,Gaseousphase_ONPAH!AE54)</f>
        <v>9.385664186374475E-3</v>
      </c>
      <c r="AF54" s="8">
        <f>SUM(Particulatephase_ONPAH!AF54,Gaseousphase_ONPAH!AF54)</f>
        <v>1.9026603345897539E-3</v>
      </c>
      <c r="AG54" s="8">
        <f>SUM(Particulatephase_ONPAH!AG54,Gaseousphase_ONPAH!AG54)</f>
        <v>1.1771914726893089E-2</v>
      </c>
      <c r="AH54" s="8">
        <f>SUM(Particulatephase_ONPAH!AH54,Gaseousphase_ONPAH!AH54)</f>
        <v>8.5873349700507258E-3</v>
      </c>
      <c r="AI54" s="8">
        <f>SUM(Particulatephase_ONPAH!AI54,Gaseousphase_ONPAH!AI54)</f>
        <v>1.8530076615852761E-2</v>
      </c>
      <c r="AJ54" s="8">
        <f>SUM(Particulatephase_ONPAH!AJ54,Gaseousphase_ONPAH!AJ54)</f>
        <v>2.4810840175604355E-3</v>
      </c>
      <c r="AK54" s="8">
        <f>SUM(Particulatephase_ONPAH!AK54,Gaseousphase_ONPAH!AK54)</f>
        <v>4.1162923812966415E-3</v>
      </c>
      <c r="AL54" s="8">
        <f>SUM(Particulatephase_ONPAH!AL54,Gaseousphase_ONPAH!AL54)</f>
        <v>1.0657939927171546E-2</v>
      </c>
      <c r="AM54" s="8">
        <f>SUM(Particulatephase_ONPAH!AM54,Gaseousphase_ONPAH!AM54)</f>
        <v>9.8233790855554092E-4</v>
      </c>
      <c r="AN54" s="8">
        <f>SUM(Particulatephase_ONPAH!AN54,Gaseousphase_ONPAH!AN54)</f>
        <v>9.9533617572371128E-4</v>
      </c>
      <c r="AO54" s="8">
        <f>SUM(Particulatephase_ONPAH!AO54,Gaseousphase_ONPAH!AO54)</f>
        <v>8.2079340665635478E-2</v>
      </c>
      <c r="AP54" s="8">
        <f>SUM(Particulatephase_ONPAH!AP54,Gaseousphase_ONPAH!AP54)</f>
        <v>8.3284442708517312E-4</v>
      </c>
      <c r="AQ54" s="8">
        <f>SUM(Particulatephase_ONPAH!AQ54,Gaseousphase_ONPAH!AQ54)</f>
        <v>3.9896624218712304E-3</v>
      </c>
      <c r="AR54" s="8">
        <f>SUM(Particulatephase_ONPAH!AR54,Gaseousphase_ONPAH!AR54)</f>
        <v>5.4849507309732879E-7</v>
      </c>
      <c r="AS54" s="8">
        <f>SUM(Particulatephase_ONPAH!AS54,Gaseousphase_ONPAH!AS54)</f>
        <v>2.1079973718693557E-7</v>
      </c>
      <c r="AT54" s="8">
        <f>SUM(Particulatephase_ONPAH!AT54,Gaseousphase_ONPAH!AT54)</f>
        <v>9.5049756444639671E-3</v>
      </c>
      <c r="AU54" s="8">
        <f>SUM(Particulatephase_ONPAH!AU54,Gaseousphase_ONPAH!AU54)</f>
        <v>2.5153352764168401E-7</v>
      </c>
      <c r="AV54" s="8">
        <f>SUM(Particulatephase_ONPAH!AV54,Gaseousphase_ONPAH!AV54)</f>
        <v>4.6004533563922899E-4</v>
      </c>
      <c r="AW54" s="8">
        <f>SUM(Particulatephase_ONPAH!AW54,Gaseousphase_ONPAH!AW54)</f>
        <v>2.0021436647018891E-3</v>
      </c>
      <c r="AX54" s="8">
        <f>SUM(Particulatephase_ONPAH!AX54,Gaseousphase_ONPAH!AX54)</f>
        <v>1.802988228801919E-3</v>
      </c>
      <c r="AY54" s="8">
        <f>SUM(Particulatephase_ONPAH!AY54,Gaseousphase_ONPAH!AY54)</f>
        <v>2.2259543782691669E-3</v>
      </c>
      <c r="AZ54" s="8">
        <f>SUM(Particulatephase_ONPAH!AZ54,Gaseousphase_ONPAH!AZ54)</f>
        <v>4.849781273575407E-4</v>
      </c>
      <c r="BA54" s="8">
        <f>SUM(Particulatephase_ONPAH!BA54,Gaseousphase_ONPAH!BA54)</f>
        <v>2.0286788824274046E-7</v>
      </c>
      <c r="BB54" s="8">
        <f>SUM(Particulatephase_ONPAH!BB54,Gaseousphase_ONPAH!BB54)</f>
        <v>3.0715758686907469E-3</v>
      </c>
      <c r="BC54" s="8">
        <f>SUM(Particulatephase_ONPAH!BC54,Gaseousphase_ONPAH!BC54)</f>
        <v>2.2258171916306885E-3</v>
      </c>
      <c r="BD54" s="8">
        <f>SUM(Particulatephase_ONPAH!BD54,Gaseousphase_ONPAH!BD54)</f>
        <v>3.9705160723438813E-7</v>
      </c>
      <c r="BE54" s="8">
        <f>SUM(Particulatephase_ONPAH!BE54,Gaseousphase_ONPAH!BE54)</f>
        <v>3.9293162582268131E-7</v>
      </c>
      <c r="BF54" s="8">
        <f>SUM(Particulatephase_ONPAH!BF54,Gaseousphase_ONPAH!BF54)</f>
        <v>8.2389925852377873E-7</v>
      </c>
      <c r="BG54" s="8">
        <f>SUM(Particulatephase_ONPAH!BG54,Gaseousphase_ONPAH!BG54)</f>
        <v>2.3539978814965088E-6</v>
      </c>
    </row>
    <row r="55" spans="1:59" x14ac:dyDescent="0.2">
      <c r="A55" s="2">
        <v>42120.291666608799</v>
      </c>
      <c r="B55" s="8">
        <f>SUM(Particulatephase_ONPAH!B55,Gaseousphase_ONPAH!B55)</f>
        <v>0.15164458758144936</v>
      </c>
      <c r="C55" s="8">
        <f>SUM(Particulatephase_ONPAH!C55,Gaseousphase_ONPAH!C55)</f>
        <v>11.885771321640416</v>
      </c>
      <c r="D55" s="8">
        <f>SUM(Particulatephase_ONPAH!D55,Gaseousphase_ONPAH!D55)</f>
        <v>4.7708534720313986E-2</v>
      </c>
      <c r="E55" s="8">
        <f>SUM(Particulatephase_ONPAH!E55,Gaseousphase_ONPAH!E55)</f>
        <v>1.8827049608517545E-3</v>
      </c>
      <c r="F55" s="8">
        <f>SUM(Particulatephase_ONPAH!F55,Gaseousphase_ONPAH!F55)</f>
        <v>0.38089721301417123</v>
      </c>
      <c r="G55" s="8">
        <f>SUM(Particulatephase_ONPAH!G55,Gaseousphase_ONPAH!G55)</f>
        <v>2.0333804348794706E-5</v>
      </c>
      <c r="H55" s="8">
        <f>SUM(Particulatephase_ONPAH!H55,Gaseousphase_ONPAH!H55)</f>
        <v>8.8006886211382793E-2</v>
      </c>
      <c r="I55" s="8">
        <f>SUM(Particulatephase_ONPAH!I55,Gaseousphase_ONPAH!I55)</f>
        <v>1.8576202149096077</v>
      </c>
      <c r="J55" s="8">
        <f>SUM(Particulatephase_ONPAH!J55,Gaseousphase_ONPAH!J55)</f>
        <v>9.1616354308555348E-3</v>
      </c>
      <c r="K55" s="8">
        <f>SUM(Particulatephase_ONPAH!K55,Gaseousphase_ONPAH!K55)</f>
        <v>4.2810220514529606E-3</v>
      </c>
      <c r="L55" s="8">
        <f>SUM(Particulatephase_ONPAH!L55,Gaseousphase_ONPAH!L55)</f>
        <v>9.8725353029993653E-7</v>
      </c>
      <c r="M55" s="8">
        <f>SUM(Particulatephase_ONPAH!M55,Gaseousphase_ONPAH!M55)</f>
        <v>9.7663790094187263E-7</v>
      </c>
      <c r="N55" s="8">
        <f>SUM(Particulatephase_ONPAH!N55,Gaseousphase_ONPAH!N55)</f>
        <v>6.0412061845679211E-8</v>
      </c>
      <c r="O55" s="8">
        <f>SUM(Particulatephase_ONPAH!O55,Gaseousphase_ONPAH!O55)</f>
        <v>6.0411209994521912E-8</v>
      </c>
      <c r="P55" s="8">
        <f>SUM(Particulatephase_ONPAH!P55,Gaseousphase_ONPAH!P55)</f>
        <v>4.5910715384117748E-3</v>
      </c>
      <c r="Q55" s="8">
        <f>SUM(Particulatephase_ONPAH!Q55,Gaseousphase_ONPAH!Q55)</f>
        <v>2.8993456104472355E-3</v>
      </c>
      <c r="R55" s="8">
        <f>SUM(Particulatephase_ONPAH!R55,Gaseousphase_ONPAH!R55)</f>
        <v>2.5583345051519646E-7</v>
      </c>
      <c r="S55" s="8">
        <f>SUM(Particulatephase_ONPAH!S55,Gaseousphase_ONPAH!S55)</f>
        <v>8.8773613872762512E-7</v>
      </c>
      <c r="T55" s="8">
        <f>SUM(Particulatephase_ONPAH!T55,Gaseousphase_ONPAH!T55)</f>
        <v>3.8710079811439285E-2</v>
      </c>
      <c r="U55" s="8">
        <f>SUM(Particulatephase_ONPAH!U55,Gaseousphase_ONPAH!U55)</f>
        <v>1.1827545708210256E-2</v>
      </c>
      <c r="V55" s="8">
        <f>SUM(Particulatephase_ONPAH!V55,Gaseousphase_ONPAH!V55)</f>
        <v>1.1273624893023549E-2</v>
      </c>
      <c r="W55" s="8">
        <f>SUM(Particulatephase_ONPAH!W55,Gaseousphase_ONPAH!W55)</f>
        <v>0.33302870342284119</v>
      </c>
      <c r="X55" s="8">
        <f>SUM(Particulatephase_ONPAH!X55,Gaseousphase_ONPAH!X55)</f>
        <v>2.251389900834537E-4</v>
      </c>
      <c r="Y55" s="8">
        <f>SUM(Particulatephase_ONPAH!Y55,Gaseousphase_ONPAH!Y55)</f>
        <v>5.4822256363447779E-2</v>
      </c>
      <c r="Z55" s="8">
        <f>SUM(Particulatephase_ONPAH!Z55,Gaseousphase_ONPAH!Z55)</f>
        <v>1.4725631629966464E-2</v>
      </c>
      <c r="AA55" s="8">
        <f>SUM(Particulatephase_ONPAH!AA55,Gaseousphase_ONPAH!AA55)</f>
        <v>4.0927248572340171E-6</v>
      </c>
      <c r="AB55" s="8">
        <f>SUM(Particulatephase_ONPAH!AB55,Gaseousphase_ONPAH!AB55)</f>
        <v>1.4576921188963756E-2</v>
      </c>
      <c r="AC55" s="8">
        <f>SUM(Particulatephase_ONPAH!AC55,Gaseousphase_ONPAH!AC55)</f>
        <v>1.6514868432826672E-2</v>
      </c>
      <c r="AD55" s="8">
        <f>SUM(Particulatephase_ONPAH!AD55,Gaseousphase_ONPAH!AD55)</f>
        <v>5.5549720694049714E-3</v>
      </c>
      <c r="AE55" s="8">
        <f>SUM(Particulatephase_ONPAH!AE55,Gaseousphase_ONPAH!AE55)</f>
        <v>1.8935078539081493E-4</v>
      </c>
      <c r="AF55" s="8">
        <f>SUM(Particulatephase_ONPAH!AF55,Gaseousphase_ONPAH!AF55)</f>
        <v>1.7203893095458622E-3</v>
      </c>
      <c r="AG55" s="8">
        <f>SUM(Particulatephase_ONPAH!AG55,Gaseousphase_ONPAH!AG55)</f>
        <v>1.5580919361091067E-2</v>
      </c>
      <c r="AH55" s="8">
        <f>SUM(Particulatephase_ONPAH!AH55,Gaseousphase_ONPAH!AH55)</f>
        <v>6.3372977447931312E-3</v>
      </c>
      <c r="AI55" s="8">
        <f>SUM(Particulatephase_ONPAH!AI55,Gaseousphase_ONPAH!AI55)</f>
        <v>2.6124406981576547E-3</v>
      </c>
      <c r="AJ55" s="8">
        <f>SUM(Particulatephase_ONPAH!AJ55,Gaseousphase_ONPAH!AJ55)</f>
        <v>1.5896204410312583E-3</v>
      </c>
      <c r="AK55" s="8">
        <f>SUM(Particulatephase_ONPAH!AK55,Gaseousphase_ONPAH!AK55)</f>
        <v>2.3319001474850765E-7</v>
      </c>
      <c r="AL55" s="8">
        <f>SUM(Particulatephase_ONPAH!AL55,Gaseousphase_ONPAH!AL55)</f>
        <v>1.4337841919076098E-3</v>
      </c>
      <c r="AM55" s="8">
        <f>SUM(Particulatephase_ONPAH!AM55,Gaseousphase_ONPAH!AM55)</f>
        <v>7.3543907377962906E-4</v>
      </c>
      <c r="AN55" s="8">
        <f>SUM(Particulatephase_ONPAH!AN55,Gaseousphase_ONPAH!AN55)</f>
        <v>4.426280802814076E-3</v>
      </c>
      <c r="AO55" s="8">
        <f>SUM(Particulatephase_ONPAH!AO55,Gaseousphase_ONPAH!AO55)</f>
        <v>5.4494234172011387E-2</v>
      </c>
      <c r="AP55" s="8">
        <f>SUM(Particulatephase_ONPAH!AP55,Gaseousphase_ONPAH!AP55)</f>
        <v>7.8247026205438284E-7</v>
      </c>
      <c r="AQ55" s="8">
        <f>SUM(Particulatephase_ONPAH!AQ55,Gaseousphase_ONPAH!AQ55)</f>
        <v>2.2514474521376107E-7</v>
      </c>
      <c r="AR55" s="8">
        <f>SUM(Particulatephase_ONPAH!AR55,Gaseousphase_ONPAH!AR55)</f>
        <v>5.498608224652556E-7</v>
      </c>
      <c r="AS55" s="8">
        <f>SUM(Particulatephase_ONPAH!AS55,Gaseousphase_ONPAH!AS55)</f>
        <v>2.1132462723963273E-7</v>
      </c>
      <c r="AT55" s="8">
        <f>SUM(Particulatephase_ONPAH!AT55,Gaseousphase_ONPAH!AT55)</f>
        <v>3.913314259401837E-3</v>
      </c>
      <c r="AU55" s="8">
        <f>SUM(Particulatephase_ONPAH!AU55,Gaseousphase_ONPAH!AU55)</f>
        <v>2.5215984458278092E-7</v>
      </c>
      <c r="AV55" s="8">
        <f>SUM(Particulatephase_ONPAH!AV55,Gaseousphase_ONPAH!AV55)</f>
        <v>1.9635793148476771E-7</v>
      </c>
      <c r="AW55" s="8">
        <f>SUM(Particulatephase_ONPAH!AW55,Gaseousphase_ONPAH!AW55)</f>
        <v>1.9620922668295486E-7</v>
      </c>
      <c r="AX55" s="8">
        <f>SUM(Particulatephase_ONPAH!AX55,Gaseousphase_ONPAH!AX55)</f>
        <v>5.5091277208611937E-7</v>
      </c>
      <c r="AY55" s="8">
        <f>SUM(Particulatephase_ONPAH!AY55,Gaseousphase_ONPAH!AY55)</f>
        <v>2.8185536735241556E-7</v>
      </c>
      <c r="AZ55" s="8">
        <f>SUM(Particulatephase_ONPAH!AZ55,Gaseousphase_ONPAH!AZ55)</f>
        <v>7.4271474031260905E-8</v>
      </c>
      <c r="BA55" s="8">
        <f>SUM(Particulatephase_ONPAH!BA55,Gaseousphase_ONPAH!BA55)</f>
        <v>2.0337302804021501E-7</v>
      </c>
      <c r="BB55" s="8">
        <f>SUM(Particulatephase_ONPAH!BB55,Gaseousphase_ONPAH!BB55)</f>
        <v>3.7365439736769412E-7</v>
      </c>
      <c r="BC55" s="8">
        <f>SUM(Particulatephase_ONPAH!BC55,Gaseousphase_ONPAH!BC55)</f>
        <v>5.5989074469580519E-7</v>
      </c>
      <c r="BD55" s="8">
        <f>SUM(Particulatephase_ONPAH!BD55,Gaseousphase_ONPAH!BD55)</f>
        <v>3.9804026330116461E-7</v>
      </c>
      <c r="BE55" s="8">
        <f>SUM(Particulatephase_ONPAH!BE55,Gaseousphase_ONPAH!BE55)</f>
        <v>3.9391002316101174E-7</v>
      </c>
      <c r="BF55" s="8">
        <f>SUM(Particulatephase_ONPAH!BF55,Gaseousphase_ONPAH!BF55)</f>
        <v>1.5695686090540398E-2</v>
      </c>
      <c r="BG55" s="8">
        <f>SUM(Particulatephase_ONPAH!BG55,Gaseousphase_ONPAH!BG55)</f>
        <v>2.3598593217836564E-6</v>
      </c>
    </row>
    <row r="56" spans="1:59" x14ac:dyDescent="0.2">
      <c r="A56" s="2">
        <v>42129.291666608799</v>
      </c>
      <c r="B56" s="8">
        <f>SUM(Particulatephase_ONPAH!B56,Gaseousphase_ONPAH!B56)</f>
        <v>8.448593997837324E-2</v>
      </c>
      <c r="C56" s="8">
        <f>SUM(Particulatephase_ONPAH!C56,Gaseousphase_ONPAH!C56)</f>
        <v>5.39334301366869</v>
      </c>
      <c r="D56" s="8">
        <f>SUM(Particulatephase_ONPAH!D56,Gaseousphase_ONPAH!D56)</f>
        <v>4.9572797268957686E-3</v>
      </c>
      <c r="E56" s="8">
        <f>SUM(Particulatephase_ONPAH!E56,Gaseousphase_ONPAH!E56)</f>
        <v>5.9913542938499965E-7</v>
      </c>
      <c r="F56" s="8">
        <f>SUM(Particulatephase_ONPAH!F56,Gaseousphase_ONPAH!F56)</f>
        <v>9.0249947410652551E-2</v>
      </c>
      <c r="G56" s="8">
        <f>SUM(Particulatephase_ONPAH!G56,Gaseousphase_ONPAH!G56)</f>
        <v>2.0340037640760851E-5</v>
      </c>
      <c r="H56" s="8">
        <f>SUM(Particulatephase_ONPAH!H56,Gaseousphase_ONPAH!H56)</f>
        <v>2.9246749000411502E-7</v>
      </c>
      <c r="I56" s="8">
        <f>SUM(Particulatephase_ONPAH!I56,Gaseousphase_ONPAH!I56)</f>
        <v>0.57533112246101481</v>
      </c>
      <c r="J56" s="8">
        <f>SUM(Particulatephase_ONPAH!J56,Gaseousphase_ONPAH!J56)</f>
        <v>4.3366294918180512E-7</v>
      </c>
      <c r="K56" s="8">
        <f>SUM(Particulatephase_ONPAH!K56,Gaseousphase_ONPAH!K56)</f>
        <v>-7.2138747829076266E-4</v>
      </c>
      <c r="L56" s="8">
        <f>SUM(Particulatephase_ONPAH!L56,Gaseousphase_ONPAH!L56)</f>
        <v>9.8755617113356568E-7</v>
      </c>
      <c r="M56" s="8">
        <f>SUM(Particulatephase_ONPAH!M56,Gaseousphase_ONPAH!M56)</f>
        <v>4.9835933761946838E-4</v>
      </c>
      <c r="N56" s="8">
        <f>SUM(Particulatephase_ONPAH!N56,Gaseousphase_ONPAH!N56)</f>
        <v>2.4912237077470602E-5</v>
      </c>
      <c r="O56" s="8">
        <f>SUM(Particulatephase_ONPAH!O56,Gaseousphase_ONPAH!O56)</f>
        <v>6.0429728944712666E-8</v>
      </c>
      <c r="P56" s="8">
        <f>SUM(Particulatephase_ONPAH!P56,Gaseousphase_ONPAH!P56)</f>
        <v>3.3914327132108404E-3</v>
      </c>
      <c r="Q56" s="8">
        <f>SUM(Particulatephase_ONPAH!Q56,Gaseousphase_ONPAH!Q56)</f>
        <v>1.8355403378346783E-7</v>
      </c>
      <c r="R56" s="8">
        <f>SUM(Particulatephase_ONPAH!R56,Gaseousphase_ONPAH!R56)</f>
        <v>2.5591187580956904E-7</v>
      </c>
      <c r="S56" s="8">
        <f>SUM(Particulatephase_ONPAH!S56,Gaseousphase_ONPAH!S56)</f>
        <v>8.8800827267986883E-7</v>
      </c>
      <c r="T56" s="8">
        <f>SUM(Particulatephase_ONPAH!T56,Gaseousphase_ONPAH!T56)</f>
        <v>2.6289516848140314E-2</v>
      </c>
      <c r="U56" s="8">
        <f>SUM(Particulatephase_ONPAH!U56,Gaseousphase_ONPAH!U56)</f>
        <v>0.7510952001630099</v>
      </c>
      <c r="V56" s="8">
        <f>SUM(Particulatephase_ONPAH!V56,Gaseousphase_ONPAH!V56)</f>
        <v>4.7836457610326557E-3</v>
      </c>
      <c r="W56" s="8">
        <f>SUM(Particulatephase_ONPAH!W56,Gaseousphase_ONPAH!W56)</f>
        <v>0.12448944770656153</v>
      </c>
      <c r="X56" s="8">
        <f>SUM(Particulatephase_ONPAH!X56,Gaseousphase_ONPAH!X56)</f>
        <v>0.1184113577036181</v>
      </c>
      <c r="Y56" s="8">
        <f>SUM(Particulatephase_ONPAH!Y56,Gaseousphase_ONPAH!Y56)</f>
        <v>1.1290709894629269E-2</v>
      </c>
      <c r="Z56" s="8">
        <f>SUM(Particulatephase_ONPAH!Z56,Gaseousphase_ONPAH!Z56)</f>
        <v>1.040108300539754E-2</v>
      </c>
      <c r="AA56" s="8">
        <f>SUM(Particulatephase_ONPAH!AA56,Gaseousphase_ONPAH!AA56)</f>
        <v>4.093979474841949E-6</v>
      </c>
      <c r="AB56" s="8">
        <f>SUM(Particulatephase_ONPAH!AB56,Gaseousphase_ONPAH!AB56)</f>
        <v>2.5230017958812592E-2</v>
      </c>
      <c r="AC56" s="8">
        <f>SUM(Particulatephase_ONPAH!AC56,Gaseousphase_ONPAH!AC56)</f>
        <v>1.1285233655161552E-2</v>
      </c>
      <c r="AD56" s="8">
        <f>SUM(Particulatephase_ONPAH!AD56,Gaseousphase_ONPAH!AD56)</f>
        <v>2.2228808929372176E-2</v>
      </c>
      <c r="AE56" s="8">
        <f>SUM(Particulatephase_ONPAH!AE56,Gaseousphase_ONPAH!AE56)</f>
        <v>6.3565079975778874E-3</v>
      </c>
      <c r="AF56" s="8">
        <f>SUM(Particulatephase_ONPAH!AF56,Gaseousphase_ONPAH!AF56)</f>
        <v>1.7209166918634004E-3</v>
      </c>
      <c r="AG56" s="8">
        <f>SUM(Particulatephase_ONPAH!AG56,Gaseousphase_ONPAH!AG56)</f>
        <v>8.0944863981398246E-3</v>
      </c>
      <c r="AH56" s="8">
        <f>SUM(Particulatephase_ONPAH!AH56,Gaseousphase_ONPAH!AH56)</f>
        <v>2.7998403962443972E-3</v>
      </c>
      <c r="AI56" s="8">
        <f>SUM(Particulatephase_ONPAH!AI56,Gaseousphase_ONPAH!AI56)</f>
        <v>4.8013848275806695E-3</v>
      </c>
      <c r="AJ56" s="8">
        <f>SUM(Particulatephase_ONPAH!AJ56,Gaseousphase_ONPAH!AJ56)</f>
        <v>1.6898762509295424E-3</v>
      </c>
      <c r="AK56" s="8">
        <f>SUM(Particulatephase_ONPAH!AK56,Gaseousphase_ONPAH!AK56)</f>
        <v>2.3326149873746436E-7</v>
      </c>
      <c r="AL56" s="8">
        <f>SUM(Particulatephase_ONPAH!AL56,Gaseousphase_ONPAH!AL56)</f>
        <v>3.3672386852868223E-3</v>
      </c>
      <c r="AM56" s="8">
        <f>SUM(Particulatephase_ONPAH!AM56,Gaseousphase_ONPAH!AM56)</f>
        <v>1.7057856459498814E-2</v>
      </c>
      <c r="AN56" s="8">
        <f>SUM(Particulatephase_ONPAH!AN56,Gaseousphase_ONPAH!AN56)</f>
        <v>2.5041644931447165E-7</v>
      </c>
      <c r="AO56" s="8">
        <f>SUM(Particulatephase_ONPAH!AO56,Gaseousphase_ONPAH!AO56)</f>
        <v>5.4049509903886885E-2</v>
      </c>
      <c r="AP56" s="8">
        <f>SUM(Particulatephase_ONPAH!AP56,Gaseousphase_ONPAH!AP56)</f>
        <v>7.9776095435265995E-4</v>
      </c>
      <c r="AQ56" s="8">
        <f>SUM(Particulatephase_ONPAH!AQ56,Gaseousphase_ONPAH!AQ56)</f>
        <v>8.479209732586687E-4</v>
      </c>
      <c r="AR56" s="8">
        <f>SUM(Particulatephase_ONPAH!AR56,Gaseousphase_ONPAH!AR56)</f>
        <v>5.5002938133345261E-7</v>
      </c>
      <c r="AS56" s="8">
        <f>SUM(Particulatephase_ONPAH!AS56,Gaseousphase_ONPAH!AS56)</f>
        <v>2.113894084324989E-7</v>
      </c>
      <c r="AT56" s="8">
        <f>SUM(Particulatephase_ONPAH!AT56,Gaseousphase_ONPAH!AT56)</f>
        <v>1.3281372851233612E-3</v>
      </c>
      <c r="AU56" s="8">
        <f>SUM(Particulatephase_ONPAH!AU56,Gaseousphase_ONPAH!AU56)</f>
        <v>2.5223714373971488E-7</v>
      </c>
      <c r="AV56" s="8">
        <f>SUM(Particulatephase_ONPAH!AV56,Gaseousphase_ONPAH!AV56)</f>
        <v>1.9641812466336913E-7</v>
      </c>
      <c r="AW56" s="8">
        <f>SUM(Particulatephase_ONPAH!AW56,Gaseousphase_ONPAH!AW56)</f>
        <v>4.6133229652444726E-4</v>
      </c>
      <c r="AX56" s="8">
        <f>SUM(Particulatephase_ONPAH!AX56,Gaseousphase_ONPAH!AX56)</f>
        <v>5.5108165342762273E-7</v>
      </c>
      <c r="AY56" s="8">
        <f>SUM(Particulatephase_ONPAH!AY56,Gaseousphase_ONPAH!AY56)</f>
        <v>2.81941769619635E-7</v>
      </c>
      <c r="AZ56" s="8">
        <f>SUM(Particulatephase_ONPAH!AZ56,Gaseousphase_ONPAH!AZ56)</f>
        <v>7.4294241821018862E-8</v>
      </c>
      <c r="BA56" s="8">
        <f>SUM(Particulatephase_ONPAH!BA56,Gaseousphase_ONPAH!BA56)</f>
        <v>2.0343537168432948E-7</v>
      </c>
      <c r="BB56" s="8">
        <f>SUM(Particulatephase_ONPAH!BB56,Gaseousphase_ONPAH!BB56)</f>
        <v>1.5462270933231219E-3</v>
      </c>
      <c r="BC56" s="8">
        <f>SUM(Particulatephase_ONPAH!BC56,Gaseousphase_ONPAH!BC56)</f>
        <v>1.6833166520948395E-3</v>
      </c>
      <c r="BD56" s="8">
        <f>SUM(Particulatephase_ONPAH!BD56,Gaseousphase_ONPAH!BD56)</f>
        <v>3.9816228184392611E-7</v>
      </c>
      <c r="BE56" s="8">
        <f>SUM(Particulatephase_ONPAH!BE56,Gaseousphase_ONPAH!BE56)</f>
        <v>3.9403077558592132E-7</v>
      </c>
      <c r="BF56" s="8">
        <f>SUM(Particulatephase_ONPAH!BF56,Gaseousphase_ONPAH!BF56)</f>
        <v>8.2620395637812935E-7</v>
      </c>
      <c r="BG56" s="8">
        <f>SUM(Particulatephase_ONPAH!BG56,Gaseousphase_ONPAH!BG56)</f>
        <v>2.3605827325089388E-6</v>
      </c>
    </row>
    <row r="57" spans="1:59" x14ac:dyDescent="0.2">
      <c r="A57" s="2">
        <v>42132.291666608799</v>
      </c>
      <c r="B57" s="8">
        <f>SUM(Particulatephase_ONPAH!B57,Gaseousphase_ONPAH!B57)</f>
        <v>2.1788755637266798E-2</v>
      </c>
      <c r="C57" s="8">
        <f>SUM(Particulatephase_ONPAH!C57,Gaseousphase_ONPAH!C57)</f>
        <v>2.1249732361638975</v>
      </c>
      <c r="D57" s="8">
        <f>SUM(Particulatephase_ONPAH!D57,Gaseousphase_ONPAH!D57)</f>
        <v>1.1258329582865469E-2</v>
      </c>
      <c r="E57" s="8">
        <f>SUM(Particulatephase_ONPAH!E57,Gaseousphase_ONPAH!E57)</f>
        <v>6.0140055957099538E-7</v>
      </c>
      <c r="F57" s="8">
        <f>SUM(Particulatephase_ONPAH!F57,Gaseousphase_ONPAH!F57)</f>
        <v>0.43229992462406175</v>
      </c>
      <c r="G57" s="8">
        <f>SUM(Particulatephase_ONPAH!G57,Gaseousphase_ONPAH!G57)</f>
        <v>0.43302525850948792</v>
      </c>
      <c r="H57" s="8">
        <f>SUM(Particulatephase_ONPAH!H57,Gaseousphase_ONPAH!H57)</f>
        <v>0.24532416810413774</v>
      </c>
      <c r="I57" s="8">
        <f>SUM(Particulatephase_ONPAH!I57,Gaseousphase_ONPAH!I57)</f>
        <v>0.26610305646135768</v>
      </c>
      <c r="J57" s="8">
        <f>SUM(Particulatephase_ONPAH!J57,Gaseousphase_ONPAH!J57)</f>
        <v>8.2538196075829292E-3</v>
      </c>
      <c r="K57" s="8">
        <f>SUM(Particulatephase_ONPAH!K57,Gaseousphase_ONPAH!K57)</f>
        <v>4.9193001012364859E-3</v>
      </c>
      <c r="L57" s="8">
        <f>SUM(Particulatephase_ONPAH!L57,Gaseousphase_ONPAH!L57)</f>
        <v>1.6937652832524676E-3</v>
      </c>
      <c r="M57" s="8">
        <f>SUM(Particulatephase_ONPAH!M57,Gaseousphase_ONPAH!M57)</f>
        <v>4.1261597456971347E-4</v>
      </c>
      <c r="N57" s="8">
        <f>SUM(Particulatephase_ONPAH!N57,Gaseousphase_ONPAH!N57)</f>
        <v>3.7524635124954706E-5</v>
      </c>
      <c r="O57" s="8">
        <f>SUM(Particulatephase_ONPAH!O57,Gaseousphase_ONPAH!O57)</f>
        <v>6.0658193489539726E-8</v>
      </c>
      <c r="P57" s="8">
        <f>SUM(Particulatephase_ONPAH!P57,Gaseousphase_ONPAH!P57)</f>
        <v>1.7521478790306729E-4</v>
      </c>
      <c r="Q57" s="8">
        <f>SUM(Particulatephase_ONPAH!Q57,Gaseousphase_ONPAH!Q57)</f>
        <v>5.4225188458042377E-3</v>
      </c>
      <c r="R57" s="8">
        <f>SUM(Particulatephase_ONPAH!R57,Gaseousphase_ONPAH!R57)</f>
        <v>2.5687939281227079E-7</v>
      </c>
      <c r="S57" s="8">
        <f>SUM(Particulatephase_ONPAH!S57,Gaseousphase_ONPAH!S57)</f>
        <v>8.9136553423578408E-7</v>
      </c>
      <c r="T57" s="8">
        <f>SUM(Particulatephase_ONPAH!T57,Gaseousphase_ONPAH!T57)</f>
        <v>1.665101617188073E-2</v>
      </c>
      <c r="U57" s="8">
        <f>SUM(Particulatephase_ONPAH!U57,Gaseousphase_ONPAH!U57)</f>
        <v>1.6863774702067246E-2</v>
      </c>
      <c r="V57" s="8">
        <f>SUM(Particulatephase_ONPAH!V57,Gaseousphase_ONPAH!V57)</f>
        <v>5.7416190091545503E-3</v>
      </c>
      <c r="W57" s="8">
        <f>SUM(Particulatephase_ONPAH!W57,Gaseousphase_ONPAH!W57)</f>
        <v>2.2674291204105017E-2</v>
      </c>
      <c r="X57" s="8">
        <f>SUM(Particulatephase_ONPAH!X57,Gaseousphase_ONPAH!X57)</f>
        <v>7.0338436862201925E-2</v>
      </c>
      <c r="Y57" s="8">
        <f>SUM(Particulatephase_ONPAH!Y57,Gaseousphase_ONPAH!Y57)</f>
        <v>4.3291117294455138E-2</v>
      </c>
      <c r="Z57" s="8">
        <f>SUM(Particulatephase_ONPAH!Z57,Gaseousphase_ONPAH!Z57)</f>
        <v>2.2573748056067024E-2</v>
      </c>
      <c r="AA57" s="8">
        <f>SUM(Particulatephase_ONPAH!AA57,Gaseousphase_ONPAH!AA57)</f>
        <v>4.109457438645275E-6</v>
      </c>
      <c r="AB57" s="8">
        <f>SUM(Particulatephase_ONPAH!AB57,Gaseousphase_ONPAH!AB57)</f>
        <v>6.7407115501982879E-3</v>
      </c>
      <c r="AC57" s="8">
        <f>SUM(Particulatephase_ONPAH!AC57,Gaseousphase_ONPAH!AC57)</f>
        <v>2.2290660708999138E-2</v>
      </c>
      <c r="AD57" s="8">
        <f>SUM(Particulatephase_ONPAH!AD57,Gaseousphase_ONPAH!AD57)</f>
        <v>3.5186681279971495E-2</v>
      </c>
      <c r="AE57" s="8">
        <f>SUM(Particulatephase_ONPAH!AE57,Gaseousphase_ONPAH!AE57)</f>
        <v>6.092620918843313E-3</v>
      </c>
      <c r="AF57" s="8">
        <f>SUM(Particulatephase_ONPAH!AF57,Gaseousphase_ONPAH!AF57)</f>
        <v>1.6898682612082178E-3</v>
      </c>
      <c r="AG57" s="8">
        <f>SUM(Particulatephase_ONPAH!AG57,Gaseousphase_ONPAH!AG57)</f>
        <v>1.4213411358285116E-2</v>
      </c>
      <c r="AH57" s="8">
        <f>SUM(Particulatephase_ONPAH!AH57,Gaseousphase_ONPAH!AH57)</f>
        <v>1.2163232470515463E-2</v>
      </c>
      <c r="AI57" s="8">
        <f>SUM(Particulatephase_ONPAH!AI57,Gaseousphase_ONPAH!AI57)</f>
        <v>1.2479930491583807E-2</v>
      </c>
      <c r="AJ57" s="8">
        <f>SUM(Particulatephase_ONPAH!AJ57,Gaseousphase_ONPAH!AJ57)</f>
        <v>2.9057583121295276E-3</v>
      </c>
      <c r="AK57" s="8">
        <f>SUM(Particulatephase_ONPAH!AK57,Gaseousphase_ONPAH!AK57)</f>
        <v>2.3414338225846259E-7</v>
      </c>
      <c r="AL57" s="8">
        <f>SUM(Particulatephase_ONPAH!AL57,Gaseousphase_ONPAH!AL57)</f>
        <v>5.2201464308406914E-3</v>
      </c>
      <c r="AM57" s="8">
        <f>SUM(Particulatephase_ONPAH!AM57,Gaseousphase_ONPAH!AM57)</f>
        <v>1.4821677735453767E-2</v>
      </c>
      <c r="AN57" s="8">
        <f>SUM(Particulatephase_ONPAH!AN57,Gaseousphase_ONPAH!AN57)</f>
        <v>6.2079442424026509E-3</v>
      </c>
      <c r="AO57" s="8">
        <f>SUM(Particulatephase_ONPAH!AO57,Gaseousphase_ONPAH!AO57)</f>
        <v>0.10476484336846262</v>
      </c>
      <c r="AP57" s="8">
        <f>SUM(Particulatephase_ONPAH!AP57,Gaseousphase_ONPAH!AP57)</f>
        <v>7.8566929150747972E-7</v>
      </c>
      <c r="AQ57" s="8">
        <f>SUM(Particulatephase_ONPAH!AQ57,Gaseousphase_ONPAH!AQ57)</f>
        <v>4.0425752460137524E-3</v>
      </c>
      <c r="AR57" s="8">
        <f>SUM(Particulatephase_ONPAH!AR57,Gaseousphase_ONPAH!AR57)</f>
        <v>5.5210885801558067E-7</v>
      </c>
      <c r="AS57" s="8">
        <f>SUM(Particulatephase_ONPAH!AS57,Gaseousphase_ONPAH!AS57)</f>
        <v>2.1218860091312338E-7</v>
      </c>
      <c r="AT57" s="8">
        <f>SUM(Particulatephase_ONPAH!AT57,Gaseousphase_ONPAH!AT57)</f>
        <v>7.1862522447372016E-3</v>
      </c>
      <c r="AU57" s="8">
        <f>SUM(Particulatephase_ONPAH!AU57,Gaseousphase_ONPAH!AU57)</f>
        <v>2.5319076781249029E-7</v>
      </c>
      <c r="AV57" s="8">
        <f>SUM(Particulatephase_ONPAH!AV57,Gaseousphase_ONPAH!AV57)</f>
        <v>1.971607157394942E-7</v>
      </c>
      <c r="AW57" s="8">
        <f>SUM(Particulatephase_ONPAH!AW57,Gaseousphase_ONPAH!AW57)</f>
        <v>8.8869568913524486E-4</v>
      </c>
      <c r="AX57" s="8">
        <f>SUM(Particulatephase_ONPAH!AX57,Gaseousphase_ONPAH!AX57)</f>
        <v>1.6145758876478205E-3</v>
      </c>
      <c r="AY57" s="8">
        <f>SUM(Particulatephase_ONPAH!AY57,Gaseousphase_ONPAH!AY57)</f>
        <v>1.0639081369169447E-3</v>
      </c>
      <c r="AZ57" s="8">
        <f>SUM(Particulatephase_ONPAH!AZ57,Gaseousphase_ONPAH!AZ57)</f>
        <v>2.5395924382655105E-3</v>
      </c>
      <c r="BA57" s="8">
        <f>SUM(Particulatephase_ONPAH!BA57,Gaseousphase_ONPAH!BA57)</f>
        <v>2.0420449261876398E-7</v>
      </c>
      <c r="BB57" s="8">
        <f>SUM(Particulatephase_ONPAH!BB57,Gaseousphase_ONPAH!BB57)</f>
        <v>2.1153924549730499E-3</v>
      </c>
      <c r="BC57" s="8">
        <f>SUM(Particulatephase_ONPAH!BC57,Gaseousphase_ONPAH!BC57)</f>
        <v>1.7647899873783988E-3</v>
      </c>
      <c r="BD57" s="8">
        <f>SUM(Particulatephase_ONPAH!BD57,Gaseousphase_ONPAH!BD57)</f>
        <v>3.996675999394615E-7</v>
      </c>
      <c r="BE57" s="8">
        <f>SUM(Particulatephase_ONPAH!BE57,Gaseousphase_ONPAH!BE57)</f>
        <v>1.7777052527665309E-2</v>
      </c>
      <c r="BF57" s="8">
        <f>SUM(Particulatephase_ONPAH!BF57,Gaseousphase_ONPAH!BF57)</f>
        <v>8.2932755653527935E-7</v>
      </c>
      <c r="BG57" s="8">
        <f>SUM(Particulatephase_ONPAH!BG57,Gaseousphase_ONPAH!BG57)</f>
        <v>2.3695073043865106E-6</v>
      </c>
    </row>
    <row r="58" spans="1:59" x14ac:dyDescent="0.2">
      <c r="A58" s="2">
        <v>42135.291666608799</v>
      </c>
      <c r="B58" s="8">
        <f>SUM(Particulatephase_ONPAH!B58,Gaseousphase_ONPAH!B58)</f>
        <v>9.0085018989757848E-2</v>
      </c>
      <c r="C58" s="8">
        <f>SUM(Particulatephase_ONPAH!C58,Gaseousphase_ONPAH!C58)</f>
        <v>9.3121340415129641</v>
      </c>
      <c r="D58" s="8">
        <f>SUM(Particulatephase_ONPAH!D58,Gaseousphase_ONPAH!D58)</f>
        <v>9.5639913191053721E-2</v>
      </c>
      <c r="E58" s="8">
        <f>SUM(Particulatephase_ONPAH!E58,Gaseousphase_ONPAH!E58)</f>
        <v>1.5357226289152126E-2</v>
      </c>
      <c r="F58" s="8">
        <f>SUM(Particulatephase_ONPAH!F58,Gaseousphase_ONPAH!F58)</f>
        <v>0.58057248706005182</v>
      </c>
      <c r="G58" s="8">
        <f>SUM(Particulatephase_ONPAH!G58,Gaseousphase_ONPAH!G58)</f>
        <v>0.48218740601341786</v>
      </c>
      <c r="H58" s="8">
        <f>SUM(Particulatephase_ONPAH!H58,Gaseousphase_ONPAH!H58)</f>
        <v>0.88758243066535281</v>
      </c>
      <c r="I58" s="8">
        <f>SUM(Particulatephase_ONPAH!I58,Gaseousphase_ONPAH!I58)</f>
        <v>1.3802698487058789</v>
      </c>
      <c r="J58" s="8">
        <f>SUM(Particulatephase_ONPAH!J58,Gaseousphase_ONPAH!J58)</f>
        <v>2.0842787172460381E-2</v>
      </c>
      <c r="K58" s="8">
        <f>SUM(Particulatephase_ONPAH!K58,Gaseousphase_ONPAH!K58)</f>
        <v>7.3674246612220346E-3</v>
      </c>
      <c r="L58" s="8">
        <f>SUM(Particulatephase_ONPAH!L58,Gaseousphase_ONPAH!L58)</f>
        <v>3.0642007644516328E-2</v>
      </c>
      <c r="M58" s="8">
        <f>SUM(Particulatephase_ONPAH!M58,Gaseousphase_ONPAH!M58)</f>
        <v>9.3924535161886782E-4</v>
      </c>
      <c r="N58" s="8">
        <f>SUM(Particulatephase_ONPAH!N58,Gaseousphase_ONPAH!N58)</f>
        <v>2.2667503109979289E-3</v>
      </c>
      <c r="O58" s="8">
        <f>SUM(Particulatephase_ONPAH!O58,Gaseousphase_ONPAH!O58)</f>
        <v>5.9914793972431021E-8</v>
      </c>
      <c r="P58" s="8">
        <f>SUM(Particulatephase_ONPAH!P58,Gaseousphase_ONPAH!P58)</f>
        <v>3.8210403812575463E-3</v>
      </c>
      <c r="Q58" s="8">
        <f>SUM(Particulatephase_ONPAH!Q58,Gaseousphase_ONPAH!Q58)</f>
        <v>5.9134880705867185E-3</v>
      </c>
      <c r="R58" s="8">
        <f>SUM(Particulatephase_ONPAH!R58,Gaseousphase_ONPAH!R58)</f>
        <v>2.5373119459557398E-7</v>
      </c>
      <c r="S58" s="8">
        <f>SUM(Particulatephase_ONPAH!S58,Gaseousphase_ONPAH!S58)</f>
        <v>8.0834596852466765E-3</v>
      </c>
      <c r="T58" s="8">
        <f>SUM(Particulatephase_ONPAH!T58,Gaseousphase_ONPAH!T58)</f>
        <v>8.6443552270451363E-2</v>
      </c>
      <c r="U58" s="8">
        <f>SUM(Particulatephase_ONPAH!U58,Gaseousphase_ONPAH!U58)</f>
        <v>1.1561489895548574E-2</v>
      </c>
      <c r="V58" s="8">
        <f>SUM(Particulatephase_ONPAH!V58,Gaseousphase_ONPAH!V58)</f>
        <v>1.4863342330135075E-2</v>
      </c>
      <c r="W58" s="8">
        <f>SUM(Particulatephase_ONPAH!W58,Gaseousphase_ONPAH!W58)</f>
        <v>0.20671689991319689</v>
      </c>
      <c r="X58" s="8">
        <f>SUM(Particulatephase_ONPAH!X58,Gaseousphase_ONPAH!X58)</f>
        <v>0.14878419990340724</v>
      </c>
      <c r="Y58" s="8">
        <f>SUM(Particulatephase_ONPAH!Y58,Gaseousphase_ONPAH!Y58)</f>
        <v>6.2347911203801509E-2</v>
      </c>
      <c r="Z58" s="8">
        <f>SUM(Particulatephase_ONPAH!Z58,Gaseousphase_ONPAH!Z58)</f>
        <v>3.1958202228508772E-2</v>
      </c>
      <c r="AA58" s="8">
        <f>SUM(Particulatephase_ONPAH!AA58,Gaseousphase_ONPAH!AA58)</f>
        <v>4.16549887243957E-2</v>
      </c>
      <c r="AB58" s="8">
        <f>SUM(Particulatephase_ONPAH!AB58,Gaseousphase_ONPAH!AB58)</f>
        <v>2.3720382870430354E-2</v>
      </c>
      <c r="AC58" s="8">
        <f>SUM(Particulatephase_ONPAH!AC58,Gaseousphase_ONPAH!AC58)</f>
        <v>3.5788956810562579E-2</v>
      </c>
      <c r="AD58" s="8">
        <f>SUM(Particulatephase_ONPAH!AD58,Gaseousphase_ONPAH!AD58)</f>
        <v>6.6222213839087038E-2</v>
      </c>
      <c r="AE58" s="8">
        <f>SUM(Particulatephase_ONPAH!AE58,Gaseousphase_ONPAH!AE58)</f>
        <v>8.3672636716156604E-3</v>
      </c>
      <c r="AF58" s="8">
        <f>SUM(Particulatephase_ONPAH!AF58,Gaseousphase_ONPAH!AF58)</f>
        <v>1.8669947267222935E-3</v>
      </c>
      <c r="AG58" s="8">
        <f>SUM(Particulatephase_ONPAH!AG58,Gaseousphase_ONPAH!AG58)</f>
        <v>2.5320327812399526E-2</v>
      </c>
      <c r="AH58" s="8">
        <f>SUM(Particulatephase_ONPAH!AH58,Gaseousphase_ONPAH!AH58)</f>
        <v>1.6714806455103821E-2</v>
      </c>
      <c r="AI58" s="8">
        <f>SUM(Particulatephase_ONPAH!AI58,Gaseousphase_ONPAH!AI58)</f>
        <v>1.8188904587284605E-2</v>
      </c>
      <c r="AJ58" s="8">
        <f>SUM(Particulatephase_ONPAH!AJ58,Gaseousphase_ONPAH!AJ58)</f>
        <v>3.6063566725260416E-3</v>
      </c>
      <c r="AK58" s="8">
        <f>SUM(Particulatephase_ONPAH!AK58,Gaseousphase_ONPAH!AK58)</f>
        <v>2.3127382635361753E-7</v>
      </c>
      <c r="AL58" s="8">
        <f>SUM(Particulatephase_ONPAH!AL58,Gaseousphase_ONPAH!AL58)</f>
        <v>1.0732911785070028E-2</v>
      </c>
      <c r="AM58" s="8">
        <f>SUM(Particulatephase_ONPAH!AM58,Gaseousphase_ONPAH!AM58)</f>
        <v>2.4177703364752268E-2</v>
      </c>
      <c r="AN58" s="8">
        <f>SUM(Particulatephase_ONPAH!AN58,Gaseousphase_ONPAH!AN58)</f>
        <v>1.086997646012096E-2</v>
      </c>
      <c r="AO58" s="8">
        <f>SUM(Particulatephase_ONPAH!AO58,Gaseousphase_ONPAH!AO58)</f>
        <v>0.10795694862619376</v>
      </c>
      <c r="AP58" s="8">
        <f>SUM(Particulatephase_ONPAH!AP58,Gaseousphase_ONPAH!AP58)</f>
        <v>7.7604048230111043E-7</v>
      </c>
      <c r="AQ58" s="8">
        <f>SUM(Particulatephase_ONPAH!AQ58,Gaseousphase_ONPAH!AQ58)</f>
        <v>4.5751860297306565E-3</v>
      </c>
      <c r="AR58" s="8">
        <f>SUM(Particulatephase_ONPAH!AR58,Gaseousphase_ONPAH!AR58)</f>
        <v>5.4534246035635922E-7</v>
      </c>
      <c r="AS58" s="8">
        <f>SUM(Particulatephase_ONPAH!AS58,Gaseousphase_ONPAH!AS58)</f>
        <v>2.0958811292658299E-7</v>
      </c>
      <c r="AT58" s="8">
        <f>SUM(Particulatephase_ONPAH!AT58,Gaseousphase_ONPAH!AT58)</f>
        <v>1.7217947134926199E-2</v>
      </c>
      <c r="AU58" s="8">
        <f>SUM(Particulatephase_ONPAH!AU58,Gaseousphase_ONPAH!AU58)</f>
        <v>2.5008777572353783E-7</v>
      </c>
      <c r="AV58" s="8">
        <f>SUM(Particulatephase_ONPAH!AV58,Gaseousphase_ONPAH!AV58)</f>
        <v>1.9474440274957925E-7</v>
      </c>
      <c r="AW58" s="8">
        <f>SUM(Particulatephase_ONPAH!AW58,Gaseousphase_ONPAH!AW58)</f>
        <v>2.2255669600253938E-3</v>
      </c>
      <c r="AX58" s="8">
        <f>SUM(Particulatephase_ONPAH!AX58,Gaseousphase_ONPAH!AX58)</f>
        <v>5.4638576580925687E-7</v>
      </c>
      <c r="AY58" s="8">
        <f>SUM(Particulatephase_ONPAH!AY58,Gaseousphase_ONPAH!AY58)</f>
        <v>3.1034254346484491E-3</v>
      </c>
      <c r="AZ58" s="8">
        <f>SUM(Particulatephase_ONPAH!AZ58,Gaseousphase_ONPAH!AZ58)</f>
        <v>7.3661164294098389E-8</v>
      </c>
      <c r="BA58" s="8">
        <f>SUM(Particulatephase_ONPAH!BA58,Gaseousphase_ONPAH!BA58)</f>
        <v>2.0170185426982607E-7</v>
      </c>
      <c r="BB58" s="8">
        <f>SUM(Particulatephase_ONPAH!BB58,Gaseousphase_ONPAH!BB58)</f>
        <v>2.7077069394110692E-3</v>
      </c>
      <c r="BC58" s="8">
        <f>SUM(Particulatephase_ONPAH!BC58,Gaseousphase_ONPAH!BC58)</f>
        <v>1.9409982459388595E-3</v>
      </c>
      <c r="BD58" s="8">
        <f>SUM(Particulatephase_ONPAH!BD58,Gaseousphase_ONPAH!BD58)</f>
        <v>3.9476945372529457E-7</v>
      </c>
      <c r="BE58" s="8">
        <f>SUM(Particulatephase_ONPAH!BE58,Gaseousphase_ONPAH!BE58)</f>
        <v>3.9067315293813329E-7</v>
      </c>
      <c r="BF58" s="8">
        <f>SUM(Particulatephase_ONPAH!BF58,Gaseousphase_ONPAH!BF58)</f>
        <v>8.191636912833478E-7</v>
      </c>
      <c r="BG58" s="8">
        <f>SUM(Particulatephase_ONPAH!BG58,Gaseousphase_ONPAH!BG58)</f>
        <v>2.3404676893809919E-6</v>
      </c>
    </row>
    <row r="59" spans="1:59" x14ac:dyDescent="0.2">
      <c r="A59" s="2">
        <v>42142.291666608799</v>
      </c>
      <c r="B59" s="8">
        <f>SUM(Particulatephase_ONPAH!B59,Gaseousphase_ONPAH!B59)</f>
        <v>9.398604031256981E-3</v>
      </c>
      <c r="C59" s="8">
        <f>SUM(Particulatephase_ONPAH!C59,Gaseousphase_ONPAH!C59)</f>
        <v>3.0310535166353052</v>
      </c>
      <c r="D59" s="8">
        <f>SUM(Particulatephase_ONPAH!D59,Gaseousphase_ONPAH!D59)</f>
        <v>1.2388251315375597E-2</v>
      </c>
      <c r="E59" s="8">
        <f>SUM(Particulatephase_ONPAH!E59,Gaseousphase_ONPAH!E59)</f>
        <v>6.9051697895512396E-4</v>
      </c>
      <c r="F59" s="8">
        <f>SUM(Particulatephase_ONPAH!F59,Gaseousphase_ONPAH!F59)</f>
        <v>0.14497009285415938</v>
      </c>
      <c r="G59" s="8">
        <f>SUM(Particulatephase_ONPAH!G59,Gaseousphase_ONPAH!G59)</f>
        <v>1.2743126992895448E-3</v>
      </c>
      <c r="H59" s="8">
        <f>SUM(Particulatephase_ONPAH!H59,Gaseousphase_ONPAH!H59)</f>
        <v>2.9436753253527554E-7</v>
      </c>
      <c r="I59" s="8">
        <f>SUM(Particulatephase_ONPAH!I59,Gaseousphase_ONPAH!I59)</f>
        <v>0.380672116245239</v>
      </c>
      <c r="J59" s="8">
        <f>SUM(Particulatephase_ONPAH!J59,Gaseousphase_ONPAH!J59)</f>
        <v>3.5399395925892862E-4</v>
      </c>
      <c r="K59" s="8">
        <f>SUM(Particulatephase_ONPAH!K59,Gaseousphase_ONPAH!K59)</f>
        <v>4.0566281833526819E-4</v>
      </c>
      <c r="L59" s="8">
        <f>SUM(Particulatephase_ONPAH!L59,Gaseousphase_ONPAH!L59)</f>
        <v>1.092313130436829E-3</v>
      </c>
      <c r="M59" s="8">
        <f>SUM(Particulatephase_ONPAH!M59,Gaseousphase_ONPAH!M59)</f>
        <v>9.1581573995401066E-4</v>
      </c>
      <c r="N59" s="8">
        <f>SUM(Particulatephase_ONPAH!N59,Gaseousphase_ONPAH!N59)</f>
        <v>1.0038658432444465E-4</v>
      </c>
      <c r="O59" s="8">
        <f>SUM(Particulatephase_ONPAH!O59,Gaseousphase_ONPAH!O59)</f>
        <v>6.0822316357213932E-8</v>
      </c>
      <c r="P59" s="8">
        <f>SUM(Particulatephase_ONPAH!P59,Gaseousphase_ONPAH!P59)</f>
        <v>2.1334511781499779E-4</v>
      </c>
      <c r="Q59" s="8">
        <f>SUM(Particulatephase_ONPAH!Q59,Gaseousphase_ONPAH!Q59)</f>
        <v>3.4437469272393252E-4</v>
      </c>
      <c r="R59" s="8">
        <f>SUM(Particulatephase_ONPAH!R59,Gaseousphase_ONPAH!R59)</f>
        <v>2.5757443135808622E-7</v>
      </c>
      <c r="S59" s="8">
        <f>SUM(Particulatephase_ONPAH!S59,Gaseousphase_ONPAH!S59)</f>
        <v>8.9377730186697735E-7</v>
      </c>
      <c r="T59" s="8">
        <f>SUM(Particulatephase_ONPAH!T59,Gaseousphase_ONPAH!T59)</f>
        <v>1.1180196507126585E-2</v>
      </c>
      <c r="U59" s="8">
        <f>SUM(Particulatephase_ONPAH!U59,Gaseousphase_ONPAH!U59)</f>
        <v>0.44017770714450982</v>
      </c>
      <c r="V59" s="8">
        <f>SUM(Particulatephase_ONPAH!V59,Gaseousphase_ONPAH!V59)</f>
        <v>2.3812839881893833E-3</v>
      </c>
      <c r="W59" s="8">
        <f>SUM(Particulatephase_ONPAH!W59,Gaseousphase_ONPAH!W59)</f>
        <v>9.1120191826460622E-3</v>
      </c>
      <c r="X59" s="8">
        <f>SUM(Particulatephase_ONPAH!X59,Gaseousphase_ONPAH!X59)</f>
        <v>8.0269168560824306E-2</v>
      </c>
      <c r="Y59" s="8">
        <f>SUM(Particulatephase_ONPAH!Y59,Gaseousphase_ONPAH!Y59)</f>
        <v>1.3456160400681684E-2</v>
      </c>
      <c r="Z59" s="8">
        <f>SUM(Particulatephase_ONPAH!Z59,Gaseousphase_ONPAH!Z59)</f>
        <v>3.3952992549682727E-3</v>
      </c>
      <c r="AA59" s="8">
        <f>SUM(Particulatephase_ONPAH!AA59,Gaseousphase_ONPAH!AA59)</f>
        <v>4.1205763972000139E-6</v>
      </c>
      <c r="AB59" s="8">
        <f>SUM(Particulatephase_ONPAH!AB59,Gaseousphase_ONPAH!AB59)</f>
        <v>9.424090289362478E-3</v>
      </c>
      <c r="AC59" s="8">
        <f>SUM(Particulatephase_ONPAH!AC59,Gaseousphase_ONPAH!AC59)</f>
        <v>1.1211638623061244E-2</v>
      </c>
      <c r="AD59" s="8">
        <f>SUM(Particulatephase_ONPAH!AD59,Gaseousphase_ONPAH!AD59)</f>
        <v>3.3469262518886385E-2</v>
      </c>
      <c r="AE59" s="8">
        <f>SUM(Particulatephase_ONPAH!AE59,Gaseousphase_ONPAH!AE59)</f>
        <v>6.535876570443448E-3</v>
      </c>
      <c r="AF59" s="8">
        <f>SUM(Particulatephase_ONPAH!AF59,Gaseousphase_ONPAH!AF59)</f>
        <v>1.8074092914196673E-3</v>
      </c>
      <c r="AG59" s="8">
        <f>SUM(Particulatephase_ONPAH!AG59,Gaseousphase_ONPAH!AG59)</f>
        <v>5.0588761373069066E-3</v>
      </c>
      <c r="AH59" s="8">
        <f>SUM(Particulatephase_ONPAH!AH59,Gaseousphase_ONPAH!AH59)</f>
        <v>3.407977759175034E-3</v>
      </c>
      <c r="AI59" s="8">
        <f>SUM(Particulatephase_ONPAH!AI59,Gaseousphase_ONPAH!AI59)</f>
        <v>6.8409108768288244E-3</v>
      </c>
      <c r="AJ59" s="8">
        <f>SUM(Particulatephase_ONPAH!AJ59,Gaseousphase_ONPAH!AJ59)</f>
        <v>1.8640317796620111E-3</v>
      </c>
      <c r="AK59" s="8">
        <f>SUM(Particulatephase_ONPAH!AK59,Gaseousphase_ONPAH!AK59)</f>
        <v>3.4893631544466223E-3</v>
      </c>
      <c r="AL59" s="8">
        <f>SUM(Particulatephase_ONPAH!AL59,Gaseousphase_ONPAH!AL59)</f>
        <v>4.1673434609137147E-3</v>
      </c>
      <c r="AM59" s="8">
        <f>SUM(Particulatephase_ONPAH!AM59,Gaseousphase_ONPAH!AM59)</f>
        <v>1.0485458319780159E-2</v>
      </c>
      <c r="AN59" s="8">
        <f>SUM(Particulatephase_ONPAH!AN59,Gaseousphase_ONPAH!AN59)</f>
        <v>2.5204330330837361E-7</v>
      </c>
      <c r="AO59" s="8">
        <f>SUM(Particulatephase_ONPAH!AO59,Gaseousphase_ONPAH!AO59)</f>
        <v>0.10394372222317518</v>
      </c>
      <c r="AP59" s="8">
        <f>SUM(Particulatephase_ONPAH!AP59,Gaseousphase_ONPAH!AP59)</f>
        <v>7.7783951583667937E-4</v>
      </c>
      <c r="AQ59" s="8">
        <f>SUM(Particulatephase_ONPAH!AQ59,Gaseousphase_ONPAH!AQ59)</f>
        <v>9.0363790657677426E-4</v>
      </c>
      <c r="AR59" s="8">
        <f>SUM(Particulatephase_ONPAH!AR59,Gaseousphase_ONPAH!AR59)</f>
        <v>5.5360269889400169E-7</v>
      </c>
      <c r="AS59" s="8">
        <f>SUM(Particulatephase_ONPAH!AS59,Gaseousphase_ONPAH!AS59)</f>
        <v>2.1276271958804971E-7</v>
      </c>
      <c r="AT59" s="8">
        <f>SUM(Particulatephase_ONPAH!AT59,Gaseousphase_ONPAH!AT59)</f>
        <v>2.6547344485601744E-3</v>
      </c>
      <c r="AU59" s="8">
        <f>SUM(Particulatephase_ONPAH!AU59,Gaseousphase_ONPAH!AU59)</f>
        <v>2.5387582604603602E-7</v>
      </c>
      <c r="AV59" s="8">
        <f>SUM(Particulatephase_ONPAH!AV59,Gaseousphase_ONPAH!AV59)</f>
        <v>1.9769417346710433E-7</v>
      </c>
      <c r="AW59" s="8">
        <f>SUM(Particulatephase_ONPAH!AW59,Gaseousphase_ONPAH!AW59)</f>
        <v>5.2708980393714158E-4</v>
      </c>
      <c r="AX59" s="8">
        <f>SUM(Particulatephase_ONPAH!AX59,Gaseousphase_ONPAH!AX59)</f>
        <v>5.5466180717271066E-7</v>
      </c>
      <c r="AY59" s="8">
        <f>SUM(Particulatephase_ONPAH!AY59,Gaseousphase_ONPAH!AY59)</f>
        <v>2.837734308192453E-7</v>
      </c>
      <c r="AZ59" s="8">
        <f>SUM(Particulatephase_ONPAH!AZ59,Gaseousphase_ONPAH!AZ59)</f>
        <v>7.4776901344230385E-8</v>
      </c>
      <c r="BA59" s="8">
        <f>SUM(Particulatephase_ONPAH!BA59,Gaseousphase_ONPAH!BA59)</f>
        <v>2.047570086927273E-7</v>
      </c>
      <c r="BB59" s="8">
        <f>SUM(Particulatephase_ONPAH!BB59,Gaseousphase_ONPAH!BB59)</f>
        <v>1.7445535593241812E-3</v>
      </c>
      <c r="BC59" s="8">
        <f>SUM(Particulatephase_ONPAH!BC59,Gaseousphase_ONPAH!BC59)</f>
        <v>1.6565962256227787E-3</v>
      </c>
      <c r="BD59" s="8">
        <f>SUM(Particulatephase_ONPAH!BD59,Gaseousphase_ONPAH!BD59)</f>
        <v>4.0074898052211671E-7</v>
      </c>
      <c r="BE59" s="8">
        <f>SUM(Particulatephase_ONPAH!BE59,Gaseousphase_ONPAH!BE59)</f>
        <v>3.9659063354548069E-7</v>
      </c>
      <c r="BF59" s="8">
        <f>SUM(Particulatephase_ONPAH!BF59,Gaseousphase_ONPAH!BF59)</f>
        <v>8.3157146801680562E-7</v>
      </c>
      <c r="BG59" s="8">
        <f>SUM(Particulatephase_ONPAH!BG59,Gaseousphase_ONPAH!BG59)</f>
        <v>2.3759184800480137E-6</v>
      </c>
    </row>
    <row r="60" spans="1:59" x14ac:dyDescent="0.2">
      <c r="A60" s="2">
        <v>42145.291666608799</v>
      </c>
      <c r="B60" s="8">
        <f>SUM(Particulatephase_ONPAH!B60,Gaseousphase_ONPAH!B60)</f>
        <v>3.0980693967714364E-2</v>
      </c>
      <c r="C60" s="8">
        <f>SUM(Particulatephase_ONPAH!C60,Gaseousphase_ONPAH!C60)</f>
        <v>2.5373069829051222</v>
      </c>
      <c r="D60" s="8">
        <f>SUM(Particulatephase_ONPAH!D60,Gaseousphase_ONPAH!D60)</f>
        <v>7.1430678869898109E-2</v>
      </c>
      <c r="E60" s="8">
        <f>SUM(Particulatephase_ONPAH!E60,Gaseousphase_ONPAH!E60)</f>
        <v>5.5629709669633501E-3</v>
      </c>
      <c r="F60" s="8">
        <f>SUM(Particulatephase_ONPAH!F60,Gaseousphase_ONPAH!F60)</f>
        <v>0.15091485607221983</v>
      </c>
      <c r="G60" s="8">
        <f>SUM(Particulatephase_ONPAH!G60,Gaseousphase_ONPAH!G60)</f>
        <v>5.0995281904417083E-3</v>
      </c>
      <c r="H60" s="8">
        <f>SUM(Particulatephase_ONPAH!H60,Gaseousphase_ONPAH!H60)</f>
        <v>2.97848025508971E-7</v>
      </c>
      <c r="I60" s="8">
        <f>SUM(Particulatephase_ONPAH!I60,Gaseousphase_ONPAH!I60)</f>
        <v>0.1943932056564891</v>
      </c>
      <c r="J60" s="8">
        <f>SUM(Particulatephase_ONPAH!J60,Gaseousphase_ONPAH!J60)</f>
        <v>7.2288880335479961E-3</v>
      </c>
      <c r="K60" s="8">
        <f>SUM(Particulatephase_ONPAH!K60,Gaseousphase_ONPAH!K60)</f>
        <v>3.2732544675214883E-3</v>
      </c>
      <c r="L60" s="8">
        <f>SUM(Particulatephase_ONPAH!L60,Gaseousphase_ONPAH!L60)</f>
        <v>2.4570947841691691E-2</v>
      </c>
      <c r="M60" s="8">
        <f>SUM(Particulatephase_ONPAH!M60,Gaseousphase_ONPAH!M60)</f>
        <v>6.3453262286929969E-4</v>
      </c>
      <c r="N60" s="8">
        <f>SUM(Particulatephase_ONPAH!N60,Gaseousphase_ONPAH!N60)</f>
        <v>3.8071043409367608E-5</v>
      </c>
      <c r="O60" s="8">
        <f>SUM(Particulatephase_ONPAH!O60,Gaseousphase_ONPAH!O60)</f>
        <v>6.1541456959786328E-8</v>
      </c>
      <c r="P60" s="8">
        <f>SUM(Particulatephase_ONPAH!P60,Gaseousphase_ONPAH!P60)</f>
        <v>2.2856812664605384E-4</v>
      </c>
      <c r="Q60" s="8">
        <f>SUM(Particulatephase_ONPAH!Q60,Gaseousphase_ONPAH!Q60)</f>
        <v>2.6386826453785078E-3</v>
      </c>
      <c r="R60" s="8">
        <f>SUM(Particulatephase_ONPAH!R60,Gaseousphase_ONPAH!R60)</f>
        <v>2.6061989629378867E-7</v>
      </c>
      <c r="S60" s="8">
        <f>SUM(Particulatephase_ONPAH!S60,Gaseousphase_ONPAH!S60)</f>
        <v>9.0434499454831526E-7</v>
      </c>
      <c r="T60" s="8">
        <f>SUM(Particulatephase_ONPAH!T60,Gaseousphase_ONPAH!T60)</f>
        <v>1.6704654310405798E-2</v>
      </c>
      <c r="U60" s="8">
        <f>SUM(Particulatephase_ONPAH!U60,Gaseousphase_ONPAH!U60)</f>
        <v>9.9523454462311055E-3</v>
      </c>
      <c r="V60" s="8">
        <f>SUM(Particulatephase_ONPAH!V60,Gaseousphase_ONPAH!V60)</f>
        <v>9.0363762458262106E-3</v>
      </c>
      <c r="W60" s="8">
        <f>SUM(Particulatephase_ONPAH!W60,Gaseousphase_ONPAH!W60)</f>
        <v>1.1126578806856224E-2</v>
      </c>
      <c r="X60" s="8">
        <f>SUM(Particulatephase_ONPAH!X60,Gaseousphase_ONPAH!X60)</f>
        <v>0.29839670540470525</v>
      </c>
      <c r="Y60" s="8">
        <f>SUM(Particulatephase_ONPAH!Y60,Gaseousphase_ONPAH!Y60)</f>
        <v>3.3961972387025655E-2</v>
      </c>
      <c r="Z60" s="8">
        <f>SUM(Particulatephase_ONPAH!Z60,Gaseousphase_ONPAH!Z60)</f>
        <v>5.1531211643494786E-3</v>
      </c>
      <c r="AA60" s="8">
        <f>SUM(Particulatephase_ONPAH!AA60,Gaseousphase_ONPAH!AA60)</f>
        <v>4.1692965704966782E-6</v>
      </c>
      <c r="AB60" s="8">
        <f>SUM(Particulatephase_ONPAH!AB60,Gaseousphase_ONPAH!AB60)</f>
        <v>9.3312725574676708E-3</v>
      </c>
      <c r="AC60" s="8">
        <f>SUM(Particulatephase_ONPAH!AC60,Gaseousphase_ONPAH!AC60)</f>
        <v>1.9933882591340869E-2</v>
      </c>
      <c r="AD60" s="8">
        <f>SUM(Particulatephase_ONPAH!AD60,Gaseousphase_ONPAH!AD60)</f>
        <v>8.4289066039305E-2</v>
      </c>
      <c r="AE60" s="8">
        <f>SUM(Particulatephase_ONPAH!AE60,Gaseousphase_ONPAH!AE60)</f>
        <v>1.3814335004092642E-2</v>
      </c>
      <c r="AF60" s="8">
        <f>SUM(Particulatephase_ONPAH!AF60,Gaseousphase_ONPAH!AF60)</f>
        <v>1.9303833909688664E-3</v>
      </c>
      <c r="AG60" s="8">
        <f>SUM(Particulatephase_ONPAH!AG60,Gaseousphase_ONPAH!AG60)</f>
        <v>1.3716925509176591E-2</v>
      </c>
      <c r="AH60" s="8">
        <f>SUM(Particulatephase_ONPAH!AH60,Gaseousphase_ONPAH!AH60)</f>
        <v>1.4418042509865694E-2</v>
      </c>
      <c r="AI60" s="8">
        <f>SUM(Particulatephase_ONPAH!AI60,Gaseousphase_ONPAH!AI60)</f>
        <v>2.0553457230500775E-2</v>
      </c>
      <c r="AJ60" s="8">
        <f>SUM(Particulatephase_ONPAH!AJ60,Gaseousphase_ONPAH!AJ60)</f>
        <v>2.6608015955641318E-3</v>
      </c>
      <c r="AK60" s="8">
        <f>SUM(Particulatephase_ONPAH!AK60,Gaseousphase_ONPAH!AK60)</f>
        <v>3.9370359342855441E-3</v>
      </c>
      <c r="AL60" s="8">
        <f>SUM(Particulatephase_ONPAH!AL60,Gaseousphase_ONPAH!AL60)</f>
        <v>1.0833574465709421E-2</v>
      </c>
      <c r="AM60" s="8">
        <f>SUM(Particulatephase_ONPAH!AM60,Gaseousphase_ONPAH!AM60)</f>
        <v>1.2174705711500793E-2</v>
      </c>
      <c r="AN60" s="8">
        <f>SUM(Particulatephase_ONPAH!AN60,Gaseousphase_ONPAH!AN60)</f>
        <v>2.5502337022905779E-7</v>
      </c>
      <c r="AO60" s="8">
        <f>SUM(Particulatephase_ONPAH!AO60,Gaseousphase_ONPAH!AO60)</f>
        <v>0.11940996925287815</v>
      </c>
      <c r="AP60" s="8">
        <f>SUM(Particulatephase_ONPAH!AP60,Gaseousphase_ONPAH!AP60)</f>
        <v>7.8703640296011869E-4</v>
      </c>
      <c r="AQ60" s="8">
        <f>SUM(Particulatephase_ONPAH!AQ60,Gaseousphase_ONPAH!AQ60)</f>
        <v>9.6512416725251602E-4</v>
      </c>
      <c r="AR60" s="8">
        <f>SUM(Particulatephase_ONPAH!AR60,Gaseousphase_ONPAH!AR60)</f>
        <v>5.6014829272061899E-7</v>
      </c>
      <c r="AS60" s="8">
        <f>SUM(Particulatephase_ONPAH!AS60,Gaseousphase_ONPAH!AS60)</f>
        <v>2.1527834739595616E-7</v>
      </c>
      <c r="AT60" s="8">
        <f>SUM(Particulatephase_ONPAH!AT60,Gaseousphase_ONPAH!AT60)</f>
        <v>1.8891954619143426E-2</v>
      </c>
      <c r="AU60" s="8">
        <f>SUM(Particulatephase_ONPAH!AU60,Gaseousphase_ONPAH!AU60)</f>
        <v>2.5687756003868849E-7</v>
      </c>
      <c r="AV60" s="8">
        <f>SUM(Particulatephase_ONPAH!AV60,Gaseousphase_ONPAH!AV60)</f>
        <v>2.0003163635156947E-7</v>
      </c>
      <c r="AW60" s="8">
        <f>SUM(Particulatephase_ONPAH!AW60,Gaseousphase_ONPAH!AW60)</f>
        <v>1.6382649807491901E-3</v>
      </c>
      <c r="AX60" s="8">
        <f>SUM(Particulatephase_ONPAH!AX60,Gaseousphase_ONPAH!AX60)</f>
        <v>5.6121992350441085E-7</v>
      </c>
      <c r="AY60" s="8">
        <f>SUM(Particulatephase_ONPAH!AY60,Gaseousphase_ONPAH!AY60)</f>
        <v>2.0319371676998784E-3</v>
      </c>
      <c r="AZ60" s="8">
        <f>SUM(Particulatephase_ONPAH!AZ60,Gaseousphase_ONPAH!AZ60)</f>
        <v>7.5661035805262113E-8</v>
      </c>
      <c r="BA60" s="8">
        <f>SUM(Particulatephase_ONPAH!BA60,Gaseousphase_ONPAH!BA60)</f>
        <v>2.0717797993208959E-7</v>
      </c>
      <c r="BB60" s="8">
        <f>SUM(Particulatephase_ONPAH!BB60,Gaseousphase_ONPAH!BB60)</f>
        <v>2.8066211030752337E-3</v>
      </c>
      <c r="BC60" s="8">
        <f>SUM(Particulatephase_ONPAH!BC60,Gaseousphase_ONPAH!BC60)</f>
        <v>2.1080000361905801E-3</v>
      </c>
      <c r="BD60" s="8">
        <f>SUM(Particulatephase_ONPAH!BD60,Gaseousphase_ONPAH!BD60)</f>
        <v>4.0548728844252471E-7</v>
      </c>
      <c r="BE60" s="8">
        <f>SUM(Particulatephase_ONPAH!BE60,Gaseousphase_ONPAH!BE60)</f>
        <v>4.0127977470721224E-7</v>
      </c>
      <c r="BF60" s="8">
        <f>SUM(Particulatephase_ONPAH!BF60,Gaseousphase_ONPAH!BF60)</f>
        <v>8.414036618957664E-7</v>
      </c>
      <c r="BG60" s="8">
        <f>SUM(Particulatephase_ONPAH!BG60,Gaseousphase_ONPAH!BG60)</f>
        <v>2.4040104625593304E-6</v>
      </c>
    </row>
    <row r="61" spans="1:59" x14ac:dyDescent="0.2">
      <c r="A61" s="2">
        <v>42148.291666608799</v>
      </c>
      <c r="B61" s="8">
        <f>SUM(Particulatephase_ONPAH!B61,Gaseousphase_ONPAH!B61)</f>
        <v>0.15230359453359069</v>
      </c>
      <c r="C61" s="8">
        <f>SUM(Particulatephase_ONPAH!C61,Gaseousphase_ONPAH!C61)</f>
        <v>21.517708266550052</v>
      </c>
      <c r="D61" s="8">
        <f>SUM(Particulatephase_ONPAH!D61,Gaseousphase_ONPAH!D61)</f>
        <v>0.13125644819415683</v>
      </c>
      <c r="E61" s="8">
        <f>SUM(Particulatephase_ONPAH!E61,Gaseousphase_ONPAH!E61)</f>
        <v>5.1819128223418949E-2</v>
      </c>
      <c r="F61" s="8">
        <f>SUM(Particulatephase_ONPAH!F61,Gaseousphase_ONPAH!F61)</f>
        <v>1.0510482585896381</v>
      </c>
      <c r="G61" s="8">
        <f>SUM(Particulatephase_ONPAH!G61,Gaseousphase_ONPAH!G61)</f>
        <v>1.2838011173390302</v>
      </c>
      <c r="H61" s="8">
        <f>SUM(Particulatephase_ONPAH!H61,Gaseousphase_ONPAH!H61)</f>
        <v>3.9158393164747589</v>
      </c>
      <c r="I61" s="8">
        <f>SUM(Particulatephase_ONPAH!I61,Gaseousphase_ONPAH!I61)</f>
        <v>1.789700671166321</v>
      </c>
      <c r="J61" s="8">
        <f>SUM(Particulatephase_ONPAH!J61,Gaseousphase_ONPAH!J61)</f>
        <v>1.3885362840470544E-2</v>
      </c>
      <c r="K61" s="8">
        <f>SUM(Particulatephase_ONPAH!K61,Gaseousphase_ONPAH!K61)</f>
        <v>4.9150978039022167E-3</v>
      </c>
      <c r="L61" s="8">
        <f>SUM(Particulatephase_ONPAH!L61,Gaseousphase_ONPAH!L61)</f>
        <v>9.9044298359277191E-7</v>
      </c>
      <c r="M61" s="8">
        <f>SUM(Particulatephase_ONPAH!M61,Gaseousphase_ONPAH!M61)</f>
        <v>3.7474093985674612E-4</v>
      </c>
      <c r="N61" s="8">
        <f>SUM(Particulatephase_ONPAH!N61,Gaseousphase_ONPAH!N61)</f>
        <v>6.060723101313928E-8</v>
      </c>
      <c r="O61" s="8">
        <f>SUM(Particulatephase_ONPAH!O61,Gaseousphase_ONPAH!O61)</f>
        <v>6.0606376409963994E-8</v>
      </c>
      <c r="P61" s="8">
        <f>SUM(Particulatephase_ONPAH!P61,Gaseousphase_ONPAH!P61)</f>
        <v>2.0008015036760587E-4</v>
      </c>
      <c r="Q61" s="8">
        <f>SUM(Particulatephase_ONPAH!Q61,Gaseousphase_ONPAH!Q61)</f>
        <v>6.8275351837424362E-3</v>
      </c>
      <c r="R61" s="8">
        <f>SUM(Particulatephase_ONPAH!R61,Gaseousphase_ONPAH!R61)</f>
        <v>2.5665995436260757E-7</v>
      </c>
      <c r="S61" s="8">
        <f>SUM(Particulatephase_ONPAH!S61,Gaseousphase_ONPAH!S61)</f>
        <v>8.9060408790575911E-7</v>
      </c>
      <c r="T61" s="8">
        <f>SUM(Particulatephase_ONPAH!T61,Gaseousphase_ONPAH!T61)</f>
        <v>5.8538088395790229E-2</v>
      </c>
      <c r="U61" s="8">
        <f>SUM(Particulatephase_ONPAH!U61,Gaseousphase_ONPAH!U61)</f>
        <v>2.4487889762832154E-2</v>
      </c>
      <c r="V61" s="8">
        <f>SUM(Particulatephase_ONPAH!V61,Gaseousphase_ONPAH!V61)</f>
        <v>0.21801152884102021</v>
      </c>
      <c r="W61" s="8">
        <f>SUM(Particulatephase_ONPAH!W61,Gaseousphase_ONPAH!W61)</f>
        <v>7.1211410088941052E-2</v>
      </c>
      <c r="X61" s="8">
        <f>SUM(Particulatephase_ONPAH!X61,Gaseousphase_ONPAH!X61)</f>
        <v>8.2485689579140847E-2</v>
      </c>
      <c r="Y61" s="8">
        <f>SUM(Particulatephase_ONPAH!Y61,Gaseousphase_ONPAH!Y61)</f>
        <v>9.4701265247018704E-2</v>
      </c>
      <c r="Z61" s="8">
        <f>SUM(Particulatephase_ONPAH!Z61,Gaseousphase_ONPAH!Z61)</f>
        <v>2.7629199129744174E-2</v>
      </c>
      <c r="AA61" s="8">
        <f>SUM(Particulatephase_ONPAH!AA61,Gaseousphase_ONPAH!AA61)</f>
        <v>4.1059469469728171E-6</v>
      </c>
      <c r="AB61" s="8">
        <f>SUM(Particulatephase_ONPAH!AB61,Gaseousphase_ONPAH!AB61)</f>
        <v>3.4464124238406516E-2</v>
      </c>
      <c r="AC61" s="8">
        <f>SUM(Particulatephase_ONPAH!AC61,Gaseousphase_ONPAH!AC61)</f>
        <v>3.536175924716168E-2</v>
      </c>
      <c r="AD61" s="8">
        <f>SUM(Particulatephase_ONPAH!AD61,Gaseousphase_ONPAH!AD61)</f>
        <v>2.4321409997466473E-2</v>
      </c>
      <c r="AE61" s="8">
        <f>SUM(Particulatephase_ONPAH!AE61,Gaseousphase_ONPAH!AE61)</f>
        <v>6.0123711982128531E-3</v>
      </c>
      <c r="AF61" s="8">
        <f>SUM(Particulatephase_ONPAH!AF61,Gaseousphase_ONPAH!AF61)</f>
        <v>1.7259472550784777E-3</v>
      </c>
      <c r="AG61" s="8">
        <f>SUM(Particulatephase_ONPAH!AG61,Gaseousphase_ONPAH!AG61)</f>
        <v>1.8982588025219418E-2</v>
      </c>
      <c r="AH61" s="8">
        <f>SUM(Particulatephase_ONPAH!AH61,Gaseousphase_ONPAH!AH61)</f>
        <v>1.1522743859663421E-2</v>
      </c>
      <c r="AI61" s="8">
        <f>SUM(Particulatephase_ONPAH!AI61,Gaseousphase_ONPAH!AI61)</f>
        <v>8.1812323746766023E-3</v>
      </c>
      <c r="AJ61" s="8">
        <f>SUM(Particulatephase_ONPAH!AJ61,Gaseousphase_ONPAH!AJ61)</f>
        <v>1.7573536750236274E-3</v>
      </c>
      <c r="AK61" s="8">
        <f>SUM(Particulatephase_ONPAH!AK61,Gaseousphase_ONPAH!AK61)</f>
        <v>3.4144371283795702E-3</v>
      </c>
      <c r="AL61" s="8">
        <f>SUM(Particulatephase_ONPAH!AL61,Gaseousphase_ONPAH!AL61)</f>
        <v>4.2470856827773211E-3</v>
      </c>
      <c r="AM61" s="8">
        <f>SUM(Particulatephase_ONPAH!AM61,Gaseousphase_ONPAH!AM61)</f>
        <v>1.4733971244259157E-2</v>
      </c>
      <c r="AN61" s="8">
        <f>SUM(Particulatephase_ONPAH!AN61,Gaseousphase_ONPAH!AN61)</f>
        <v>7.6122896330551651E-3</v>
      </c>
      <c r="AO61" s="8">
        <f>SUM(Particulatephase_ONPAH!AO61,Gaseousphase_ONPAH!AO61)</f>
        <v>0.14673813668137498</v>
      </c>
      <c r="AP61" s="8">
        <f>SUM(Particulatephase_ONPAH!AP61,Gaseousphase_ONPAH!AP61)</f>
        <v>7.8499813587530163E-7</v>
      </c>
      <c r="AQ61" s="8">
        <f>SUM(Particulatephase_ONPAH!AQ61,Gaseousphase_ONPAH!AQ61)</f>
        <v>9.0042968410900101E-4</v>
      </c>
      <c r="AR61" s="8">
        <f>SUM(Particulatephase_ONPAH!AR61,Gaseousphase_ONPAH!AR61)</f>
        <v>5.5163722068211495E-7</v>
      </c>
      <c r="AS61" s="8">
        <f>SUM(Particulatephase_ONPAH!AS61,Gaseousphase_ONPAH!AS61)</f>
        <v>2.1200733943819215E-7</v>
      </c>
      <c r="AT61" s="8">
        <f>SUM(Particulatephase_ONPAH!AT61,Gaseousphase_ONPAH!AT61)</f>
        <v>8.3781551077728895E-3</v>
      </c>
      <c r="AU61" s="8">
        <f>SUM(Particulatephase_ONPAH!AU61,Gaseousphase_ONPAH!AU61)</f>
        <v>2.5297448035965275E-7</v>
      </c>
      <c r="AV61" s="8">
        <f>SUM(Particulatephase_ONPAH!AV61,Gaseousphase_ONPAH!AV61)</f>
        <v>1.9699229179032988E-7</v>
      </c>
      <c r="AW61" s="8">
        <f>SUM(Particulatephase_ONPAH!AW61,Gaseousphase_ONPAH!AW61)</f>
        <v>4.2515829885308461E-4</v>
      </c>
      <c r="AX61" s="8">
        <f>SUM(Particulatephase_ONPAH!AX61,Gaseousphase_ONPAH!AX61)</f>
        <v>5.5269256876556114E-7</v>
      </c>
      <c r="AY61" s="8">
        <f>SUM(Particulatephase_ONPAH!AY61,Gaseousphase_ONPAH!AY61)</f>
        <v>1.0629992965868844E-3</v>
      </c>
      <c r="AZ61" s="8">
        <f>SUM(Particulatephase_ONPAH!AZ61,Gaseousphase_ONPAH!AZ61)</f>
        <v>7.451141786548629E-8</v>
      </c>
      <c r="BA61" s="8">
        <f>SUM(Particulatephase_ONPAH!BA61,Gaseousphase_ONPAH!BA61)</f>
        <v>2.0403005154435952E-7</v>
      </c>
      <c r="BB61" s="8">
        <f>SUM(Particulatephase_ONPAH!BB61,Gaseousphase_ONPAH!BB61)</f>
        <v>1.6132846039074197E-3</v>
      </c>
      <c r="BC61" s="8">
        <f>SUM(Particulatephase_ONPAH!BC61,Gaseousphase_ONPAH!BC61)</f>
        <v>1.6131921858083438E-3</v>
      </c>
      <c r="BD61" s="8">
        <f>SUM(Particulatephase_ONPAH!BD61,Gaseousphase_ONPAH!BD61)</f>
        <v>3.9932618509278499E-7</v>
      </c>
      <c r="BE61" s="8">
        <f>SUM(Particulatephase_ONPAH!BE61,Gaseousphase_ONPAH!BE61)</f>
        <v>3.9470453562894588E-2</v>
      </c>
      <c r="BF61" s="8">
        <f>SUM(Particulatephase_ONPAH!BF61,Gaseousphase_ONPAH!BF61)</f>
        <v>8.2861910596134751E-7</v>
      </c>
      <c r="BG61" s="8">
        <f>SUM(Particulatephase_ONPAH!BG61,Gaseousphase_ONPAH!BG61)</f>
        <v>2.3674831598895623E-6</v>
      </c>
    </row>
    <row r="62" spans="1:59" x14ac:dyDescent="0.2">
      <c r="A62" s="2">
        <v>42151.291666608799</v>
      </c>
      <c r="B62" s="8">
        <f>SUM(Particulatephase_ONPAH!B62,Gaseousphase_ONPAH!B62)</f>
        <v>9.8546330795588999E-2</v>
      </c>
      <c r="C62" s="8">
        <f>SUM(Particulatephase_ONPAH!C62,Gaseousphase_ONPAH!C62)</f>
        <v>5.0041518554238067</v>
      </c>
      <c r="D62" s="8">
        <f>SUM(Particulatephase_ONPAH!D62,Gaseousphase_ONPAH!D62)</f>
        <v>9.7776734202159168E-2</v>
      </c>
      <c r="E62" s="8">
        <f>SUM(Particulatephase_ONPAH!E62,Gaseousphase_ONPAH!E62)</f>
        <v>0.34553627791400865</v>
      </c>
      <c r="F62" s="8">
        <f>SUM(Particulatephase_ONPAH!F62,Gaseousphase_ONPAH!F62)</f>
        <v>0.64503950496439499</v>
      </c>
      <c r="G62" s="8">
        <f>SUM(Particulatephase_ONPAH!G62,Gaseousphase_ONPAH!G62)</f>
        <v>0.93684631598086521</v>
      </c>
      <c r="H62" s="8">
        <f>SUM(Particulatephase_ONPAH!H62,Gaseousphase_ONPAH!H62)</f>
        <v>1.8388754580843816</v>
      </c>
      <c r="I62" s="8">
        <f>SUM(Particulatephase_ONPAH!I62,Gaseousphase_ONPAH!I62)</f>
        <v>0.4127523748921697</v>
      </c>
      <c r="J62" s="8">
        <f>SUM(Particulatephase_ONPAH!J62,Gaseousphase_ONPAH!J62)</f>
        <v>5.4325053430533538E-3</v>
      </c>
      <c r="K62" s="8">
        <f>SUM(Particulatephase_ONPAH!K62,Gaseousphase_ONPAH!K62)</f>
        <v>1.8155533081206999E-3</v>
      </c>
      <c r="L62" s="8">
        <f>SUM(Particulatephase_ONPAH!L62,Gaseousphase_ONPAH!L62)</f>
        <v>3.3870348971035257E-3</v>
      </c>
      <c r="M62" s="8">
        <f>SUM(Particulatephase_ONPAH!M62,Gaseousphase_ONPAH!M62)</f>
        <v>5.5035615313060303E-4</v>
      </c>
      <c r="N62" s="8">
        <f>SUM(Particulatephase_ONPAH!N62,Gaseousphase_ONPAH!N62)</f>
        <v>2.5008231909221978E-5</v>
      </c>
      <c r="O62" s="8">
        <f>SUM(Particulatephase_ONPAH!O62,Gaseousphase_ONPAH!O62)</f>
        <v>6.0662584053019066E-8</v>
      </c>
      <c r="P62" s="8">
        <f>SUM(Particulatephase_ONPAH!P62,Gaseousphase_ONPAH!P62)</f>
        <v>4.63167214785166E-4</v>
      </c>
      <c r="Q62" s="8">
        <f>SUM(Particulatephase_ONPAH!Q62,Gaseousphase_ONPAH!Q62)</f>
        <v>3.1653819845217819E-3</v>
      </c>
      <c r="R62" s="8">
        <f>SUM(Particulatephase_ONPAH!R62,Gaseousphase_ONPAH!R62)</f>
        <v>3.3864317337902253E-3</v>
      </c>
      <c r="S62" s="8">
        <f>SUM(Particulatephase_ONPAH!S62,Gaseousphase_ONPAH!S62)</f>
        <v>8.9143005308700968E-7</v>
      </c>
      <c r="T62" s="8">
        <f>SUM(Particulatephase_ONPAH!T62,Gaseousphase_ONPAH!T62)</f>
        <v>1.2227479201556028E-2</v>
      </c>
      <c r="U62" s="8">
        <f>SUM(Particulatephase_ONPAH!U62,Gaseousphase_ONPAH!U62)</f>
        <v>1.2335373570760609E-2</v>
      </c>
      <c r="V62" s="8">
        <f>SUM(Particulatephase_ONPAH!V62,Gaseousphase_ONPAH!V62)</f>
        <v>9.5082455782531522E-3</v>
      </c>
      <c r="W62" s="8">
        <f>SUM(Particulatephase_ONPAH!W62,Gaseousphase_ONPAH!W62)</f>
        <v>3.5542711485973592E-2</v>
      </c>
      <c r="X62" s="8">
        <f>SUM(Particulatephase_ONPAH!X62,Gaseousphase_ONPAH!X62)</f>
        <v>0.30415060061850735</v>
      </c>
      <c r="Y62" s="8">
        <f>SUM(Particulatephase_ONPAH!Y62,Gaseousphase_ONPAH!Y62)</f>
        <v>3.6732060583258556E-2</v>
      </c>
      <c r="Z62" s="8">
        <f>SUM(Particulatephase_ONPAH!Z62,Gaseousphase_ONPAH!Z62)</f>
        <v>4.1947991967451487E-3</v>
      </c>
      <c r="AA62" s="8">
        <f>SUM(Particulatephase_ONPAH!AA62,Gaseousphase_ONPAH!AA62)</f>
        <v>4.1097548895371012E-6</v>
      </c>
      <c r="AB62" s="8">
        <f>SUM(Particulatephase_ONPAH!AB62,Gaseousphase_ONPAH!AB62)</f>
        <v>6.9154451582451523E-3</v>
      </c>
      <c r="AC62" s="8">
        <f>SUM(Particulatephase_ONPAH!AC62,Gaseousphase_ONPAH!AC62)</f>
        <v>1.6453510194454426E-2</v>
      </c>
      <c r="AD62" s="8">
        <f>SUM(Particulatephase_ONPAH!AD62,Gaseousphase_ONPAH!AD62)</f>
        <v>5.1992568966386626E-2</v>
      </c>
      <c r="AE62" s="8">
        <f>SUM(Particulatephase_ONPAH!AE62,Gaseousphase_ONPAH!AE62)</f>
        <v>8.5968857801799557E-3</v>
      </c>
      <c r="AF62" s="8">
        <f>SUM(Particulatephase_ONPAH!AF62,Gaseousphase_ONPAH!AF62)</f>
        <v>2.1031215150427401E-3</v>
      </c>
      <c r="AG62" s="8">
        <f>SUM(Particulatephase_ONPAH!AG62,Gaseousphase_ONPAH!AG62)</f>
        <v>1.0656199851028109E-2</v>
      </c>
      <c r="AH62" s="8">
        <f>SUM(Particulatephase_ONPAH!AH62,Gaseousphase_ONPAH!AH62)</f>
        <v>6.9920149330172194E-3</v>
      </c>
      <c r="AI62" s="8">
        <f>SUM(Particulatephase_ONPAH!AI62,Gaseousphase_ONPAH!AI62)</f>
        <v>1.5045209338161895E-2</v>
      </c>
      <c r="AJ62" s="8">
        <f>SUM(Particulatephase_ONPAH!AJ62,Gaseousphase_ONPAH!AJ62)</f>
        <v>2.372420329148479E-3</v>
      </c>
      <c r="AK62" s="8">
        <f>SUM(Particulatephase_ONPAH!AK62,Gaseousphase_ONPAH!AK62)</f>
        <v>2.3416033003293349E-7</v>
      </c>
      <c r="AL62" s="8">
        <f>SUM(Particulatephase_ONPAH!AL62,Gaseousphase_ONPAH!AL62)</f>
        <v>8.688320328737547E-3</v>
      </c>
      <c r="AM62" s="8">
        <f>SUM(Particulatephase_ONPAH!AM62,Gaseousphase_ONPAH!AM62)</f>
        <v>1.0163210993485522E-2</v>
      </c>
      <c r="AN62" s="8">
        <f>SUM(Particulatephase_ONPAH!AN62,Gaseousphase_ONPAH!AN62)</f>
        <v>2.8237903118345721E-4</v>
      </c>
      <c r="AO62" s="8">
        <f>SUM(Particulatephase_ONPAH!AO62,Gaseousphase_ONPAH!AO62)</f>
        <v>0.10060355972572788</v>
      </c>
      <c r="AP62" s="8">
        <f>SUM(Particulatephase_ONPAH!AP62,Gaseousphase_ONPAH!AP62)</f>
        <v>7.8572615984957317E-7</v>
      </c>
      <c r="AQ62" s="8">
        <f>SUM(Particulatephase_ONPAH!AQ62,Gaseousphase_ONPAH!AQ62)</f>
        <v>9.3882211973278615E-4</v>
      </c>
      <c r="AR62" s="8">
        <f>SUM(Particulatephase_ONPAH!AR62,Gaseousphase_ONPAH!AR62)</f>
        <v>5.5214882077822098E-7</v>
      </c>
      <c r="AS62" s="8">
        <f>SUM(Particulatephase_ONPAH!AS62,Gaseousphase_ONPAH!AS62)</f>
        <v>2.122039595558443E-7</v>
      </c>
      <c r="AT62" s="8">
        <f>SUM(Particulatephase_ONPAH!AT62,Gaseousphase_ONPAH!AT62)</f>
        <v>1.1434458488886391E-2</v>
      </c>
      <c r="AU62" s="8">
        <f>SUM(Particulatephase_ONPAH!AU62,Gaseousphase_ONPAH!AU62)</f>
        <v>2.5320909427548748E-7</v>
      </c>
      <c r="AV62" s="8">
        <f>SUM(Particulatephase_ONPAH!AV62,Gaseousphase_ONPAH!AV62)</f>
        <v>3.6295692921812801E-4</v>
      </c>
      <c r="AW62" s="8">
        <f>SUM(Particulatephase_ONPAH!AW62,Gaseousphase_ONPAH!AW62)</f>
        <v>1.3770056684197748E-3</v>
      </c>
      <c r="AX62" s="8">
        <f>SUM(Particulatephase_ONPAH!AX62,Gaseousphase_ONPAH!AX62)</f>
        <v>5.5320514761393561E-7</v>
      </c>
      <c r="AY62" s="8">
        <f>SUM(Particulatephase_ONPAH!AY62,Gaseousphase_ONPAH!AY62)</f>
        <v>1.5772690370853535E-3</v>
      </c>
      <c r="AZ62" s="8">
        <f>SUM(Particulatephase_ONPAH!AZ62,Gaseousphase_ONPAH!AZ62)</f>
        <v>5.2576612093043287E-4</v>
      </c>
      <c r="BA62" s="8">
        <f>SUM(Particulatephase_ONPAH!BA62,Gaseousphase_ONPAH!BA62)</f>
        <v>2.0421927335547955E-7</v>
      </c>
      <c r="BB62" s="8">
        <f>SUM(Particulatephase_ONPAH!BB62,Gaseousphase_ONPAH!BB62)</f>
        <v>2.4535617931635283E-3</v>
      </c>
      <c r="BC62" s="8">
        <f>SUM(Particulatephase_ONPAH!BC62,Gaseousphase_ONPAH!BC62)</f>
        <v>1.8400324424199881E-3</v>
      </c>
      <c r="BD62" s="8">
        <f>SUM(Particulatephase_ONPAH!BD62,Gaseousphase_ONPAH!BD62)</f>
        <v>3.9969652869363673E-7</v>
      </c>
      <c r="BE62" s="8">
        <f>SUM(Particulatephase_ONPAH!BE62,Gaseousphase_ONPAH!BE62)</f>
        <v>1.2134515881324874E-2</v>
      </c>
      <c r="BF62" s="8">
        <f>SUM(Particulatephase_ONPAH!BF62,Gaseousphase_ONPAH!BF62)</f>
        <v>8.2938758495143665E-7</v>
      </c>
      <c r="BG62" s="8">
        <f>SUM(Particulatephase_ONPAH!BG62,Gaseousphase_ONPAH!BG62)</f>
        <v>2.3696788141469598E-6</v>
      </c>
    </row>
    <row r="63" spans="1:59" x14ac:dyDescent="0.2">
      <c r="A63" s="2">
        <v>42154.291666608799</v>
      </c>
      <c r="B63" s="8">
        <f>SUM(Particulatephase_ONPAH!B63,Gaseousphase_ONPAH!B63)</f>
        <v>2.0370523611578885E-3</v>
      </c>
      <c r="C63" s="8">
        <f>SUM(Particulatephase_ONPAH!C63,Gaseousphase_ONPAH!C63)</f>
        <v>3.6786561503491284</v>
      </c>
      <c r="D63" s="8">
        <f>SUM(Particulatephase_ONPAH!D63,Gaseousphase_ONPAH!D63)</f>
        <v>1.689090679260212E-2</v>
      </c>
      <c r="E63" s="8">
        <f>SUM(Particulatephase_ONPAH!E63,Gaseousphase_ONPAH!E63)</f>
        <v>1.9540533651596855E-2</v>
      </c>
      <c r="F63" s="8">
        <f>SUM(Particulatephase_ONPAH!F63,Gaseousphase_ONPAH!F63)</f>
        <v>0.41880689865380483</v>
      </c>
      <c r="G63" s="8">
        <f>SUM(Particulatephase_ONPAH!G63,Gaseousphase_ONPAH!G63)</f>
        <v>0.41176015683076689</v>
      </c>
      <c r="H63" s="8">
        <f>SUM(Particulatephase_ONPAH!H63,Gaseousphase_ONPAH!H63)</f>
        <v>0.44402662385817954</v>
      </c>
      <c r="I63" s="8">
        <f>SUM(Particulatephase_ONPAH!I63,Gaseousphase_ONPAH!I63)</f>
        <v>0.35428095047682262</v>
      </c>
      <c r="J63" s="8">
        <f>SUM(Particulatephase_ONPAH!J63,Gaseousphase_ONPAH!J63)</f>
        <v>1.4819027818978746E-3</v>
      </c>
      <c r="K63" s="8">
        <f>SUM(Particulatephase_ONPAH!K63,Gaseousphase_ONPAH!K63)</f>
        <v>1.6520143194637975E-7</v>
      </c>
      <c r="L63" s="8">
        <f>SUM(Particulatephase_ONPAH!L63,Gaseousphase_ONPAH!L63)</f>
        <v>3.611715931821643E-3</v>
      </c>
      <c r="M63" s="8">
        <f>SUM(Particulatephase_ONPAH!M63,Gaseousphase_ONPAH!M63)</f>
        <v>5.1282433726419329E-4</v>
      </c>
      <c r="N63" s="8">
        <f>SUM(Particulatephase_ONPAH!N63,Gaseousphase_ONPAH!N63)</f>
        <v>3.7529220442581377E-5</v>
      </c>
      <c r="O63" s="8">
        <f>SUM(Particulatephase_ONPAH!O63,Gaseousphase_ONPAH!O63)</f>
        <v>6.066560560914817E-8</v>
      </c>
      <c r="P63" s="8">
        <f>SUM(Particulatephase_ONPAH!P63,Gaseousphase_ONPAH!P63)</f>
        <v>2.002756840355282E-4</v>
      </c>
      <c r="Q63" s="8">
        <f>SUM(Particulatephase_ONPAH!Q63,Gaseousphase_ONPAH!Q63)</f>
        <v>1.8427050420272349E-7</v>
      </c>
      <c r="R63" s="8">
        <f>SUM(Particulatephase_ONPAH!R63,Gaseousphase_ONPAH!R63)</f>
        <v>2.5691078215433551E-7</v>
      </c>
      <c r="S63" s="8">
        <f>SUM(Particulatephase_ONPAH!S63,Gaseousphase_ONPAH!S63)</f>
        <v>8.9147445452461095E-7</v>
      </c>
      <c r="T63" s="8">
        <f>SUM(Particulatephase_ONPAH!T63,Gaseousphase_ONPAH!T63)</f>
        <v>6.8421715017982151E-3</v>
      </c>
      <c r="U63" s="8">
        <f>SUM(Particulatephase_ONPAH!U63,Gaseousphase_ONPAH!U63)</f>
        <v>4.2195644100962437E-3</v>
      </c>
      <c r="V63" s="8">
        <f>SUM(Particulatephase_ONPAH!V63,Gaseousphase_ONPAH!V63)</f>
        <v>6.1801283493112483E-3</v>
      </c>
      <c r="W63" s="8">
        <f>SUM(Particulatephase_ONPAH!W63,Gaseousphase_ONPAH!W63)</f>
        <v>1.496202452505923E-2</v>
      </c>
      <c r="X63" s="8">
        <f>SUM(Particulatephase_ONPAH!X63,Gaseousphase_ONPAH!X63)</f>
        <v>0.10873256356707821</v>
      </c>
      <c r="Y63" s="8">
        <f>SUM(Particulatephase_ONPAH!Y63,Gaseousphase_ONPAH!Y63)</f>
        <v>1.2183440880757691E-2</v>
      </c>
      <c r="Z63" s="8">
        <f>SUM(Particulatephase_ONPAH!Z63,Gaseousphase_ONPAH!Z63)</f>
        <v>2.2577302519957024E-3</v>
      </c>
      <c r="AA63" s="8">
        <f>SUM(Particulatephase_ONPAH!AA63,Gaseousphase_ONPAH!AA63)</f>
        <v>4.1099595932316338E-6</v>
      </c>
      <c r="AB63" s="8">
        <f>SUM(Particulatephase_ONPAH!AB63,Gaseousphase_ONPAH!AB63)</f>
        <v>6.5334264430459863E-3</v>
      </c>
      <c r="AC63" s="8">
        <f>SUM(Particulatephase_ONPAH!AC63,Gaseousphase_ONPAH!AC63)</f>
        <v>1.1928570427738741E-2</v>
      </c>
      <c r="AD63" s="8">
        <f>SUM(Particulatephase_ONPAH!AD63,Gaseousphase_ONPAH!AD63)</f>
        <v>2.7817491110195325E-2</v>
      </c>
      <c r="AE63" s="8">
        <f>SUM(Particulatephase_ONPAH!AE63,Gaseousphase_ONPAH!AE63)</f>
        <v>6.25612206342443E-3</v>
      </c>
      <c r="AF63" s="8">
        <f>SUM(Particulatephase_ONPAH!AF63,Gaseousphase_ONPAH!AF63)</f>
        <v>1.7902326975701459E-3</v>
      </c>
      <c r="AG63" s="8">
        <f>SUM(Particulatephase_ONPAH!AG63,Gaseousphase_ONPAH!AG63)</f>
        <v>5.2857609270522063E-3</v>
      </c>
      <c r="AH63" s="8">
        <f>SUM(Particulatephase_ONPAH!AH63,Gaseousphase_ONPAH!AH63)</f>
        <v>9.6306205915525633E-3</v>
      </c>
      <c r="AI63" s="8">
        <f>SUM(Particulatephase_ONPAH!AI63,Gaseousphase_ONPAH!AI63)</f>
        <v>1.0103457677294928E-2</v>
      </c>
      <c r="AJ63" s="8">
        <f>SUM(Particulatephase_ONPAH!AJ63,Gaseousphase_ONPAH!AJ63)</f>
        <v>2.5362699556157465E-3</v>
      </c>
      <c r="AK63" s="8">
        <f>SUM(Particulatephase_ONPAH!AK63,Gaseousphase_ONPAH!AK63)</f>
        <v>2.3417199337684553E-7</v>
      </c>
      <c r="AL63" s="8">
        <f>SUM(Particulatephase_ONPAH!AL63,Gaseousphase_ONPAH!AL63)</f>
        <v>5.3710212206289978E-3</v>
      </c>
      <c r="AM63" s="8">
        <f>SUM(Particulatephase_ONPAH!AM63,Gaseousphase_ONPAH!AM63)</f>
        <v>9.8063935327620966E-3</v>
      </c>
      <c r="AN63" s="8">
        <f>SUM(Particulatephase_ONPAH!AN63,Gaseousphase_ONPAH!AN63)</f>
        <v>2.5139390524246557E-7</v>
      </c>
      <c r="AO63" s="8">
        <f>SUM(Particulatephase_ONPAH!AO63,Gaseousphase_ONPAH!AO63)</f>
        <v>9.9632030765152882E-2</v>
      </c>
      <c r="AP63" s="8">
        <f>SUM(Particulatephase_ONPAH!AP63,Gaseousphase_ONPAH!AP63)</f>
        <v>7.8576529625846751E-7</v>
      </c>
      <c r="AQ63" s="8">
        <f>SUM(Particulatephase_ONPAH!AQ63,Gaseousphase_ONPAH!AQ63)</f>
        <v>8.7627016726847062E-4</v>
      </c>
      <c r="AR63" s="8">
        <f>SUM(Particulatephase_ONPAH!AR63,Gaseousphase_ONPAH!AR63)</f>
        <v>5.521763228815297E-7</v>
      </c>
      <c r="AS63" s="8">
        <f>SUM(Particulatephase_ONPAH!AS63,Gaseousphase_ONPAH!AS63)</f>
        <v>2.1221452927002024E-7</v>
      </c>
      <c r="AT63" s="8">
        <f>SUM(Particulatephase_ONPAH!AT63,Gaseousphase_ONPAH!AT63)</f>
        <v>5.118306731049108E-3</v>
      </c>
      <c r="AU63" s="8">
        <f>SUM(Particulatephase_ONPAH!AU63,Gaseousphase_ONPAH!AU63)</f>
        <v>2.5322170642353059E-7</v>
      </c>
      <c r="AV63" s="8">
        <f>SUM(Particulatephase_ONPAH!AV63,Gaseousphase_ONPAH!AV63)</f>
        <v>1.9718480776602972E-7</v>
      </c>
      <c r="AW63" s="8">
        <f>SUM(Particulatephase_ONPAH!AW63,Gaseousphase_ONPAH!AW63)</f>
        <v>4.8817251061378648E-4</v>
      </c>
      <c r="AX63" s="8">
        <f>SUM(Particulatephase_ONPAH!AX63,Gaseousphase_ONPAH!AX63)</f>
        <v>5.5323270233206232E-7</v>
      </c>
      <c r="AY63" s="8">
        <f>SUM(Particulatephase_ONPAH!AY63,Gaseousphase_ONPAH!AY63)</f>
        <v>1.4521501707015201E-3</v>
      </c>
      <c r="AZ63" s="8">
        <f>SUM(Particulatephase_ONPAH!AZ63,Gaseousphase_ONPAH!AZ63)</f>
        <v>7.4584236137616553E-8</v>
      </c>
      <c r="BA63" s="8">
        <f>SUM(Particulatephase_ONPAH!BA63,Gaseousphase_ONPAH!BA63)</f>
        <v>2.0422944535864621E-7</v>
      </c>
      <c r="BB63" s="8">
        <f>SUM(Particulatephase_ONPAH!BB63,Gaseousphase_ONPAH!BB63)</f>
        <v>2.1782496595269571E-3</v>
      </c>
      <c r="BC63" s="8">
        <f>SUM(Particulatephase_ONPAH!BC63,Gaseousphase_ONPAH!BC63)</f>
        <v>1.8651635787903496E-3</v>
      </c>
      <c r="BD63" s="8">
        <f>SUM(Particulatephase_ONPAH!BD63,Gaseousphase_ONPAH!BD63)</f>
        <v>1.3828354741747028E-2</v>
      </c>
      <c r="BE63" s="8">
        <f>SUM(Particulatephase_ONPAH!BE63,Gaseousphase_ONPAH!BE63)</f>
        <v>1.2417325517124374E-2</v>
      </c>
      <c r="BF63" s="8">
        <f>SUM(Particulatephase_ONPAH!BF63,Gaseousphase_ONPAH!BF63)</f>
        <v>8.2942889610195603E-7</v>
      </c>
      <c r="BG63" s="8">
        <f>SUM(Particulatephase_ONPAH!BG63,Gaseousphase_ONPAH!BG63)</f>
        <v>2.3697968460055866E-6</v>
      </c>
    </row>
    <row r="64" spans="1:59" x14ac:dyDescent="0.2">
      <c r="A64" s="2">
        <v>42157.291666608799</v>
      </c>
      <c r="B64" s="8">
        <f>SUM(Particulatephase_ONPAH!B64,Gaseousphase_ONPAH!B64)</f>
        <v>5.510134131987407E-2</v>
      </c>
      <c r="C64" s="8">
        <f>SUM(Particulatephase_ONPAH!C64,Gaseousphase_ONPAH!C64)</f>
        <v>8.3496199312250159</v>
      </c>
      <c r="D64" s="8">
        <f>SUM(Particulatephase_ONPAH!D64,Gaseousphase_ONPAH!D64)</f>
        <v>3.5472975899998832E-3</v>
      </c>
      <c r="E64" s="8">
        <f>SUM(Particulatephase_ONPAH!E64,Gaseousphase_ONPAH!E64)</f>
        <v>2.5872126112318605E-2</v>
      </c>
      <c r="F64" s="8">
        <f>SUM(Particulatephase_ONPAH!F64,Gaseousphase_ONPAH!F64)</f>
        <v>2.3548058179895283E-2</v>
      </c>
      <c r="G64" s="8">
        <f>SUM(Particulatephase_ONPAH!G64,Gaseousphase_ONPAH!G64)</f>
        <v>4.3783136696417695E-2</v>
      </c>
      <c r="H64" s="8">
        <f>SUM(Particulatephase_ONPAH!H64,Gaseousphase_ONPAH!H64)</f>
        <v>0.39045828021990381</v>
      </c>
      <c r="I64" s="8">
        <f>SUM(Particulatephase_ONPAH!I64,Gaseousphase_ONPAH!I64)</f>
        <v>0.16282431572856493</v>
      </c>
      <c r="J64" s="8">
        <f>SUM(Particulatephase_ONPAH!J64,Gaseousphase_ONPAH!J64)</f>
        <v>7.4920083513308229E-5</v>
      </c>
      <c r="K64" s="8">
        <f>SUM(Particulatephase_ONPAH!K64,Gaseousphase_ONPAH!K64)</f>
        <v>1.0260938598455791E-3</v>
      </c>
      <c r="L64" s="8">
        <f>SUM(Particulatephase_ONPAH!L64,Gaseousphase_ONPAH!L64)</f>
        <v>7.5956854679457952E-4</v>
      </c>
      <c r="M64" s="8">
        <f>SUM(Particulatephase_ONPAH!M64,Gaseousphase_ONPAH!M64)</f>
        <v>1.2089537594807275E-3</v>
      </c>
      <c r="N64" s="8">
        <f>SUM(Particulatephase_ONPAH!N64,Gaseousphase_ONPAH!N64)</f>
        <v>1.0473175265733952E-3</v>
      </c>
      <c r="O64" s="8">
        <f>SUM(Particulatephase_ONPAH!O64,Gaseousphase_ONPAH!O64)</f>
        <v>6.0416923251002507E-8</v>
      </c>
      <c r="P64" s="8">
        <f>SUM(Particulatephase_ONPAH!P64,Gaseousphase_ONPAH!P64)</f>
        <v>1.4587652861257948E-3</v>
      </c>
      <c r="Q64" s="8">
        <f>SUM(Particulatephase_ONPAH!Q64,Gaseousphase_ONPAH!Q64)</f>
        <v>5.4450317955102184E-4</v>
      </c>
      <c r="R64" s="8">
        <f>SUM(Particulatephase_ONPAH!R64,Gaseousphase_ONPAH!R64)</f>
        <v>2.5585764539755756E-7</v>
      </c>
      <c r="S64" s="8">
        <f>SUM(Particulatephase_ONPAH!S64,Gaseousphase_ONPAH!S64)</f>
        <v>6.2399379774285843E-3</v>
      </c>
      <c r="T64" s="8">
        <f>SUM(Particulatephase_ONPAH!T64,Gaseousphase_ONPAH!T64)</f>
        <v>1.0495972409285053E-2</v>
      </c>
      <c r="U64" s="8">
        <f>SUM(Particulatephase_ONPAH!U64,Gaseousphase_ONPAH!U64)</f>
        <v>0.53617710690400167</v>
      </c>
      <c r="V64" s="8">
        <f>SUM(Particulatephase_ONPAH!V64,Gaseousphase_ONPAH!V64)</f>
        <v>3.6146971958947631E-3</v>
      </c>
      <c r="W64" s="8">
        <f>SUM(Particulatephase_ONPAH!W64,Gaseousphase_ONPAH!W64)</f>
        <v>1.8267165547282457E-2</v>
      </c>
      <c r="X64" s="8">
        <f>SUM(Particulatephase_ONPAH!X64,Gaseousphase_ONPAH!X64)</f>
        <v>1.2954800717400821</v>
      </c>
      <c r="Y64" s="8">
        <f>SUM(Particulatephase_ONPAH!Y64,Gaseousphase_ONPAH!Y64)</f>
        <v>9.2822373044156824E-3</v>
      </c>
      <c r="Z64" s="8">
        <f>SUM(Particulatephase_ONPAH!Z64,Gaseousphase_ONPAH!Z64)</f>
        <v>1.1782956223689827E-3</v>
      </c>
      <c r="AA64" s="8">
        <f>SUM(Particulatephase_ONPAH!AA64,Gaseousphase_ONPAH!AA64)</f>
        <v>4.0931119176291987E-6</v>
      </c>
      <c r="AB64" s="8">
        <f>SUM(Particulatephase_ONPAH!AB64,Gaseousphase_ONPAH!AB64)</f>
        <v>2.8965529022850559E-3</v>
      </c>
      <c r="AC64" s="8">
        <f>SUM(Particulatephase_ONPAH!AC64,Gaseousphase_ONPAH!AC64)</f>
        <v>1.1010572581868992E-2</v>
      </c>
      <c r="AD64" s="8">
        <f>SUM(Particulatephase_ONPAH!AD64,Gaseousphase_ONPAH!AD64)</f>
        <v>3.6483004402152398E-3</v>
      </c>
      <c r="AE64" s="8">
        <f>SUM(Particulatephase_ONPAH!AE64,Gaseousphase_ONPAH!AE64)</f>
        <v>4.2363962478184455E-2</v>
      </c>
      <c r="AF64" s="8">
        <f>SUM(Particulatephase_ONPAH!AF64,Gaseousphase_ONPAH!AF64)</f>
        <v>1.6831467468500874E-3</v>
      </c>
      <c r="AG64" s="8">
        <f>SUM(Particulatephase_ONPAH!AG64,Gaseousphase_ONPAH!AG64)</f>
        <v>3.27937511344265E-3</v>
      </c>
      <c r="AH64" s="8">
        <f>SUM(Particulatephase_ONPAH!AH64,Gaseousphase_ONPAH!AH64)</f>
        <v>7.7863893181880223E-3</v>
      </c>
      <c r="AI64" s="8">
        <f>SUM(Particulatephase_ONPAH!AI64,Gaseousphase_ONPAH!AI64)</f>
        <v>6.0288762378793012E-3</v>
      </c>
      <c r="AJ64" s="8">
        <f>SUM(Particulatephase_ONPAH!AJ64,Gaseousphase_ONPAH!AJ64)</f>
        <v>4.3020756994654406E-4</v>
      </c>
      <c r="AK64" s="8">
        <f>SUM(Particulatephase_ONPAH!AK64,Gaseousphase_ONPAH!AK64)</f>
        <v>2.332120681780465E-7</v>
      </c>
      <c r="AL64" s="8">
        <f>SUM(Particulatephase_ONPAH!AL64,Gaseousphase_ONPAH!AL64)</f>
        <v>4.5414232314121474E-3</v>
      </c>
      <c r="AM64" s="8">
        <f>SUM(Particulatephase_ONPAH!AM64,Gaseousphase_ONPAH!AM64)</f>
        <v>1.0090429770478469E-2</v>
      </c>
      <c r="AN64" s="8">
        <f>SUM(Particulatephase_ONPAH!AN64,Gaseousphase_ONPAH!AN64)</f>
        <v>4.7218002290172704E-3</v>
      </c>
      <c r="AO64" s="8">
        <f>SUM(Particulatephase_ONPAH!AO64,Gaseousphase_ONPAH!AO64)</f>
        <v>1.5196863800555497E-3</v>
      </c>
      <c r="AP64" s="8">
        <f>SUM(Particulatephase_ONPAH!AP64,Gaseousphase_ONPAH!AP64)</f>
        <v>7.8254426244762046E-7</v>
      </c>
      <c r="AQ64" s="8">
        <f>SUM(Particulatephase_ONPAH!AQ64,Gaseousphase_ONPAH!AQ64)</f>
        <v>8.4779003718776537E-3</v>
      </c>
      <c r="AR64" s="8">
        <f>SUM(Particulatephase_ONPAH!AR64,Gaseousphase_ONPAH!AR64)</f>
        <v>5.4991282433556487E-7</v>
      </c>
      <c r="AS64" s="8">
        <f>SUM(Particulatephase_ONPAH!AS64,Gaseousphase_ONPAH!AS64)</f>
        <v>2.1134461279854136E-7</v>
      </c>
      <c r="AT64" s="8">
        <f>SUM(Particulatephase_ONPAH!AT64,Gaseousphase_ONPAH!AT64)</f>
        <v>1.2405768879120286E-3</v>
      </c>
      <c r="AU64" s="8">
        <f>SUM(Particulatephase_ONPAH!AU64,Gaseousphase_ONPAH!AU64)</f>
        <v>2.5218369204199152E-7</v>
      </c>
      <c r="AV64" s="8">
        <f>SUM(Particulatephase_ONPAH!AV64,Gaseousphase_ONPAH!AV64)</f>
        <v>1.60832924615756E-3</v>
      </c>
      <c r="AW64" s="8">
        <f>SUM(Particulatephase_ONPAH!AW64,Gaseousphase_ONPAH!AW64)</f>
        <v>1.0971240353900998E-3</v>
      </c>
      <c r="AX64" s="8">
        <f>SUM(Particulatephase_ONPAH!AX64,Gaseousphase_ONPAH!AX64)</f>
        <v>5.5096487344223595E-7</v>
      </c>
      <c r="AY64" s="8">
        <f>SUM(Particulatephase_ONPAH!AY64,Gaseousphase_ONPAH!AY64)</f>
        <v>2.8188202319996872E-7</v>
      </c>
      <c r="AZ64" s="8">
        <f>SUM(Particulatephase_ONPAH!AZ64,Gaseousphase_ONPAH!AZ64)</f>
        <v>7.4278498091536645E-8</v>
      </c>
      <c r="BA64" s="8">
        <f>SUM(Particulatephase_ONPAH!BA64,Gaseousphase_ONPAH!BA64)</f>
        <v>2.0339226159422817E-7</v>
      </c>
      <c r="BB64" s="8">
        <f>SUM(Particulatephase_ONPAH!BB64,Gaseousphase_ONPAH!BB64)</f>
        <v>3.7368973490533745E-7</v>
      </c>
      <c r="BC64" s="8">
        <f>SUM(Particulatephase_ONPAH!BC64,Gaseousphase_ONPAH!BC64)</f>
        <v>5.5994369512381105E-7</v>
      </c>
      <c r="BD64" s="8">
        <f>SUM(Particulatephase_ONPAH!BD64,Gaseousphase_ONPAH!BD64)</f>
        <v>3.9807790707810682E-7</v>
      </c>
      <c r="BE64" s="8">
        <f>SUM(Particulatephase_ONPAH!BE64,Gaseousphase_ONPAH!BE64)</f>
        <v>3.9394727632963391E-7</v>
      </c>
      <c r="BF64" s="8">
        <f>SUM(Particulatephase_ONPAH!BF64,Gaseousphase_ONPAH!BF64)</f>
        <v>2.7459046034951685E-2</v>
      </c>
      <c r="BG64" s="8">
        <f>SUM(Particulatephase_ONPAH!BG64,Gaseousphase_ONPAH!BG64)</f>
        <v>2.3600825002560743E-6</v>
      </c>
    </row>
    <row r="65" spans="1:59" x14ac:dyDescent="0.2">
      <c r="A65" s="2">
        <v>42159.291666608799</v>
      </c>
      <c r="B65" s="8">
        <f>SUM(Particulatephase_ONPAH!B65,Gaseousphase_ONPAH!B65)</f>
        <v>4.4388089141612005E-2</v>
      </c>
      <c r="C65" s="8">
        <f>SUM(Particulatephase_ONPAH!C65,Gaseousphase_ONPAH!C65)</f>
        <v>6.5158453658911668</v>
      </c>
      <c r="D65" s="8">
        <f>SUM(Particulatephase_ONPAH!D65,Gaseousphase_ONPAH!D65)</f>
        <v>4.4991325188368625E-2</v>
      </c>
      <c r="E65" s="8">
        <f>SUM(Particulatephase_ONPAH!E65,Gaseousphase_ONPAH!E65)</f>
        <v>0.28230286693745443</v>
      </c>
      <c r="F65" s="8">
        <f>SUM(Particulatephase_ONPAH!F65,Gaseousphase_ONPAH!F65)</f>
        <v>2.0187725056190441E-2</v>
      </c>
      <c r="G65" s="8">
        <f>SUM(Particulatephase_ONPAH!G65,Gaseousphase_ONPAH!G65)</f>
        <v>1.5660437124566158</v>
      </c>
      <c r="H65" s="8">
        <f>SUM(Particulatephase_ONPAH!H65,Gaseousphase_ONPAH!H65)</f>
        <v>3.3498630950362545</v>
      </c>
      <c r="I65" s="8">
        <f>SUM(Particulatephase_ONPAH!I65,Gaseousphase_ONPAH!I65)</f>
        <v>0.100851716089634</v>
      </c>
      <c r="J65" s="8">
        <f>SUM(Particulatephase_ONPAH!J65,Gaseousphase_ONPAH!J65)</f>
        <v>7.9411744800652658E-3</v>
      </c>
      <c r="K65" s="8">
        <f>SUM(Particulatephase_ONPAH!K65,Gaseousphase_ONPAH!K65)</f>
        <v>7.8989146915332872E-3</v>
      </c>
      <c r="L65" s="8">
        <f>SUM(Particulatephase_ONPAH!L65,Gaseousphase_ONPAH!L65)</f>
        <v>4.2402176614559474E-3</v>
      </c>
      <c r="M65" s="8">
        <f>SUM(Particulatephase_ONPAH!M65,Gaseousphase_ONPAH!M65)</f>
        <v>1.9172081863871526E-3</v>
      </c>
      <c r="N65" s="8">
        <f>SUM(Particulatephase_ONPAH!N65,Gaseousphase_ONPAH!N65)</f>
        <v>4.1326484047336711E-3</v>
      </c>
      <c r="O65" s="8">
        <f>SUM(Particulatephase_ONPAH!O65,Gaseousphase_ONPAH!O65)</f>
        <v>4.128698356197869E-3</v>
      </c>
      <c r="P65" s="8">
        <f>SUM(Particulatephase_ONPAH!P65,Gaseousphase_ONPAH!P65)</f>
        <v>1.2661240208327496E-3</v>
      </c>
      <c r="Q65" s="8">
        <f>SUM(Particulatephase_ONPAH!Q65,Gaseousphase_ONPAH!Q65)</f>
        <v>6.5432600717799348E-3</v>
      </c>
      <c r="R65" s="8">
        <f>SUM(Particulatephase_ONPAH!R65,Gaseousphase_ONPAH!R65)</f>
        <v>3.1589710385288524E-3</v>
      </c>
      <c r="S65" s="8">
        <f>SUM(Particulatephase_ONPAH!S65,Gaseousphase_ONPAH!S65)</f>
        <v>1.6254132171540502E-2</v>
      </c>
      <c r="T65" s="8">
        <f>SUM(Particulatephase_ONPAH!T65,Gaseousphase_ONPAH!T65)</f>
        <v>1.4482159956570749E-2</v>
      </c>
      <c r="U65" s="8">
        <f>SUM(Particulatephase_ONPAH!U65,Gaseousphase_ONPAH!U65)</f>
        <v>4.1854986532343721E-2</v>
      </c>
      <c r="V65" s="8">
        <f>SUM(Particulatephase_ONPAH!V65,Gaseousphase_ONPAH!V65)</f>
        <v>8.8166574205947191E-3</v>
      </c>
      <c r="W65" s="8">
        <f>SUM(Particulatephase_ONPAH!W65,Gaseousphase_ONPAH!W65)</f>
        <v>1.7702618106002689E-2</v>
      </c>
      <c r="X65" s="8">
        <f>SUM(Particulatephase_ONPAH!X65,Gaseousphase_ONPAH!X65)</f>
        <v>1.0239262847760944</v>
      </c>
      <c r="Y65" s="8">
        <f>SUM(Particulatephase_ONPAH!Y65,Gaseousphase_ONPAH!Y65)</f>
        <v>0.10697989597375715</v>
      </c>
      <c r="Z65" s="8">
        <f>SUM(Particulatephase_ONPAH!Z65,Gaseousphase_ONPAH!Z65)</f>
        <v>9.8716096913955415E-3</v>
      </c>
      <c r="AA65" s="8">
        <f>SUM(Particulatephase_ONPAH!AA65,Gaseousphase_ONPAH!AA65)</f>
        <v>2.2100547211854418E-2</v>
      </c>
      <c r="AB65" s="8">
        <f>SUM(Particulatephase_ONPAH!AB65,Gaseousphase_ONPAH!AB65)</f>
        <v>1.4874092993308623E-3</v>
      </c>
      <c r="AC65" s="8">
        <f>SUM(Particulatephase_ONPAH!AC65,Gaseousphase_ONPAH!AC65)</f>
        <v>4.0189303339732127E-2</v>
      </c>
      <c r="AD65" s="8">
        <f>SUM(Particulatephase_ONPAH!AD65,Gaseousphase_ONPAH!AD65)</f>
        <v>6.2464253884640716E-3</v>
      </c>
      <c r="AE65" s="8">
        <f>SUM(Particulatephase_ONPAH!AE65,Gaseousphase_ONPAH!AE65)</f>
        <v>0.1013154927072932</v>
      </c>
      <c r="AF65" s="8">
        <f>SUM(Particulatephase_ONPAH!AF65,Gaseousphase_ONPAH!AF65)</f>
        <v>1.6471529324740613E-3</v>
      </c>
      <c r="AG65" s="8">
        <f>SUM(Particulatephase_ONPAH!AG65,Gaseousphase_ONPAH!AG65)</f>
        <v>1.6105566618263265E-2</v>
      </c>
      <c r="AH65" s="8">
        <f>SUM(Particulatephase_ONPAH!AH65,Gaseousphase_ONPAH!AH65)</f>
        <v>1.8235877708094612E-2</v>
      </c>
      <c r="AI65" s="8">
        <f>SUM(Particulatephase_ONPAH!AI65,Gaseousphase_ONPAH!AI65)</f>
        <v>3.3322967114153883E-2</v>
      </c>
      <c r="AJ65" s="8">
        <f>SUM(Particulatephase_ONPAH!AJ65,Gaseousphase_ONPAH!AJ65)</f>
        <v>1.8869987559207639E-3</v>
      </c>
      <c r="AK65" s="8">
        <f>SUM(Particulatephase_ONPAH!AK65,Gaseousphase_ONPAH!AK65)</f>
        <v>2.1634277728465627E-3</v>
      </c>
      <c r="AL65" s="8">
        <f>SUM(Particulatephase_ONPAH!AL65,Gaseousphase_ONPAH!AL65)</f>
        <v>1.605137982146318E-2</v>
      </c>
      <c r="AM65" s="8">
        <f>SUM(Particulatephase_ONPAH!AM65,Gaseousphase_ONPAH!AM65)</f>
        <v>8.7207213566454812E-3</v>
      </c>
      <c r="AN65" s="8">
        <f>SUM(Particulatephase_ONPAH!AN65,Gaseousphase_ONPAH!AN65)</f>
        <v>1.4940867216090838E-2</v>
      </c>
      <c r="AO65" s="8">
        <f>SUM(Particulatephase_ONPAH!AO65,Gaseousphase_ONPAH!AO65)</f>
        <v>2.4152082890280002E-3</v>
      </c>
      <c r="AP65" s="8">
        <f>SUM(Particulatephase_ONPAH!AP65,Gaseousphase_ONPAH!AP65)</f>
        <v>1.1305605210517758E-3</v>
      </c>
      <c r="AQ65" s="8">
        <f>SUM(Particulatephase_ONPAH!AQ65,Gaseousphase_ONPAH!AQ65)</f>
        <v>7.1882910638110895E-3</v>
      </c>
      <c r="AR65" s="8">
        <f>SUM(Particulatephase_ONPAH!AR65,Gaseousphase_ONPAH!AR65)</f>
        <v>8.6652007221448106E-3</v>
      </c>
      <c r="AS65" s="8">
        <f>SUM(Particulatephase_ONPAH!AS65,Gaseousphase_ONPAH!AS65)</f>
        <v>2.0836859703387168E-7</v>
      </c>
      <c r="AT65" s="8">
        <f>SUM(Particulatephase_ONPAH!AT65,Gaseousphase_ONPAH!AT65)</f>
        <v>1.3045215254804935E-2</v>
      </c>
      <c r="AU65" s="8">
        <f>SUM(Particulatephase_ONPAH!AU65,Gaseousphase_ONPAH!AU65)</f>
        <v>9.3414011357117902E-4</v>
      </c>
      <c r="AV65" s="8">
        <f>SUM(Particulatephase_ONPAH!AV65,Gaseousphase_ONPAH!AV65)</f>
        <v>1.9361125692917254E-7</v>
      </c>
      <c r="AW65" s="8">
        <f>SUM(Particulatephase_ONPAH!AW65,Gaseousphase_ONPAH!AW65)</f>
        <v>4.6872443565183402E-3</v>
      </c>
      <c r="AX65" s="8">
        <f>SUM(Particulatephase_ONPAH!AX65,Gaseousphase_ONPAH!AX65)</f>
        <v>5.4320654865017569E-7</v>
      </c>
      <c r="AY65" s="8">
        <f>SUM(Particulatephase_ONPAH!AY65,Gaseousphase_ONPAH!AY65)</f>
        <v>2.8640964568830678E-3</v>
      </c>
      <c r="AZ65" s="8">
        <f>SUM(Particulatephase_ONPAH!AZ65,Gaseousphase_ONPAH!AZ65)</f>
        <v>7.323255715947649E-8</v>
      </c>
      <c r="BA65" s="8">
        <f>SUM(Particulatephase_ONPAH!BA65,Gaseousphase_ONPAH!BA65)</f>
        <v>2.0052822560626934E-7</v>
      </c>
      <c r="BB65" s="8">
        <f>SUM(Particulatephase_ONPAH!BB65,Gaseousphase_ONPAH!BB65)</f>
        <v>7.1173775978813211E-3</v>
      </c>
      <c r="BC65" s="8">
        <f>SUM(Particulatephase_ONPAH!BC65,Gaseousphase_ONPAH!BC65)</f>
        <v>6.4043014972315392E-3</v>
      </c>
      <c r="BD65" s="8">
        <f>SUM(Particulatephase_ONPAH!BD65,Gaseousphase_ONPAH!BD65)</f>
        <v>3.6999535541037023E-3</v>
      </c>
      <c r="BE65" s="8">
        <f>SUM(Particulatephase_ONPAH!BE65,Gaseousphase_ONPAH!BE65)</f>
        <v>3.8839997001658761E-7</v>
      </c>
      <c r="BF65" s="8">
        <f>SUM(Particulatephase_ONPAH!BF65,Gaseousphase_ONPAH!BF65)</f>
        <v>8.143972800288983E-7</v>
      </c>
      <c r="BG65" s="8">
        <f>SUM(Particulatephase_ONPAH!BG65,Gaseousphase_ONPAH!BG65)</f>
        <v>2.3268493715111356E-6</v>
      </c>
    </row>
    <row r="66" spans="1:59" x14ac:dyDescent="0.2">
      <c r="A66" s="2">
        <v>42161.291666608799</v>
      </c>
      <c r="B66" s="8">
        <f>SUM(Particulatephase_ONPAH!B66,Gaseousphase_ONPAH!B66)</f>
        <v>0.15046568629636681</v>
      </c>
      <c r="C66" s="8">
        <f>SUM(Particulatephase_ONPAH!C66,Gaseousphase_ONPAH!C66)</f>
        <v>8.0714879652845699</v>
      </c>
      <c r="D66" s="8">
        <f>SUM(Particulatephase_ONPAH!D66,Gaseousphase_ONPAH!D66)</f>
        <v>1.31689617257294E-2</v>
      </c>
      <c r="E66" s="8">
        <f>SUM(Particulatephase_ONPAH!E66,Gaseousphase_ONPAH!E66)</f>
        <v>0.72154672677189735</v>
      </c>
      <c r="F66" s="8">
        <f>SUM(Particulatephase_ONPAH!F66,Gaseousphase_ONPAH!F66)</f>
        <v>2.4223580936608428E-2</v>
      </c>
      <c r="G66" s="8">
        <f>SUM(Particulatephase_ONPAH!G66,Gaseousphase_ONPAH!G66)</f>
        <v>1.1791544778762921</v>
      </c>
      <c r="H66" s="8">
        <f>SUM(Particulatephase_ONPAH!H66,Gaseousphase_ONPAH!H66)</f>
        <v>5.0811479934812347</v>
      </c>
      <c r="I66" s="8">
        <f>SUM(Particulatephase_ONPAH!I66,Gaseousphase_ONPAH!I66)</f>
        <v>0.21422960265292693</v>
      </c>
      <c r="J66" s="8">
        <f>SUM(Particulatephase_ONPAH!J66,Gaseousphase_ONPAH!J66)</f>
        <v>5.8371896763188065E-4</v>
      </c>
      <c r="K66" s="8">
        <f>SUM(Particulatephase_ONPAH!K66,Gaseousphase_ONPAH!K66)</f>
        <v>2.8430877133020335E-3</v>
      </c>
      <c r="L66" s="8">
        <f>SUM(Particulatephase_ONPAH!L66,Gaseousphase_ONPAH!L66)</f>
        <v>1.5232123157170362E-3</v>
      </c>
      <c r="M66" s="8">
        <f>SUM(Particulatephase_ONPAH!M66,Gaseousphase_ONPAH!M66)</f>
        <v>2.9013584625894348E-3</v>
      </c>
      <c r="N66" s="8">
        <f>SUM(Particulatephase_ONPAH!N66,Gaseousphase_ONPAH!N66)</f>
        <v>6.0609290064006789E-8</v>
      </c>
      <c r="O66" s="8">
        <f>SUM(Particulatephase_ONPAH!O66,Gaseousphase_ONPAH!O66)</f>
        <v>6.060843543179749E-8</v>
      </c>
      <c r="P66" s="8">
        <f>SUM(Particulatephase_ONPAH!P66,Gaseousphase_ONPAH!P66)</f>
        <v>1.4884052325523968E-3</v>
      </c>
      <c r="Q66" s="8">
        <f>SUM(Particulatephase_ONPAH!Q66,Gaseousphase_ONPAH!Q66)</f>
        <v>2.2684199701030168E-3</v>
      </c>
      <c r="R66" s="8">
        <f>SUM(Particulatephase_ONPAH!R66,Gaseousphase_ONPAH!R66)</f>
        <v>2.9266258871440709E-3</v>
      </c>
      <c r="S66" s="8">
        <f>SUM(Particulatephase_ONPAH!S66,Gaseousphase_ONPAH!S66)</f>
        <v>7.4030046831858182E-3</v>
      </c>
      <c r="T66" s="8">
        <f>SUM(Particulatephase_ONPAH!T66,Gaseousphase_ONPAH!T66)</f>
        <v>1.0300266365351408E-2</v>
      </c>
      <c r="U66" s="8">
        <f>SUM(Particulatephase_ONPAH!U66,Gaseousphase_ONPAH!U66)</f>
        <v>5.4272651941573869E-3</v>
      </c>
      <c r="V66" s="8">
        <f>SUM(Particulatephase_ONPAH!V66,Gaseousphase_ONPAH!V66)</f>
        <v>5.4058698019974136E-3</v>
      </c>
      <c r="W66" s="8">
        <f>SUM(Particulatephase_ONPAH!W66,Gaseousphase_ONPAH!W66)</f>
        <v>2.2927993180409403E-2</v>
      </c>
      <c r="X66" s="8">
        <f>SUM(Particulatephase_ONPAH!X66,Gaseousphase_ONPAH!X66)</f>
        <v>0.19160779984359755</v>
      </c>
      <c r="Y66" s="8">
        <f>SUM(Particulatephase_ONPAH!Y66,Gaseousphase_ONPAH!Y66)</f>
        <v>4.2503954603951066E-2</v>
      </c>
      <c r="Z66" s="8">
        <f>SUM(Particulatephase_ONPAH!Z66,Gaseousphase_ONPAH!Z66)</f>
        <v>1.9748129902978739E-3</v>
      </c>
      <c r="AA66" s="8">
        <f>SUM(Particulatephase_ONPAH!AA66,Gaseousphase_ONPAH!AA66)</f>
        <v>9.0036890019556271E-3</v>
      </c>
      <c r="AB66" s="8">
        <f>SUM(Particulatephase_ONPAH!AB66,Gaseousphase_ONPAH!AB66)</f>
        <v>3.3941569911443937E-3</v>
      </c>
      <c r="AC66" s="8">
        <f>SUM(Particulatephase_ONPAH!AC66,Gaseousphase_ONPAH!AC66)</f>
        <v>1.7193346073999641E-2</v>
      </c>
      <c r="AD66" s="8">
        <f>SUM(Particulatephase_ONPAH!AD66,Gaseousphase_ONPAH!AD66)</f>
        <v>4.4393524250639213E-3</v>
      </c>
      <c r="AE66" s="8">
        <f>SUM(Particulatephase_ONPAH!AE66,Gaseousphase_ONPAH!AE66)</f>
        <v>0.1074172421699815</v>
      </c>
      <c r="AF66" s="8">
        <f>SUM(Particulatephase_ONPAH!AF66,Gaseousphase_ONPAH!AF66)</f>
        <v>1.8010535589351503E-3</v>
      </c>
      <c r="AG66" s="8">
        <f>SUM(Particulatephase_ONPAH!AG66,Gaseousphase_ONPAH!AG66)</f>
        <v>6.7826647765326306E-3</v>
      </c>
      <c r="AH66" s="8">
        <f>SUM(Particulatephase_ONPAH!AH66,Gaseousphase_ONPAH!AH66)</f>
        <v>9.5437275842884858E-3</v>
      </c>
      <c r="AI66" s="8">
        <f>SUM(Particulatephase_ONPAH!AI66,Gaseousphase_ONPAH!AI66)</f>
        <v>1.1458183360712122E-2</v>
      </c>
      <c r="AJ66" s="8">
        <f>SUM(Particulatephase_ONPAH!AJ66,Gaseousphase_ONPAH!AJ66)</f>
        <v>4.0018019777025042E-3</v>
      </c>
      <c r="AK66" s="8">
        <f>SUM(Particulatephase_ONPAH!AK66,Gaseousphase_ONPAH!AK66)</f>
        <v>2.5139811245285461E-3</v>
      </c>
      <c r="AL66" s="8">
        <f>SUM(Particulatephase_ONPAH!AL66,Gaseousphase_ONPAH!AL66)</f>
        <v>5.888629661724697E-3</v>
      </c>
      <c r="AM66" s="8">
        <f>SUM(Particulatephase_ONPAH!AM66,Gaseousphase_ONPAH!AM66)</f>
        <v>7.303022053267369E-3</v>
      </c>
      <c r="AN66" s="8">
        <f>SUM(Particulatephase_ONPAH!AN66,Gaseousphase_ONPAH!AN66)</f>
        <v>1.1835412756623916E-2</v>
      </c>
      <c r="AO66" s="8">
        <f>SUM(Particulatephase_ONPAH!AO66,Gaseousphase_ONPAH!AO66)</f>
        <v>1.6799431598665423E-7</v>
      </c>
      <c r="AP66" s="8">
        <f>SUM(Particulatephase_ONPAH!AP66,Gaseousphase_ONPAH!AP66)</f>
        <v>7.8502480515330109E-7</v>
      </c>
      <c r="AQ66" s="8">
        <f>SUM(Particulatephase_ONPAH!AQ66,Gaseousphase_ONPAH!AQ66)</f>
        <v>1.3434716501088765E-2</v>
      </c>
      <c r="AR66" s="8">
        <f>SUM(Particulatephase_ONPAH!AR66,Gaseousphase_ONPAH!AR66)</f>
        <v>5.5165596183030443E-7</v>
      </c>
      <c r="AS66" s="8">
        <f>SUM(Particulatephase_ONPAH!AS66,Gaseousphase_ONPAH!AS66)</f>
        <v>2.1201454210838333E-7</v>
      </c>
      <c r="AT66" s="8">
        <f>SUM(Particulatephase_ONPAH!AT66,Gaseousphase_ONPAH!AT66)</f>
        <v>2.6704149966334766E-3</v>
      </c>
      <c r="AU66" s="8">
        <f>SUM(Particulatephase_ONPAH!AU66,Gaseousphase_ONPAH!AU66)</f>
        <v>1.12559652307797E-3</v>
      </c>
      <c r="AV66" s="8">
        <f>SUM(Particulatephase_ONPAH!AV66,Gaseousphase_ONPAH!AV66)</f>
        <v>1.7510147875113592E-3</v>
      </c>
      <c r="AW66" s="8">
        <f>SUM(Particulatephase_ONPAH!AW66,Gaseousphase_ONPAH!AW66)</f>
        <v>1.4258083039980166E-3</v>
      </c>
      <c r="AX66" s="8">
        <f>SUM(Particulatephase_ONPAH!AX66,Gaseousphase_ONPAH!AX66)</f>
        <v>5.5271134576781248E-7</v>
      </c>
      <c r="AY66" s="8">
        <f>SUM(Particulatephase_ONPAH!AY66,Gaseousphase_ONPAH!AY66)</f>
        <v>1.8885597483732971E-3</v>
      </c>
      <c r="AZ66" s="8">
        <f>SUM(Particulatephase_ONPAH!AZ66,Gaseousphase_ONPAH!AZ66)</f>
        <v>2.451520266533491E-3</v>
      </c>
      <c r="BA66" s="8">
        <f>SUM(Particulatephase_ONPAH!BA66,Gaseousphase_ONPAH!BA66)</f>
        <v>2.0403698319669882E-7</v>
      </c>
      <c r="BB66" s="8">
        <f>SUM(Particulatephase_ONPAH!BB66,Gaseousphase_ONPAH!BB66)</f>
        <v>5.6909293240051386E-3</v>
      </c>
      <c r="BC66" s="8">
        <f>SUM(Particulatephase_ONPAH!BC66,Gaseousphase_ONPAH!BC66)</f>
        <v>5.6171862890734792E-7</v>
      </c>
      <c r="BD66" s="8">
        <f>SUM(Particulatephase_ONPAH!BD66,Gaseousphase_ONPAH!BD66)</f>
        <v>3.9933975167410029E-7</v>
      </c>
      <c r="BE66" s="8">
        <f>SUM(Particulatephase_ONPAH!BE66,Gaseousphase_ONPAH!BE66)</f>
        <v>3.9519602747332739E-7</v>
      </c>
      <c r="BF66" s="8">
        <f>SUM(Particulatephase_ONPAH!BF66,Gaseousphase_ONPAH!BF66)</f>
        <v>1.4548686106916958E-2</v>
      </c>
      <c r="BG66" s="8">
        <f>SUM(Particulatephase_ONPAH!BG66,Gaseousphase_ONPAH!BG66)</f>
        <v>2.3675635920124739E-6</v>
      </c>
    </row>
    <row r="67" spans="1:59" x14ac:dyDescent="0.2">
      <c r="A67" s="2">
        <v>42167.291666666664</v>
      </c>
      <c r="B67" s="8">
        <f>SUM(Particulatephase_ONPAH!B67,Gaseousphase_ONPAH!B67)</f>
        <v>4.3842297045876444E-2</v>
      </c>
      <c r="C67" s="8">
        <f>SUM(Particulatephase_ONPAH!C67,Gaseousphase_ONPAH!C67)</f>
        <v>9.0987394682765341</v>
      </c>
      <c r="D67" s="8">
        <f>SUM(Particulatephase_ONPAH!D67,Gaseousphase_ONPAH!D67)</f>
        <v>8.5730716743065739E-3</v>
      </c>
      <c r="E67" s="8">
        <f>SUM(Particulatephase_ONPAH!E67,Gaseousphase_ONPAH!E67)</f>
        <v>3.3466267225821619E-2</v>
      </c>
      <c r="F67" s="8">
        <f>SUM(Particulatephase_ONPAH!F67,Gaseousphase_ONPAH!F67)</f>
        <v>3.072699351560168E-2</v>
      </c>
      <c r="G67" s="8">
        <f>SUM(Particulatephase_ONPAH!G67,Gaseousphase_ONPAH!G67)</f>
        <v>0.99647752736485118</v>
      </c>
      <c r="H67" s="8">
        <f>SUM(Particulatephase_ONPAH!H67,Gaseousphase_ONPAH!H67)</f>
        <v>2.2986537718310265</v>
      </c>
      <c r="I67" s="8">
        <f>SUM(Particulatephase_ONPAH!I67,Gaseousphase_ONPAH!I67)</f>
        <v>0.15763299544829107</v>
      </c>
      <c r="J67" s="8">
        <f>SUM(Particulatephase_ONPAH!J67,Gaseousphase_ONPAH!J67)</f>
        <v>3.5498755418848462E-4</v>
      </c>
      <c r="K67" s="8">
        <f>SUM(Particulatephase_ONPAH!K67,Gaseousphase_ONPAH!K67)</f>
        <v>2.456471032432054E-3</v>
      </c>
      <c r="L67" s="8">
        <f>SUM(Particulatephase_ONPAH!L67,Gaseousphase_ONPAH!L67)</f>
        <v>1.6622608048566646E-3</v>
      </c>
      <c r="M67" s="8">
        <f>SUM(Particulatephase_ONPAH!M67,Gaseousphase_ONPAH!M67)</f>
        <v>4.8173726413424864E-3</v>
      </c>
      <c r="N67" s="8">
        <f>SUM(Particulatephase_ONPAH!N67,Gaseousphase_ONPAH!N67)</f>
        <v>1.0052627598174681E-3</v>
      </c>
      <c r="O67" s="8">
        <f>SUM(Particulatephase_ONPAH!O67,Gaseousphase_ONPAH!O67)</f>
        <v>6.0516582302099294E-8</v>
      </c>
      <c r="P67" s="8">
        <f>SUM(Particulatephase_ONPAH!P67,Gaseousphase_ONPAH!P67)</f>
        <v>1.9183038603148451E-3</v>
      </c>
      <c r="Q67" s="8">
        <f>SUM(Particulatephase_ONPAH!Q67,Gaseousphase_ONPAH!Q67)</f>
        <v>2.5677431255178023E-3</v>
      </c>
      <c r="R67" s="8">
        <f>SUM(Particulatephase_ONPAH!R67,Gaseousphase_ONPAH!R67)</f>
        <v>2.6654647585958296E-3</v>
      </c>
      <c r="S67" s="8">
        <f>SUM(Particulatephase_ONPAH!S67,Gaseousphase_ONPAH!S67)</f>
        <v>1.154464799629153E-2</v>
      </c>
      <c r="T67" s="8">
        <f>SUM(Particulatephase_ONPAH!T67,Gaseousphase_ONPAH!T67)</f>
        <v>2.7418482929125035E-2</v>
      </c>
      <c r="U67" s="8">
        <f>SUM(Particulatephase_ONPAH!U67,Gaseousphase_ONPAH!U67)</f>
        <v>0.43362696828456082</v>
      </c>
      <c r="V67" s="8">
        <f>SUM(Particulatephase_ONPAH!V67,Gaseousphase_ONPAH!V67)</f>
        <v>8.6584455245303157E-3</v>
      </c>
      <c r="W67" s="8">
        <f>SUM(Particulatephase_ONPAH!W67,Gaseousphase_ONPAH!W67)</f>
        <v>1.7725683268420188E-2</v>
      </c>
      <c r="X67" s="8">
        <f>SUM(Particulatephase_ONPAH!X67,Gaseousphase_ONPAH!X67)</f>
        <v>0.56132908511968349</v>
      </c>
      <c r="Y67" s="8">
        <f>SUM(Particulatephase_ONPAH!Y67,Gaseousphase_ONPAH!Y67)</f>
        <v>6.7115034218881015E-2</v>
      </c>
      <c r="Z67" s="8">
        <f>SUM(Particulatephase_ONPAH!Z67,Gaseousphase_ONPAH!Z67)</f>
        <v>5.7485457545753882E-3</v>
      </c>
      <c r="AA67" s="8">
        <f>SUM(Particulatephase_ONPAH!AA67,Gaseousphase_ONPAH!AA67)</f>
        <v>2.2398200257734901E-3</v>
      </c>
      <c r="AB67" s="8">
        <f>SUM(Particulatephase_ONPAH!AB67,Gaseousphase_ONPAH!AB67)</f>
        <v>2.4153640701679155E-3</v>
      </c>
      <c r="AC67" s="8">
        <f>SUM(Particulatephase_ONPAH!AC67,Gaseousphase_ONPAH!AC67)</f>
        <v>3.8366630263262612E-2</v>
      </c>
      <c r="AD67" s="8">
        <f>SUM(Particulatephase_ONPAH!AD67,Gaseousphase_ONPAH!AD67)</f>
        <v>5.3090081327747066E-3</v>
      </c>
      <c r="AE67" s="8">
        <f>SUM(Particulatephase_ONPAH!AE67,Gaseousphase_ONPAH!AE67)</f>
        <v>0.11060211433420203</v>
      </c>
      <c r="AF67" s="8">
        <f>SUM(Particulatephase_ONPAH!AF67,Gaseousphase_ONPAH!AF67)</f>
        <v>1.5931520454724516E-3</v>
      </c>
      <c r="AG67" s="8">
        <f>SUM(Particulatephase_ONPAH!AG67,Gaseousphase_ONPAH!AG67)</f>
        <v>1.838863340430125E-2</v>
      </c>
      <c r="AH67" s="8">
        <f>SUM(Particulatephase_ONPAH!AH67,Gaseousphase_ONPAH!AH67)</f>
        <v>2.5719165601358666E-2</v>
      </c>
      <c r="AI67" s="8">
        <f>SUM(Particulatephase_ONPAH!AI67,Gaseousphase_ONPAH!AI67)</f>
        <v>5.9765634151810285E-2</v>
      </c>
      <c r="AJ67" s="8">
        <f>SUM(Particulatephase_ONPAH!AJ67,Gaseousphase_ONPAH!AJ67)</f>
        <v>6.8979957678941203E-3</v>
      </c>
      <c r="AK67" s="8">
        <f>SUM(Particulatephase_ONPAH!AK67,Gaseousphase_ONPAH!AK67)</f>
        <v>2.1199790067875732E-3</v>
      </c>
      <c r="AL67" s="8">
        <f>SUM(Particulatephase_ONPAH!AL67,Gaseousphase_ONPAH!AL67)</f>
        <v>2.0444015386038988E-2</v>
      </c>
      <c r="AM67" s="8">
        <f>SUM(Particulatephase_ONPAH!AM67,Gaseousphase_ONPAH!AM67)</f>
        <v>1.2060011643988304E-2</v>
      </c>
      <c r="AN67" s="8">
        <f>SUM(Particulatephase_ONPAH!AN67,Gaseousphase_ONPAH!AN67)</f>
        <v>1.7375814899335665E-2</v>
      </c>
      <c r="AO67" s="8">
        <f>SUM(Particulatephase_ONPAH!AO67,Gaseousphase_ONPAH!AO67)</f>
        <v>2.2701407533357665E-3</v>
      </c>
      <c r="AP67" s="8">
        <f>SUM(Particulatephase_ONPAH!AP67,Gaseousphase_ONPAH!AP67)</f>
        <v>9.4377915856042949E-4</v>
      </c>
      <c r="AQ67" s="8">
        <f>SUM(Particulatephase_ONPAH!AQ67,Gaseousphase_ONPAH!AQ67)</f>
        <v>4.8624794291000674E-3</v>
      </c>
      <c r="AR67" s="8">
        <f>SUM(Particulatephase_ONPAH!AR67,Gaseousphase_ONPAH!AR67)</f>
        <v>9.0734506508975481E-4</v>
      </c>
      <c r="AS67" s="8">
        <f>SUM(Particulatephase_ONPAH!AS67,Gaseousphase_ONPAH!AS67)</f>
        <v>1.1240205397815073E-3</v>
      </c>
      <c r="AT67" s="8">
        <f>SUM(Particulatephase_ONPAH!AT67,Gaseousphase_ONPAH!AT67)</f>
        <v>1.5390293741322461E-2</v>
      </c>
      <c r="AU67" s="8">
        <f>SUM(Particulatephase_ONPAH!AU67,Gaseousphase_ONPAH!AU67)</f>
        <v>9.1873737317468189E-4</v>
      </c>
      <c r="AV67" s="8">
        <f>SUM(Particulatephase_ONPAH!AV67,Gaseousphase_ONPAH!AV67)</f>
        <v>1.6545189652863034E-3</v>
      </c>
      <c r="AW67" s="8">
        <f>SUM(Particulatephase_ONPAH!AW67,Gaseousphase_ONPAH!AW67)</f>
        <v>4.7608877846614687E-3</v>
      </c>
      <c r="AX67" s="8">
        <f>SUM(Particulatephase_ONPAH!AX67,Gaseousphase_ONPAH!AX67)</f>
        <v>1.7647108785380831E-3</v>
      </c>
      <c r="AY67" s="8">
        <f>SUM(Particulatephase_ONPAH!AY67,Gaseousphase_ONPAH!AY67)</f>
        <v>4.3918244311265285E-3</v>
      </c>
      <c r="AZ67" s="8">
        <f>SUM(Particulatephase_ONPAH!AZ67,Gaseousphase_ONPAH!AZ67)</f>
        <v>1.1797225501182583E-3</v>
      </c>
      <c r="BA67" s="8">
        <f>SUM(Particulatephase_ONPAH!BA67,Gaseousphase_ONPAH!BA67)</f>
        <v>2.3367247937387367E-3</v>
      </c>
      <c r="BB67" s="8">
        <f>SUM(Particulatephase_ONPAH!BB67,Gaseousphase_ONPAH!BB67)</f>
        <v>1.1254623449113786E-2</v>
      </c>
      <c r="BC67" s="8">
        <f>SUM(Particulatephase_ONPAH!BC67,Gaseousphase_ONPAH!BC67)</f>
        <v>6.9043572351924487E-3</v>
      </c>
      <c r="BD67" s="8">
        <f>SUM(Particulatephase_ONPAH!BD67,Gaseousphase_ONPAH!BD67)</f>
        <v>1.7425727674998E-3</v>
      </c>
      <c r="BE67" s="8">
        <f>SUM(Particulatephase_ONPAH!BE67,Gaseousphase_ONPAH!BE67)</f>
        <v>8.0089016443100393E-4</v>
      </c>
      <c r="BF67" s="8">
        <f>SUM(Particulatephase_ONPAH!BF67,Gaseousphase_ONPAH!BF67)</f>
        <v>2.4542702056940143E-2</v>
      </c>
      <c r="BG67" s="8">
        <f>SUM(Particulatephase_ONPAH!BG67,Gaseousphase_ONPAH!BG67)</f>
        <v>8.8808209121746988E-4</v>
      </c>
    </row>
    <row r="68" spans="1:59" x14ac:dyDescent="0.2">
      <c r="A68" s="2">
        <v>42170.379166666702</v>
      </c>
      <c r="B68" s="8">
        <f>SUM(Particulatephase_ONPAH!B68,Gaseousphase_ONPAH!B68)</f>
        <v>0.16146807524801415</v>
      </c>
      <c r="C68" s="8">
        <f>SUM(Particulatephase_ONPAH!C68,Gaseousphase_ONPAH!C68)</f>
        <v>17.887123167005008</v>
      </c>
      <c r="D68" s="8">
        <f>SUM(Particulatephase_ONPAH!D68,Gaseousphase_ONPAH!D68)</f>
        <v>4.2884261294454641E-2</v>
      </c>
      <c r="E68" s="8">
        <f>SUM(Particulatephase_ONPAH!E68,Gaseousphase_ONPAH!E68)</f>
        <v>2.8493978565342131</v>
      </c>
      <c r="F68" s="8">
        <f>SUM(Particulatephase_ONPAH!F68,Gaseousphase_ONPAH!F68)</f>
        <v>8.3007350453297407E-2</v>
      </c>
      <c r="G68" s="8">
        <f>SUM(Particulatephase_ONPAH!G68,Gaseousphase_ONPAH!G68)</f>
        <v>11.178595419931725</v>
      </c>
      <c r="H68" s="8">
        <f>SUM(Particulatephase_ONPAH!H68,Gaseousphase_ONPAH!H68)</f>
        <v>26.78550609594533</v>
      </c>
      <c r="I68" s="8">
        <f>SUM(Particulatephase_ONPAH!I68,Gaseousphase_ONPAH!I68)</f>
        <v>0.15371993357644548</v>
      </c>
      <c r="J68" s="8">
        <f>SUM(Particulatephase_ONPAH!J68,Gaseousphase_ONPAH!J68)</f>
        <v>4.9069021998900311E-3</v>
      </c>
      <c r="K68" s="8">
        <f>SUM(Particulatephase_ONPAH!K68,Gaseousphase_ONPAH!K68)</f>
        <v>6.0862166342691973E-3</v>
      </c>
      <c r="L68" s="8">
        <f>SUM(Particulatephase_ONPAH!L68,Gaseousphase_ONPAH!L68)</f>
        <v>4.0431622938335299E-3</v>
      </c>
      <c r="M68" s="8">
        <f>SUM(Particulatephase_ONPAH!M68,Gaseousphase_ONPAH!M68)</f>
        <v>6.0138113804543512E-3</v>
      </c>
      <c r="N68" s="8">
        <f>SUM(Particulatephase_ONPAH!N68,Gaseousphase_ONPAH!N68)</f>
        <v>2.6384108880931462E-3</v>
      </c>
      <c r="O68" s="8">
        <f>SUM(Particulatephase_ONPAH!O68,Gaseousphase_ONPAH!O68)</f>
        <v>6.0337129011998391E-8</v>
      </c>
      <c r="P68" s="8">
        <f>SUM(Particulatephase_ONPAH!P68,Gaseousphase_ONPAH!P68)</f>
        <v>1.905109006913899E-3</v>
      </c>
      <c r="Q68" s="8">
        <f>SUM(Particulatephase_ONPAH!Q68,Gaseousphase_ONPAH!Q68)</f>
        <v>3.4223073728667022E-3</v>
      </c>
      <c r="R68" s="8">
        <f>SUM(Particulatephase_ONPAH!R68,Gaseousphase_ONPAH!R68)</f>
        <v>1.7305895477211584E-3</v>
      </c>
      <c r="S68" s="8">
        <f>SUM(Particulatephase_ONPAH!S68,Gaseousphase_ONPAH!S68)</f>
        <v>1.104978696676959E-2</v>
      </c>
      <c r="T68" s="8">
        <f>SUM(Particulatephase_ONPAH!T68,Gaseousphase_ONPAH!T68)</f>
        <v>1.4969535621351112E-2</v>
      </c>
      <c r="U68" s="8">
        <f>SUM(Particulatephase_ONPAH!U68,Gaseousphase_ONPAH!U68)</f>
        <v>2.146731303043866E-2</v>
      </c>
      <c r="V68" s="8">
        <f>SUM(Particulatephase_ONPAH!V68,Gaseousphase_ONPAH!V68)</f>
        <v>3.5982844037273734E-3</v>
      </c>
      <c r="W68" s="8">
        <f>SUM(Particulatephase_ONPAH!W68,Gaseousphase_ONPAH!W68)</f>
        <v>6.1023842775205185E-3</v>
      </c>
      <c r="X68" s="8">
        <f>SUM(Particulatephase_ONPAH!X68,Gaseousphase_ONPAH!X68)</f>
        <v>0.36476424198367463</v>
      </c>
      <c r="Y68" s="8">
        <f>SUM(Particulatephase_ONPAH!Y68,Gaseousphase_ONPAH!Y68)</f>
        <v>4.5870197556282931E-2</v>
      </c>
      <c r="Z68" s="8">
        <f>SUM(Particulatephase_ONPAH!Z68,Gaseousphase_ONPAH!Z68)</f>
        <v>2.6101964263837174E-3</v>
      </c>
      <c r="AA68" s="8">
        <f>SUM(Particulatephase_ONPAH!AA68,Gaseousphase_ONPAH!AA68)</f>
        <v>4.0877060357495638E-6</v>
      </c>
      <c r="AB68" s="8">
        <f>SUM(Particulatephase_ONPAH!AB68,Gaseousphase_ONPAH!AB68)</f>
        <v>1.3696891458711104E-3</v>
      </c>
      <c r="AC68" s="8">
        <f>SUM(Particulatephase_ONPAH!AC68,Gaseousphase_ONPAH!AC68)</f>
        <v>1.4923974163469808E-2</v>
      </c>
      <c r="AD68" s="8">
        <f>SUM(Particulatephase_ONPAH!AD68,Gaseousphase_ONPAH!AD68)</f>
        <v>4.205039754636152E-3</v>
      </c>
      <c r="AE68" s="8">
        <f>SUM(Particulatephase_ONPAH!AE68,Gaseousphase_ONPAH!AE68)</f>
        <v>0.10330431915436226</v>
      </c>
      <c r="AF68" s="8">
        <f>SUM(Particulatephase_ONPAH!AF68,Gaseousphase_ONPAH!AF68)</f>
        <v>5.4480767461493372E-3</v>
      </c>
      <c r="AG68" s="8">
        <f>SUM(Particulatephase_ONPAH!AG68,Gaseousphase_ONPAH!AG68)</f>
        <v>5.129165346871494E-3</v>
      </c>
      <c r="AH68" s="8">
        <f>SUM(Particulatephase_ONPAH!AH68,Gaseousphase_ONPAH!AH68)</f>
        <v>8.4666808411877764E-3</v>
      </c>
      <c r="AI68" s="8">
        <f>SUM(Particulatephase_ONPAH!AI68,Gaseousphase_ONPAH!AI68)</f>
        <v>8.9469196786041063E-3</v>
      </c>
      <c r="AJ68" s="8">
        <f>SUM(Particulatephase_ONPAH!AJ68,Gaseousphase_ONPAH!AJ68)</f>
        <v>3.4699911573152489E-3</v>
      </c>
      <c r="AK68" s="8">
        <f>SUM(Particulatephase_ONPAH!AK68,Gaseousphase_ONPAH!AK68)</f>
        <v>2.2785924129226139E-3</v>
      </c>
      <c r="AL68" s="8">
        <f>SUM(Particulatephase_ONPAH!AL68,Gaseousphase_ONPAH!AL68)</f>
        <v>4.8650970931351902E-3</v>
      </c>
      <c r="AM68" s="8">
        <f>SUM(Particulatephase_ONPAH!AM68,Gaseousphase_ONPAH!AM68)</f>
        <v>5.9645606099830569E-3</v>
      </c>
      <c r="AN68" s="8">
        <f>SUM(Particulatephase_ONPAH!AN68,Gaseousphase_ONPAH!AN68)</f>
        <v>7.2588285784183412E-3</v>
      </c>
      <c r="AO68" s="8">
        <f>SUM(Particulatephase_ONPAH!AO68,Gaseousphase_ONPAH!AO68)</f>
        <v>7.9684234310881249E-4</v>
      </c>
      <c r="AP68" s="8">
        <f>SUM(Particulatephase_ONPAH!AP68,Gaseousphase_ONPAH!AP68)</f>
        <v>1.1950010337447507E-3</v>
      </c>
      <c r="AQ68" s="8">
        <f>SUM(Particulatephase_ONPAH!AQ68,Gaseousphase_ONPAH!AQ68)</f>
        <v>5.0428479867275751E-3</v>
      </c>
      <c r="AR68" s="8">
        <f>SUM(Particulatephase_ONPAH!AR68,Gaseousphase_ONPAH!AR68)</f>
        <v>1.1826639970717345E-3</v>
      </c>
      <c r="AS68" s="8">
        <f>SUM(Particulatephase_ONPAH!AS68,Gaseousphase_ONPAH!AS68)</f>
        <v>1.3571586049577662E-3</v>
      </c>
      <c r="AT68" s="8">
        <f>SUM(Particulatephase_ONPAH!AT68,Gaseousphase_ONPAH!AT68)</f>
        <v>7.253256461354299E-3</v>
      </c>
      <c r="AU68" s="8">
        <f>SUM(Particulatephase_ONPAH!AU68,Gaseousphase_ONPAH!AU68)</f>
        <v>9.9603838279992574E-4</v>
      </c>
      <c r="AV68" s="8">
        <f>SUM(Particulatephase_ONPAH!AV68,Gaseousphase_ONPAH!AV68)</f>
        <v>1.6809168080602756E-3</v>
      </c>
      <c r="AW68" s="8">
        <f>SUM(Particulatephase_ONPAH!AW68,Gaseousphase_ONPAH!AW68)</f>
        <v>1.568849293791384E-3</v>
      </c>
      <c r="AX68" s="8">
        <f>SUM(Particulatephase_ONPAH!AX68,Gaseousphase_ONPAH!AX68)</f>
        <v>1.2324712941412534E-3</v>
      </c>
      <c r="AY68" s="8">
        <f>SUM(Particulatephase_ONPAH!AY68,Gaseousphase_ONPAH!AY68)</f>
        <v>1.2824120350516835E-3</v>
      </c>
      <c r="AZ68" s="8">
        <f>SUM(Particulatephase_ONPAH!AZ68,Gaseousphase_ONPAH!AZ68)</f>
        <v>2.1292474741466051E-3</v>
      </c>
      <c r="BA68" s="8">
        <f>SUM(Particulatephase_ONPAH!BA68,Gaseousphase_ONPAH!BA68)</f>
        <v>2.0312363601947304E-7</v>
      </c>
      <c r="BB68" s="8">
        <f>SUM(Particulatephase_ONPAH!BB68,Gaseousphase_ONPAH!BB68)</f>
        <v>5.5160311085179041E-3</v>
      </c>
      <c r="BC68" s="8">
        <f>SUM(Particulatephase_ONPAH!BC68,Gaseousphase_ONPAH!BC68)</f>
        <v>5.5657469177625533E-3</v>
      </c>
      <c r="BD68" s="8">
        <f>SUM(Particulatephase_ONPAH!BD68,Gaseousphase_ONPAH!BD68)</f>
        <v>2.7267813218445564E-3</v>
      </c>
      <c r="BE68" s="8">
        <f>SUM(Particulatephase_ONPAH!BE68,Gaseousphase_ONPAH!BE68)</f>
        <v>3.9342697967381333E-7</v>
      </c>
      <c r="BF68" s="8">
        <f>SUM(Particulatephase_ONPAH!BF68,Gaseousphase_ONPAH!BF68)</f>
        <v>1.908666693459303E-2</v>
      </c>
      <c r="BG68" s="8">
        <f>SUM(Particulatephase_ONPAH!BG68,Gaseousphase_ONPAH!BG68)</f>
        <v>2.3569654764660267E-6</v>
      </c>
    </row>
    <row r="69" spans="1:59" x14ac:dyDescent="0.2">
      <c r="A69" s="2">
        <v>42174.377083333296</v>
      </c>
      <c r="B69" s="8">
        <f>SUM(Particulatephase_ONPAH!B69,Gaseousphase_ONPAH!B69)</f>
        <v>0.10211558563768067</v>
      </c>
      <c r="C69" s="8">
        <f>SUM(Particulatephase_ONPAH!C69,Gaseousphase_ONPAH!C69)</f>
        <v>13.121169135961964</v>
      </c>
      <c r="D69" s="8">
        <f>SUM(Particulatephase_ONPAH!D69,Gaseousphase_ONPAH!D69)</f>
        <v>1.8046402651516726E-2</v>
      </c>
      <c r="E69" s="8">
        <f>SUM(Particulatephase_ONPAH!E69,Gaseousphase_ONPAH!E69)</f>
        <v>1.4539456505192265</v>
      </c>
      <c r="F69" s="8">
        <f>SUM(Particulatephase_ONPAH!F69,Gaseousphase_ONPAH!F69)</f>
        <v>5.1544448560725924E-2</v>
      </c>
      <c r="G69" s="8">
        <f>SUM(Particulatephase_ONPAH!G69,Gaseousphase_ONPAH!G69)</f>
        <v>4.2718643202218116</v>
      </c>
      <c r="H69" s="8">
        <f>SUM(Particulatephase_ONPAH!H69,Gaseousphase_ONPAH!H69)</f>
        <v>15.257774523463942</v>
      </c>
      <c r="I69" s="8">
        <f>SUM(Particulatephase_ONPAH!I69,Gaseousphase_ONPAH!I69)</f>
        <v>0.18800527330186206</v>
      </c>
      <c r="J69" s="8">
        <f>SUM(Particulatephase_ONPAH!J69,Gaseousphase_ONPAH!J69)</f>
        <v>2.4431494960443921E-3</v>
      </c>
      <c r="K69" s="8">
        <f>SUM(Particulatephase_ONPAH!K69,Gaseousphase_ONPAH!K69)</f>
        <v>3.6993110109944105E-3</v>
      </c>
      <c r="L69" s="8">
        <f>SUM(Particulatephase_ONPAH!L69,Gaseousphase_ONPAH!L69)</f>
        <v>2.5434899127193024E-3</v>
      </c>
      <c r="M69" s="8">
        <f>SUM(Particulatephase_ONPAH!M69,Gaseousphase_ONPAH!M69)</f>
        <v>9.8423155610337672E-7</v>
      </c>
      <c r="N69" s="8">
        <f>SUM(Particulatephase_ONPAH!N69,Gaseousphase_ONPAH!N69)</f>
        <v>2.3223416941160592E-3</v>
      </c>
      <c r="O69" s="8">
        <f>SUM(Particulatephase_ONPAH!O69,Gaseousphase_ONPAH!O69)</f>
        <v>6.0880925429633739E-8</v>
      </c>
      <c r="P69" s="8">
        <f>SUM(Particulatephase_ONPAH!P69,Gaseousphase_ONPAH!P69)</f>
        <v>1.444840250367694E-3</v>
      </c>
      <c r="Q69" s="8">
        <f>SUM(Particulatephase_ONPAH!Q69,Gaseousphase_ONPAH!Q69)</f>
        <v>3.8526281663237936E-3</v>
      </c>
      <c r="R69" s="8">
        <f>SUM(Particulatephase_ONPAH!R69,Gaseousphase_ONPAH!R69)</f>
        <v>7.061189208904483E-3</v>
      </c>
      <c r="S69" s="8">
        <f>SUM(Particulatephase_ONPAH!S69,Gaseousphase_ONPAH!S69)</f>
        <v>9.8767002264152776E-3</v>
      </c>
      <c r="T69" s="8">
        <f>SUM(Particulatephase_ONPAH!T69,Gaseousphase_ONPAH!T69)</f>
        <v>4.0877039688068583E-3</v>
      </c>
      <c r="U69" s="8">
        <f>SUM(Particulatephase_ONPAH!U69,Gaseousphase_ONPAH!U69)</f>
        <v>2.0824964446890293E-2</v>
      </c>
      <c r="V69" s="8">
        <f>SUM(Particulatephase_ONPAH!V69,Gaseousphase_ONPAH!V69)</f>
        <v>2.5869042177750743E-2</v>
      </c>
      <c r="W69" s="8">
        <f>SUM(Particulatephase_ONPAH!W69,Gaseousphase_ONPAH!W69)</f>
        <v>1.4835082078785546E-3</v>
      </c>
      <c r="X69" s="8">
        <f>SUM(Particulatephase_ONPAH!X69,Gaseousphase_ONPAH!X69)</f>
        <v>0.29309498973897535</v>
      </c>
      <c r="Y69" s="8">
        <f>SUM(Particulatephase_ONPAH!Y69,Gaseousphase_ONPAH!Y69)</f>
        <v>5.2974880350078926E-2</v>
      </c>
      <c r="Z69" s="8">
        <f>SUM(Particulatephase_ONPAH!Z69,Gaseousphase_ONPAH!Z69)</f>
        <v>1.1877876295591349E-7</v>
      </c>
      <c r="AA69" s="8">
        <f>SUM(Particulatephase_ONPAH!AA69,Gaseousphase_ONPAH!AA69)</f>
        <v>4.1245470312524312E-6</v>
      </c>
      <c r="AB69" s="8">
        <f>SUM(Particulatephase_ONPAH!AB69,Gaseousphase_ONPAH!AB69)</f>
        <v>1.218699323700895E-3</v>
      </c>
      <c r="AC69" s="8">
        <f>SUM(Particulatephase_ONPAH!AC69,Gaseousphase_ONPAH!AC69)</f>
        <v>1.4990503696861064E-2</v>
      </c>
      <c r="AD69" s="8">
        <f>SUM(Particulatephase_ONPAH!AD69,Gaseousphase_ONPAH!AD69)</f>
        <v>3.9567441850858216E-3</v>
      </c>
      <c r="AE69" s="8">
        <f>SUM(Particulatephase_ONPAH!AE69,Gaseousphase_ONPAH!AE69)</f>
        <v>0.10282261090581735</v>
      </c>
      <c r="AF69" s="8">
        <f>SUM(Particulatephase_ONPAH!AF69,Gaseousphase_ONPAH!AF69)</f>
        <v>1.6206882451246013E-3</v>
      </c>
      <c r="AG69" s="8">
        <f>SUM(Particulatephase_ONPAH!AG69,Gaseousphase_ONPAH!AG69)</f>
        <v>6.1038854679560869E-3</v>
      </c>
      <c r="AH69" s="8">
        <f>SUM(Particulatephase_ONPAH!AH69,Gaseousphase_ONPAH!AH69)</f>
        <v>8.8785027948603545E-3</v>
      </c>
      <c r="AI69" s="8">
        <f>SUM(Particulatephase_ONPAH!AI69,Gaseousphase_ONPAH!AI69)</f>
        <v>7.8449708588301994E-3</v>
      </c>
      <c r="AJ69" s="8">
        <f>SUM(Particulatephase_ONPAH!AJ69,Gaseousphase_ONPAH!AJ69)</f>
        <v>3.3253664078855519E-3</v>
      </c>
      <c r="AK69" s="8">
        <f>SUM(Particulatephase_ONPAH!AK69,Gaseousphase_ONPAH!AK69)</f>
        <v>2.1986150980436931E-3</v>
      </c>
      <c r="AL69" s="8">
        <f>SUM(Particulatephase_ONPAH!AL69,Gaseousphase_ONPAH!AL69)</f>
        <v>5.0924583674160839E-3</v>
      </c>
      <c r="AM69" s="8">
        <f>SUM(Particulatephase_ONPAH!AM69,Gaseousphase_ONPAH!AM69)</f>
        <v>6.7165520295237573E-3</v>
      </c>
      <c r="AN69" s="8">
        <f>SUM(Particulatephase_ONPAH!AN69,Gaseousphase_ONPAH!AN69)</f>
        <v>5.367340383539353E-3</v>
      </c>
      <c r="AO69" s="8">
        <f>SUM(Particulatephase_ONPAH!AO69,Gaseousphase_ONPAH!AO69)</f>
        <v>1.5503064100495544E-3</v>
      </c>
      <c r="AP69" s="8">
        <f>SUM(Particulatephase_ONPAH!AP69,Gaseousphase_ONPAH!AP69)</f>
        <v>7.8855420507814055E-7</v>
      </c>
      <c r="AQ69" s="8">
        <f>SUM(Particulatephase_ONPAH!AQ69,Gaseousphase_ONPAH!AQ69)</f>
        <v>4.42497277339846E-3</v>
      </c>
      <c r="AR69" s="8">
        <f>SUM(Particulatephase_ONPAH!AR69,Gaseousphase_ONPAH!AR69)</f>
        <v>5.5413615672024926E-7</v>
      </c>
      <c r="AS69" s="8">
        <f>SUM(Particulatephase_ONPAH!AS69,Gaseousphase_ONPAH!AS69)</f>
        <v>1.5829812223058955E-3</v>
      </c>
      <c r="AT69" s="8">
        <f>SUM(Particulatephase_ONPAH!AT69,Gaseousphase_ONPAH!AT69)</f>
        <v>4.2310316730982921E-3</v>
      </c>
      <c r="AU69" s="8">
        <f>SUM(Particulatephase_ONPAH!AU69,Gaseousphase_ONPAH!AU69)</f>
        <v>8.7937352059198654E-4</v>
      </c>
      <c r="AV69" s="8">
        <f>SUM(Particulatephase_ONPAH!AV69,Gaseousphase_ONPAH!AV69)</f>
        <v>1.633245399396425E-3</v>
      </c>
      <c r="AW69" s="8">
        <f>SUM(Particulatephase_ONPAH!AW69,Gaseousphase_ONPAH!AW69)</f>
        <v>1.2060633844771104E-3</v>
      </c>
      <c r="AX69" s="8">
        <f>SUM(Particulatephase_ONPAH!AX69,Gaseousphase_ONPAH!AX69)</f>
        <v>5.5519628556768272E-7</v>
      </c>
      <c r="AY69" s="8">
        <f>SUM(Particulatephase_ONPAH!AY69,Gaseousphase_ONPAH!AY69)</f>
        <v>1.2562774071831072E-3</v>
      </c>
      <c r="AZ69" s="8">
        <f>SUM(Particulatephase_ONPAH!AZ69,Gaseousphase_ONPAH!AZ69)</f>
        <v>2.0730525262798193E-3</v>
      </c>
      <c r="BA69" s="8">
        <f>SUM(Particulatephase_ONPAH!BA69,Gaseousphase_ONPAH!BA69)</f>
        <v>2.0495431486371317E-7</v>
      </c>
      <c r="BB69" s="8">
        <f>SUM(Particulatephase_ONPAH!BB69,Gaseousphase_ONPAH!BB69)</f>
        <v>5.4903599995847017E-3</v>
      </c>
      <c r="BC69" s="8">
        <f>SUM(Particulatephase_ONPAH!BC69,Gaseousphase_ONPAH!BC69)</f>
        <v>5.6410373119037986E-3</v>
      </c>
      <c r="BD69" s="8">
        <f>SUM(Particulatephase_ONPAH!BD69,Gaseousphase_ONPAH!BD69)</f>
        <v>4.0113514677536551E-7</v>
      </c>
      <c r="BE69" s="8">
        <f>SUM(Particulatephase_ONPAH!BE69,Gaseousphase_ONPAH!BE69)</f>
        <v>3.969727927685193E-7</v>
      </c>
      <c r="BF69" s="8">
        <f>SUM(Particulatephase_ONPAH!BF69,Gaseousphase_ONPAH!BF69)</f>
        <v>1.4953943896506533E-2</v>
      </c>
      <c r="BG69" s="8">
        <f>SUM(Particulatephase_ONPAH!BG69,Gaseousphase_ONPAH!BG69)</f>
        <v>2.3782079419856823E-6</v>
      </c>
    </row>
    <row r="70" spans="1:59" x14ac:dyDescent="0.2">
      <c r="A70" s="2">
        <v>42176.377083333296</v>
      </c>
      <c r="B70" s="8">
        <f>SUM(Particulatephase_ONPAH!B70,Gaseousphase_ONPAH!B70)</f>
        <v>0.11696029756377065</v>
      </c>
      <c r="C70" s="8">
        <f>SUM(Particulatephase_ONPAH!C70,Gaseousphase_ONPAH!C70)</f>
        <v>28.843078453885745</v>
      </c>
      <c r="D70" s="8">
        <f>SUM(Particulatephase_ONPAH!D70,Gaseousphase_ONPAH!D70)</f>
        <v>4.3351862179952391E-2</v>
      </c>
      <c r="E70" s="8">
        <f>SUM(Particulatephase_ONPAH!E70,Gaseousphase_ONPAH!E70)</f>
        <v>2.3142396124781905</v>
      </c>
      <c r="F70" s="8">
        <f>SUM(Particulatephase_ONPAH!F70,Gaseousphase_ONPAH!F70)</f>
        <v>7.5885156715995231E-2</v>
      </c>
      <c r="G70" s="8">
        <f>SUM(Particulatephase_ONPAH!G70,Gaseousphase_ONPAH!G70)</f>
        <v>5.1512351507865937</v>
      </c>
      <c r="H70" s="8">
        <f>SUM(Particulatephase_ONPAH!H70,Gaseousphase_ONPAH!H70)</f>
        <v>19.906804105970458</v>
      </c>
      <c r="I70" s="8">
        <f>SUM(Particulatephase_ONPAH!I70,Gaseousphase_ONPAH!I70)</f>
        <v>0.32063573720906846</v>
      </c>
      <c r="J70" s="8">
        <f>SUM(Particulatephase_ONPAH!J70,Gaseousphase_ONPAH!J70)</f>
        <v>6.8684293105046167E-4</v>
      </c>
      <c r="K70" s="8">
        <f>SUM(Particulatephase_ONPAH!K70,Gaseousphase_ONPAH!K70)</f>
        <v>2.541093697480352E-3</v>
      </c>
      <c r="L70" s="8">
        <f>SUM(Particulatephase_ONPAH!L70,Gaseousphase_ONPAH!L70)</f>
        <v>7.3713338570830791E-4</v>
      </c>
      <c r="M70" s="8">
        <f>SUM(Particulatephase_ONPAH!M70,Gaseousphase_ONPAH!M70)</f>
        <v>9.7936743120658584E-7</v>
      </c>
      <c r="N70" s="8">
        <f>SUM(Particulatephase_ONPAH!N70,Gaseousphase_ONPAH!N70)</f>
        <v>6.0580902877757182E-8</v>
      </c>
      <c r="O70" s="8">
        <f>SUM(Particulatephase_ONPAH!O70,Gaseousphase_ONPAH!O70)</f>
        <v>6.058004864582651E-8</v>
      </c>
      <c r="P70" s="8">
        <f>SUM(Particulatephase_ONPAH!P70,Gaseousphase_ONPAH!P70)</f>
        <v>1.61272898015356E-3</v>
      </c>
      <c r="Q70" s="8">
        <f>SUM(Particulatephase_ONPAH!Q70,Gaseousphase_ONPAH!Q70)</f>
        <v>1.9855502949590311E-3</v>
      </c>
      <c r="R70" s="8">
        <f>SUM(Particulatephase_ONPAH!R70,Gaseousphase_ONPAH!R70)</f>
        <v>2.1626279010689428E-3</v>
      </c>
      <c r="S70" s="8">
        <f>SUM(Particulatephase_ONPAH!S70,Gaseousphase_ONPAH!S70)</f>
        <v>1.329525336624522E-2</v>
      </c>
      <c r="T70" s="8">
        <f>SUM(Particulatephase_ONPAH!T70,Gaseousphase_ONPAH!T70)</f>
        <v>3.0976525401416183E-2</v>
      </c>
      <c r="U70" s="8">
        <f>SUM(Particulatephase_ONPAH!U70,Gaseousphase_ONPAH!U70)</f>
        <v>2.2645300971232331E-2</v>
      </c>
      <c r="V70" s="8">
        <f>SUM(Particulatephase_ONPAH!V70,Gaseousphase_ONPAH!V70)</f>
        <v>4.0571055879863671E-3</v>
      </c>
      <c r="W70" s="8">
        <f>SUM(Particulatephase_ONPAH!W70,Gaseousphase_ONPAH!W70)</f>
        <v>3.5140166891745933E-3</v>
      </c>
      <c r="X70" s="8">
        <f>SUM(Particulatephase_ONPAH!X70,Gaseousphase_ONPAH!X70)</f>
        <v>0.25521618714386241</v>
      </c>
      <c r="Y70" s="8">
        <f>SUM(Particulatephase_ONPAH!Y70,Gaseousphase_ONPAH!Y70)</f>
        <v>5.960994084124413E-2</v>
      </c>
      <c r="Z70" s="8">
        <f>SUM(Particulatephase_ONPAH!Z70,Gaseousphase_ONPAH!Z70)</f>
        <v>3.3934744384912022E-3</v>
      </c>
      <c r="AA70" s="8">
        <f>SUM(Particulatephase_ONPAH!AA70,Gaseousphase_ONPAH!AA70)</f>
        <v>4.1041632996210983E-6</v>
      </c>
      <c r="AB70" s="8">
        <f>SUM(Particulatephase_ONPAH!AB70,Gaseousphase_ONPAH!AB70)</f>
        <v>1.4002077402654213E-3</v>
      </c>
      <c r="AC70" s="8">
        <f>SUM(Particulatephase_ONPAH!AC70,Gaseousphase_ONPAH!AC70)</f>
        <v>2.035092363154091E-2</v>
      </c>
      <c r="AD70" s="8">
        <f>SUM(Particulatephase_ONPAH!AD70,Gaseousphase_ONPAH!AD70)</f>
        <v>4.7694970000452044E-3</v>
      </c>
      <c r="AE70" s="8">
        <f>SUM(Particulatephase_ONPAH!AE70,Gaseousphase_ONPAH!AE70)</f>
        <v>0.10485584954787544</v>
      </c>
      <c r="AF70" s="8">
        <f>SUM(Particulatephase_ONPAH!AF70,Gaseousphase_ONPAH!AF70)</f>
        <v>1.6501849760286037E-3</v>
      </c>
      <c r="AG70" s="8">
        <f>SUM(Particulatephase_ONPAH!AG70,Gaseousphase_ONPAH!AG70)</f>
        <v>5.9679622962423191E-3</v>
      </c>
      <c r="AH70" s="8">
        <f>SUM(Particulatephase_ONPAH!AH70,Gaseousphase_ONPAH!AH70)</f>
        <v>9.0836459064857523E-3</v>
      </c>
      <c r="AI70" s="8">
        <f>SUM(Particulatephase_ONPAH!AI70,Gaseousphase_ONPAH!AI70)</f>
        <v>8.6843190660109808E-3</v>
      </c>
      <c r="AJ70" s="8">
        <f>SUM(Particulatephase_ONPAH!AJ70,Gaseousphase_ONPAH!AJ70)</f>
        <v>3.5216718514338562E-3</v>
      </c>
      <c r="AK70" s="8">
        <f>SUM(Particulatephase_ONPAH!AK70,Gaseousphase_ONPAH!AK70)</f>
        <v>2.1627452523571111E-3</v>
      </c>
      <c r="AL70" s="8">
        <f>SUM(Particulatephase_ONPAH!AL70,Gaseousphase_ONPAH!AL70)</f>
        <v>5.0978319769723213E-3</v>
      </c>
      <c r="AM70" s="8">
        <f>SUM(Particulatephase_ONPAH!AM70,Gaseousphase_ONPAH!AM70)</f>
        <v>8.4277949762505151E-3</v>
      </c>
      <c r="AN70" s="8">
        <f>SUM(Particulatephase_ONPAH!AN70,Gaseousphase_ONPAH!AN70)</f>
        <v>1.4270723218165592E-2</v>
      </c>
      <c r="AO70" s="8">
        <f>SUM(Particulatephase_ONPAH!AO70,Gaseousphase_ONPAH!AO70)</f>
        <v>9.6257758264456893E-4</v>
      </c>
      <c r="AP70" s="8">
        <f>SUM(Particulatephase_ONPAH!AP70,Gaseousphase_ONPAH!AP70)</f>
        <v>1.4623559656586379E-3</v>
      </c>
      <c r="AQ70" s="8">
        <f>SUM(Particulatephase_ONPAH!AQ70,Gaseousphase_ONPAH!AQ70)</f>
        <v>4.7881047919257807E-3</v>
      </c>
      <c r="AR70" s="8">
        <f>SUM(Particulatephase_ONPAH!AR70,Gaseousphase_ONPAH!AR70)</f>
        <v>5.5139758624930621E-7</v>
      </c>
      <c r="AS70" s="8">
        <f>SUM(Particulatephase_ONPAH!AS70,Gaseousphase_ONPAH!AS70)</f>
        <v>2.2377686156185811E-3</v>
      </c>
      <c r="AT70" s="8">
        <f>SUM(Particulatephase_ONPAH!AT70,Gaseousphase_ONPAH!AT70)</f>
        <v>1.4939681643068477E-3</v>
      </c>
      <c r="AU70" s="8">
        <f>SUM(Particulatephase_ONPAH!AU70,Gaseousphase_ONPAH!AU70)</f>
        <v>9.0003178219644534E-4</v>
      </c>
      <c r="AV70" s="8">
        <f>SUM(Particulatephase_ONPAH!AV70,Gaseousphase_ONPAH!AV70)</f>
        <v>1.7251905034024891E-3</v>
      </c>
      <c r="AW70" s="8">
        <f>SUM(Particulatephase_ONPAH!AW70,Gaseousphase_ONPAH!AW70)</f>
        <v>1.4001363347736692E-3</v>
      </c>
      <c r="AX70" s="8">
        <f>SUM(Particulatephase_ONPAH!AX70,Gaseousphase_ONPAH!AX70)</f>
        <v>5.524524758833771E-7</v>
      </c>
      <c r="AY70" s="8">
        <f>SUM(Particulatephase_ONPAH!AY70,Gaseousphase_ONPAH!AY70)</f>
        <v>1.5001105420817111E-3</v>
      </c>
      <c r="AZ70" s="8">
        <f>SUM(Particulatephase_ONPAH!AZ70,Gaseousphase_ONPAH!AZ70)</f>
        <v>7.4479049670069984E-8</v>
      </c>
      <c r="BA70" s="8">
        <f>SUM(Particulatephase_ONPAH!BA70,Gaseousphase_ONPAH!BA70)</f>
        <v>2.039414196974784E-7</v>
      </c>
      <c r="BB70" s="8">
        <f>SUM(Particulatephase_ONPAH!BB70,Gaseousphase_ONPAH!BB70)</f>
        <v>5.5257367785742084E-3</v>
      </c>
      <c r="BC70" s="8">
        <f>SUM(Particulatephase_ONPAH!BC70,Gaseousphase_ONPAH!BC70)</f>
        <v>5.6006569180967513E-3</v>
      </c>
      <c r="BD70" s="8">
        <f>SUM(Particulatephase_ONPAH!BD70,Gaseousphase_ONPAH!BD70)</f>
        <v>3.9915271546404613E-7</v>
      </c>
      <c r="BE70" s="8">
        <f>SUM(Particulatephase_ONPAH!BE70,Gaseousphase_ONPAH!BE70)</f>
        <v>3.9501093203292304E-7</v>
      </c>
      <c r="BF70" s="8">
        <f>SUM(Particulatephase_ONPAH!BF70,Gaseousphase_ONPAH!BF70)</f>
        <v>1.5612739504790807E-2</v>
      </c>
      <c r="BG70" s="8">
        <f>SUM(Particulatephase_ONPAH!BG70,Gaseousphase_ONPAH!BG70)</f>
        <v>2.3664547113677197E-6</v>
      </c>
    </row>
    <row r="71" spans="1:59" x14ac:dyDescent="0.2">
      <c r="A71" s="2">
        <v>42178.377083333296</v>
      </c>
      <c r="B71" s="8">
        <f>SUM(Particulatephase_ONPAH!B71,Gaseousphase_ONPAH!B71)</f>
        <v>0.56559693286768298</v>
      </c>
      <c r="C71" s="8">
        <f>SUM(Particulatephase_ONPAH!C71,Gaseousphase_ONPAH!C71)</f>
        <v>4.9008890130317955</v>
      </c>
      <c r="D71" s="8">
        <f>SUM(Particulatephase_ONPAH!D71,Gaseousphase_ONPAH!D71)</f>
        <v>9.4349105111653161E-3</v>
      </c>
      <c r="E71" s="8">
        <f>SUM(Particulatephase_ONPAH!E71,Gaseousphase_ONPAH!E71)</f>
        <v>1.3785192684080771</v>
      </c>
      <c r="F71" s="8">
        <f>SUM(Particulatephase_ONPAH!F71,Gaseousphase_ONPAH!F71)</f>
        <v>1.1892341850437202E-2</v>
      </c>
      <c r="G71" s="8">
        <f>SUM(Particulatephase_ONPAH!G71,Gaseousphase_ONPAH!G71)</f>
        <v>1.0865098755886511</v>
      </c>
      <c r="H71" s="8">
        <f>SUM(Particulatephase_ONPAH!H71,Gaseousphase_ONPAH!H71)</f>
        <v>3.0174849713438698</v>
      </c>
      <c r="I71" s="8">
        <f>SUM(Particulatephase_ONPAH!I71,Gaseousphase_ONPAH!I71)</f>
        <v>0.1122030439631463</v>
      </c>
      <c r="J71" s="8">
        <f>SUM(Particulatephase_ONPAH!J71,Gaseousphase_ONPAH!J71)</f>
        <v>1.1202403952790459E-2</v>
      </c>
      <c r="K71" s="8">
        <f>SUM(Particulatephase_ONPAH!K71,Gaseousphase_ONPAH!K71)</f>
        <v>7.340366336848772E-3</v>
      </c>
      <c r="L71" s="8">
        <f>SUM(Particulatephase_ONPAH!L71,Gaseousphase_ONPAH!L71)</f>
        <v>3.8726053524868317E-3</v>
      </c>
      <c r="M71" s="8">
        <f>SUM(Particulatephase_ONPAH!M71,Gaseousphase_ONPAH!M71)</f>
        <v>9.8218428877610396E-7</v>
      </c>
      <c r="N71" s="8">
        <f>SUM(Particulatephase_ONPAH!N71,Gaseousphase_ONPAH!N71)</f>
        <v>4.8381813659248134E-3</v>
      </c>
      <c r="O71" s="8">
        <f>SUM(Particulatephase_ONPAH!O71,Gaseousphase_ONPAH!O71)</f>
        <v>6.0754289041363748E-8</v>
      </c>
      <c r="P71" s="8">
        <f>SUM(Particulatephase_ONPAH!P71,Gaseousphase_ONPAH!P71)</f>
        <v>4.1264783748617175E-3</v>
      </c>
      <c r="Q71" s="8">
        <f>SUM(Particulatephase_ONPAH!Q71,Gaseousphase_ONPAH!Q71)</f>
        <v>3.9510854716636448E-3</v>
      </c>
      <c r="R71" s="8">
        <f>SUM(Particulatephase_ONPAH!R71,Gaseousphase_ONPAH!R71)</f>
        <v>1.8303208450858386E-3</v>
      </c>
      <c r="S71" s="8">
        <f>SUM(Particulatephase_ONPAH!S71,Gaseousphase_ONPAH!S71)</f>
        <v>1.0567843597869466E-2</v>
      </c>
      <c r="T71" s="8">
        <f>SUM(Particulatephase_ONPAH!T71,Gaseousphase_ONPAH!T71)</f>
        <v>1.3405587483596696E-2</v>
      </c>
      <c r="U71" s="8">
        <f>SUM(Particulatephase_ONPAH!U71,Gaseousphase_ONPAH!U71)</f>
        <v>0.71688697061262063</v>
      </c>
      <c r="V71" s="8">
        <f>SUM(Particulatephase_ONPAH!V71,Gaseousphase_ONPAH!V71)</f>
        <v>3.7972620004329744E-3</v>
      </c>
      <c r="W71" s="8">
        <f>SUM(Particulatephase_ONPAH!W71,Gaseousphase_ONPAH!W71)</f>
        <v>1.1661314755727185E-2</v>
      </c>
      <c r="X71" s="8">
        <f>SUM(Particulatephase_ONPAH!X71,Gaseousphase_ONPAH!X71)</f>
        <v>0.16965087811947266</v>
      </c>
      <c r="Y71" s="8">
        <f>SUM(Particulatephase_ONPAH!Y71,Gaseousphase_ONPAH!Y71)</f>
        <v>3.9565802484558696E-2</v>
      </c>
      <c r="Z71" s="8">
        <f>SUM(Particulatephase_ONPAH!Z71,Gaseousphase_ONPAH!Z71)</f>
        <v>1.0344186429885667E-3</v>
      </c>
      <c r="AA71" s="8">
        <f>SUM(Particulatephase_ONPAH!AA71,Gaseousphase_ONPAH!AA71)</f>
        <v>4.1159676981427373E-6</v>
      </c>
      <c r="AB71" s="8">
        <f>SUM(Particulatephase_ONPAH!AB71,Gaseousphase_ONPAH!AB71)</f>
        <v>1.228702392526475E-3</v>
      </c>
      <c r="AC71" s="8">
        <f>SUM(Particulatephase_ONPAH!AC71,Gaseousphase_ONPAH!AC71)</f>
        <v>1.8416982551061889E-2</v>
      </c>
      <c r="AD71" s="8">
        <f>SUM(Particulatephase_ONPAH!AD71,Gaseousphase_ONPAH!AD71)</f>
        <v>4.6198110446066549E-3</v>
      </c>
      <c r="AE71" s="8">
        <f>SUM(Particulatephase_ONPAH!AE71,Gaseousphase_ONPAH!AE71)</f>
        <v>0.10890315132931044</v>
      </c>
      <c r="AF71" s="8">
        <f>SUM(Particulatephase_ONPAH!AF71,Gaseousphase_ONPAH!AF71)</f>
        <v>1.629855150163669E-3</v>
      </c>
      <c r="AG71" s="8">
        <f>SUM(Particulatephase_ONPAH!AG71,Gaseousphase_ONPAH!AG71)</f>
        <v>9.8925610161106747E-3</v>
      </c>
      <c r="AH71" s="8">
        <f>SUM(Particulatephase_ONPAH!AH71,Gaseousphase_ONPAH!AH71)</f>
        <v>1.1274235434725995E-2</v>
      </c>
      <c r="AI71" s="8">
        <f>SUM(Particulatephase_ONPAH!AI71,Gaseousphase_ONPAH!AI71)</f>
        <v>1.8390215531358837E-2</v>
      </c>
      <c r="AJ71" s="8">
        <f>SUM(Particulatephase_ONPAH!AJ71,Gaseousphase_ONPAH!AJ71)</f>
        <v>9.2159357815811422E-4</v>
      </c>
      <c r="AK71" s="8">
        <f>SUM(Particulatephase_ONPAH!AK71,Gaseousphase_ONPAH!AK71)</f>
        <v>2.1564276976219487E-3</v>
      </c>
      <c r="AL71" s="8">
        <f>SUM(Particulatephase_ONPAH!AL71,Gaseousphase_ONPAH!AL71)</f>
        <v>9.2526207152078786E-3</v>
      </c>
      <c r="AM71" s="8">
        <f>SUM(Particulatephase_ONPAH!AM71,Gaseousphase_ONPAH!AM71)</f>
        <v>4.4796625808695631E-3</v>
      </c>
      <c r="AN71" s="8">
        <f>SUM(Particulatephase_ONPAH!AN71,Gaseousphase_ONPAH!AN71)</f>
        <v>6.7268273339588366E-3</v>
      </c>
      <c r="AO71" s="8">
        <f>SUM(Particulatephase_ONPAH!AO71,Gaseousphase_ONPAH!AO71)</f>
        <v>1.6839859267188318E-7</v>
      </c>
      <c r="AP71" s="8">
        <f>SUM(Particulatephase_ONPAH!AP71,Gaseousphase_ONPAH!AP71)</f>
        <v>7.8691395970109591E-7</v>
      </c>
      <c r="AQ71" s="8">
        <f>SUM(Particulatephase_ONPAH!AQ71,Gaseousphase_ONPAH!AQ71)</f>
        <v>4.5940774426527411E-3</v>
      </c>
      <c r="AR71" s="8">
        <f>SUM(Particulatephase_ONPAH!AR71,Gaseousphase_ONPAH!AR71)</f>
        <v>5.5298351652955543E-7</v>
      </c>
      <c r="AS71" s="8">
        <f>SUM(Particulatephase_ONPAH!AS71,Gaseousphase_ONPAH!AS71)</f>
        <v>1.7176070080545112E-3</v>
      </c>
      <c r="AT71" s="8">
        <f>SUM(Particulatephase_ONPAH!AT71,Gaseousphase_ONPAH!AT71)</f>
        <v>1.2907885847283156E-2</v>
      </c>
      <c r="AU71" s="8">
        <f>SUM(Particulatephase_ONPAH!AU71,Gaseousphase_ONPAH!AU71)</f>
        <v>8.7754436497711858E-4</v>
      </c>
      <c r="AV71" s="8">
        <f>SUM(Particulatephase_ONPAH!AV71,Gaseousphase_ONPAH!AV71)</f>
        <v>1.6423861847165049E-3</v>
      </c>
      <c r="AW71" s="8">
        <f>SUM(Particulatephase_ONPAH!AW71,Gaseousphase_ONPAH!AW71)</f>
        <v>2.1062939147560066E-3</v>
      </c>
      <c r="AX71" s="8">
        <f>SUM(Particulatephase_ONPAH!AX71,Gaseousphase_ONPAH!AX71)</f>
        <v>1.3914489155192891E-3</v>
      </c>
      <c r="AY71" s="8">
        <f>SUM(Particulatephase_ONPAH!AY71,Gaseousphase_ONPAH!AY71)</f>
        <v>1.993408907082315E-3</v>
      </c>
      <c r="AZ71" s="8">
        <f>SUM(Particulatephase_ONPAH!AZ71,Gaseousphase_ONPAH!AZ71)</f>
        <v>2.1188926176975514E-3</v>
      </c>
      <c r="BA71" s="8">
        <f>SUM(Particulatephase_ONPAH!BA71,Gaseousphase_ONPAH!BA71)</f>
        <v>2.0452799620952903E-7</v>
      </c>
      <c r="BB71" s="8">
        <f>SUM(Particulatephase_ONPAH!BB71,Gaseousphase_ONPAH!BB71)</f>
        <v>5.8676190718571592E-3</v>
      </c>
      <c r="BC71" s="8">
        <f>SUM(Particulatephase_ONPAH!BC71,Gaseousphase_ONPAH!BC71)</f>
        <v>5.6293035777952218E-3</v>
      </c>
      <c r="BD71" s="8">
        <f>SUM(Particulatephase_ONPAH!BD71,Gaseousphase_ONPAH!BD71)</f>
        <v>4.003007588971053E-7</v>
      </c>
      <c r="BE71" s="8">
        <f>SUM(Particulatephase_ONPAH!BE71,Gaseousphase_ONPAH!BE71)</f>
        <v>3.9614706286440125E-7</v>
      </c>
      <c r="BF71" s="8">
        <f>SUM(Particulatephase_ONPAH!BF71,Gaseousphase_ONPAH!BF71)</f>
        <v>1.3424964545951334E-2</v>
      </c>
      <c r="BG71" s="8">
        <f>SUM(Particulatephase_ONPAH!BG71,Gaseousphase_ONPAH!BG71)</f>
        <v>2.3732611107375929E-6</v>
      </c>
    </row>
    <row r="72" spans="1:59" x14ac:dyDescent="0.2">
      <c r="A72" s="2">
        <v>42181.377083333296</v>
      </c>
      <c r="B72" s="8">
        <f>SUM(Particulatephase_ONPAH!B72,Gaseousphase_ONPAH!B72)</f>
        <v>3.2739057711290688E-2</v>
      </c>
      <c r="C72" s="8">
        <f>SUM(Particulatephase_ONPAH!C72,Gaseousphase_ONPAH!C72)</f>
        <v>3.9486835079656588</v>
      </c>
      <c r="D72" s="8">
        <f>SUM(Particulatephase_ONPAH!D72,Gaseousphase_ONPAH!D72)</f>
        <v>5.3067938911348913E-3</v>
      </c>
      <c r="E72" s="8">
        <f>SUM(Particulatephase_ONPAH!E72,Gaseousphase_ONPAH!E72)</f>
        <v>1.5036991750660358E-2</v>
      </c>
      <c r="F72" s="8">
        <f>SUM(Particulatephase_ONPAH!F72,Gaseousphase_ONPAH!F72)</f>
        <v>3.0159937010987969E-2</v>
      </c>
      <c r="G72" s="8">
        <f>SUM(Particulatephase_ONPAH!G72,Gaseousphase_ONPAH!G72)</f>
        <v>1.2861989464334878</v>
      </c>
      <c r="H72" s="8">
        <f>SUM(Particulatephase_ONPAH!H72,Gaseousphase_ONPAH!H72)</f>
        <v>3.5224572135611365</v>
      </c>
      <c r="I72" s="8">
        <f>SUM(Particulatephase_ONPAH!I72,Gaseousphase_ONPAH!I72)</f>
        <v>0.13867290669607055</v>
      </c>
      <c r="J72" s="8">
        <f>SUM(Particulatephase_ONPAH!J72,Gaseousphase_ONPAH!J72)</f>
        <v>3.9004142960958552E-4</v>
      </c>
      <c r="K72" s="8">
        <f>SUM(Particulatephase_ONPAH!K72,Gaseousphase_ONPAH!K72)</f>
        <v>1.6847626044885458E-3</v>
      </c>
      <c r="L72" s="8">
        <f>SUM(Particulatephase_ONPAH!L72,Gaseousphase_ONPAH!L72)</f>
        <v>2.6341210684263871E-3</v>
      </c>
      <c r="M72" s="8">
        <f>SUM(Particulatephase_ONPAH!M72,Gaseousphase_ONPAH!M72)</f>
        <v>7.2011280776165618E-3</v>
      </c>
      <c r="N72" s="8">
        <f>SUM(Particulatephase_ONPAH!N72,Gaseousphase_ONPAH!N72)</f>
        <v>2.5270077904156877E-3</v>
      </c>
      <c r="O72" s="8">
        <f>SUM(Particulatephase_ONPAH!O72,Gaseousphase_ONPAH!O72)</f>
        <v>4.2299615629029135E-3</v>
      </c>
      <c r="P72" s="8">
        <f>SUM(Particulatephase_ONPAH!P72,Gaseousphase_ONPAH!P72)</f>
        <v>2.0471162709585675E-3</v>
      </c>
      <c r="Q72" s="8">
        <f>SUM(Particulatephase_ONPAH!Q72,Gaseousphase_ONPAH!Q72)</f>
        <v>2.7074347196646698E-3</v>
      </c>
      <c r="R72" s="8">
        <f>SUM(Particulatephase_ONPAH!R72,Gaseousphase_ONPAH!R72)</f>
        <v>2.8877242496880041E-3</v>
      </c>
      <c r="S72" s="8">
        <f>SUM(Particulatephase_ONPAH!S72,Gaseousphase_ONPAH!S72)</f>
        <v>2.0229124809789147E-2</v>
      </c>
      <c r="T72" s="8">
        <f>SUM(Particulatephase_ONPAH!T72,Gaseousphase_ONPAH!T72)</f>
        <v>1.2566596383696159E-3</v>
      </c>
      <c r="U72" s="8">
        <f>SUM(Particulatephase_ONPAH!U72,Gaseousphase_ONPAH!U72)</f>
        <v>3.4003772594476095E-2</v>
      </c>
      <c r="V72" s="8">
        <f>SUM(Particulatephase_ONPAH!V72,Gaseousphase_ONPAH!V72)</f>
        <v>5.1596050103530069E-3</v>
      </c>
      <c r="W72" s="8">
        <f>SUM(Particulatephase_ONPAH!W72,Gaseousphase_ONPAH!W72)</f>
        <v>1.6256295598659869E-2</v>
      </c>
      <c r="X72" s="8">
        <f>SUM(Particulatephase_ONPAH!X72,Gaseousphase_ONPAH!X72)</f>
        <v>0.44591272156689321</v>
      </c>
      <c r="Y72" s="8">
        <f>SUM(Particulatephase_ONPAH!Y72,Gaseousphase_ONPAH!Y72)</f>
        <v>9.8003629360576619E-2</v>
      </c>
      <c r="Z72" s="8">
        <f>SUM(Particulatephase_ONPAH!Z72,Gaseousphase_ONPAH!Z72)</f>
        <v>3.0540464952413761E-3</v>
      </c>
      <c r="AA72" s="8">
        <f>SUM(Particulatephase_ONPAH!AA72,Gaseousphase_ONPAH!AA72)</f>
        <v>4.0002181079436362E-6</v>
      </c>
      <c r="AB72" s="8">
        <f>SUM(Particulatephase_ONPAH!AB72,Gaseousphase_ONPAH!AB72)</f>
        <v>1.2672614132272315E-3</v>
      </c>
      <c r="AC72" s="8">
        <f>SUM(Particulatephase_ONPAH!AC72,Gaseousphase_ONPAH!AC72)</f>
        <v>2.6035121142356982E-2</v>
      </c>
      <c r="AD72" s="8">
        <f>SUM(Particulatephase_ONPAH!AD72,Gaseousphase_ONPAH!AD72)</f>
        <v>7.8687307718930816E-3</v>
      </c>
      <c r="AE72" s="8">
        <f>SUM(Particulatephase_ONPAH!AE72,Gaseousphase_ONPAH!AE72)</f>
        <v>9.8889266557518729E-2</v>
      </c>
      <c r="AF72" s="8">
        <f>SUM(Particulatephase_ONPAH!AF72,Gaseousphase_ONPAH!AF72)</f>
        <v>1.5840202263860922E-3</v>
      </c>
      <c r="AG72" s="8">
        <f>SUM(Particulatephase_ONPAH!AG72,Gaseousphase_ONPAH!AG72)</f>
        <v>9.7161318501140896E-3</v>
      </c>
      <c r="AH72" s="8">
        <f>SUM(Particulatephase_ONPAH!AH72,Gaseousphase_ONPAH!AH72)</f>
        <v>1.0272979920024032E-2</v>
      </c>
      <c r="AI72" s="8">
        <f>SUM(Particulatephase_ONPAH!AI72,Gaseousphase_ONPAH!AI72)</f>
        <v>9.8562997414457787E-3</v>
      </c>
      <c r="AJ72" s="8">
        <f>SUM(Particulatephase_ONPAH!AJ72,Gaseousphase_ONPAH!AJ72)</f>
        <v>3.273869504912378E-3</v>
      </c>
      <c r="AK72" s="8">
        <f>SUM(Particulatephase_ONPAH!AK72,Gaseousphase_ONPAH!AK72)</f>
        <v>2.1688971491721524E-3</v>
      </c>
      <c r="AL72" s="8">
        <f>SUM(Particulatephase_ONPAH!AL72,Gaseousphase_ONPAH!AL72)</f>
        <v>8.0896749257486321E-3</v>
      </c>
      <c r="AM72" s="8">
        <f>SUM(Particulatephase_ONPAH!AM72,Gaseousphase_ONPAH!AM72)</f>
        <v>1.7766071860131849E-2</v>
      </c>
      <c r="AN72" s="8">
        <f>SUM(Particulatephase_ONPAH!AN72,Gaseousphase_ONPAH!AN72)</f>
        <v>2.745307011665892E-3</v>
      </c>
      <c r="AO72" s="8">
        <f>SUM(Particulatephase_ONPAH!AO72,Gaseousphase_ONPAH!AO72)</f>
        <v>1.6366287326847984E-7</v>
      </c>
      <c r="AP72" s="8">
        <f>SUM(Particulatephase_ONPAH!AP72,Gaseousphase_ONPAH!AP72)</f>
        <v>1.0963120975819802E-3</v>
      </c>
      <c r="AQ72" s="8">
        <f>SUM(Particulatephase_ONPAH!AQ72,Gaseousphase_ONPAH!AQ72)</f>
        <v>3.0490010466362413E-3</v>
      </c>
      <c r="AR72" s="8">
        <f>SUM(Particulatephase_ONPAH!AR72,Gaseousphase_ONPAH!AR72)</f>
        <v>1.2215933555725065E-2</v>
      </c>
      <c r="AS72" s="8">
        <f>SUM(Particulatephase_ONPAH!AS72,Gaseousphase_ONPAH!AS72)</f>
        <v>3.9828688276995605E-3</v>
      </c>
      <c r="AT72" s="8">
        <f>SUM(Particulatephase_ONPAH!AT72,Gaseousphase_ONPAH!AT72)</f>
        <v>4.6899860250787361E-3</v>
      </c>
      <c r="AU72" s="8">
        <f>SUM(Particulatephase_ONPAH!AU72,Gaseousphase_ONPAH!AU72)</f>
        <v>9.1379323249041276E-4</v>
      </c>
      <c r="AV72" s="8">
        <f>SUM(Particulatephase_ONPAH!AV72,Gaseousphase_ONPAH!AV72)</f>
        <v>1.6449406573622516E-3</v>
      </c>
      <c r="AW72" s="8">
        <f>SUM(Particulatephase_ONPAH!AW72,Gaseousphase_ONPAH!AW72)</f>
        <v>1.3646754066702321E-3</v>
      </c>
      <c r="AX72" s="8">
        <f>SUM(Particulatephase_ONPAH!AX72,Gaseousphase_ONPAH!AX72)</f>
        <v>5.3846064020186612E-7</v>
      </c>
      <c r="AY72" s="8">
        <f>SUM(Particulatephase_ONPAH!AY72,Gaseousphase_ONPAH!AY72)</f>
        <v>1.2915213071121715E-3</v>
      </c>
      <c r="AZ72" s="8">
        <f>SUM(Particulatephase_ONPAH!AZ72,Gaseousphase_ONPAH!AZ72)</f>
        <v>2.1202321851180395E-3</v>
      </c>
      <c r="BA72" s="8">
        <f>SUM(Particulatephase_ONPAH!BA72,Gaseousphase_ONPAH!BA72)</f>
        <v>1.9877624267750328E-7</v>
      </c>
      <c r="BB72" s="8">
        <f>SUM(Particulatephase_ONPAH!BB72,Gaseousphase_ONPAH!BB72)</f>
        <v>5.4345295204485502E-3</v>
      </c>
      <c r="BC72" s="8">
        <f>SUM(Particulatephase_ONPAH!BC72,Gaseousphase_ONPAH!BC72)</f>
        <v>5.4723568613304049E-7</v>
      </c>
      <c r="BD72" s="8">
        <f>SUM(Particulatephase_ONPAH!BD72,Gaseousphase_ONPAH!BD72)</f>
        <v>2.7659044418295222E-3</v>
      </c>
      <c r="BE72" s="8">
        <f>SUM(Particulatephase_ONPAH!BE72,Gaseousphase_ONPAH!BE72)</f>
        <v>3.850065818043038E-7</v>
      </c>
      <c r="BF72" s="8">
        <f>SUM(Particulatephase_ONPAH!BF72,Gaseousphase_ONPAH!BF72)</f>
        <v>8.0728202167795647E-7</v>
      </c>
      <c r="BG72" s="8">
        <f>SUM(Particulatephase_ONPAH!BG72,Gaseousphase_ONPAH!BG72)</f>
        <v>2.3065200619370163E-6</v>
      </c>
    </row>
    <row r="73" spans="1:59" x14ac:dyDescent="0.2">
      <c r="A73" s="2">
        <v>42184.377083333296</v>
      </c>
      <c r="B73" s="8">
        <f>SUM(Particulatephase_ONPAH!B73,Gaseousphase_ONPAH!B73)</f>
        <v>0.26516510153691208</v>
      </c>
      <c r="C73" s="8">
        <f>SUM(Particulatephase_ONPAH!C73,Gaseousphase_ONPAH!C73)</f>
        <v>4.8337164955402443</v>
      </c>
      <c r="D73" s="8">
        <f>SUM(Particulatephase_ONPAH!D73,Gaseousphase_ONPAH!D73)</f>
        <v>2.0569795609178994E-2</v>
      </c>
      <c r="E73" s="8">
        <f>SUM(Particulatephase_ONPAH!E73,Gaseousphase_ONPAH!E73)</f>
        <v>1.2051319861509182</v>
      </c>
      <c r="F73" s="8">
        <f>SUM(Particulatephase_ONPAH!F73,Gaseousphase_ONPAH!F73)</f>
        <v>1.9246336577879351E-2</v>
      </c>
      <c r="G73" s="8">
        <f>SUM(Particulatephase_ONPAH!G73,Gaseousphase_ONPAH!G73)</f>
        <v>3.7856179322015877</v>
      </c>
      <c r="H73" s="8">
        <f>SUM(Particulatephase_ONPAH!H73,Gaseousphase_ONPAH!H73)</f>
        <v>7.7649249158405098</v>
      </c>
      <c r="I73" s="8">
        <f>SUM(Particulatephase_ONPAH!I73,Gaseousphase_ONPAH!I73)</f>
        <v>6.9079313574168313E-2</v>
      </c>
      <c r="J73" s="8">
        <f>SUM(Particulatephase_ONPAH!J73,Gaseousphase_ONPAH!J73)</f>
        <v>1.2467813412858013E-2</v>
      </c>
      <c r="K73" s="8">
        <f>SUM(Particulatephase_ONPAH!K73,Gaseousphase_ONPAH!K73)</f>
        <v>8.5487067928091652E-3</v>
      </c>
      <c r="L73" s="8">
        <f>SUM(Particulatephase_ONPAH!L73,Gaseousphase_ONPAH!L73)</f>
        <v>5.2831600845820725E-3</v>
      </c>
      <c r="M73" s="8">
        <f>SUM(Particulatephase_ONPAH!M73,Gaseousphase_ONPAH!M73)</f>
        <v>5.0067604959309151E-3</v>
      </c>
      <c r="N73" s="8">
        <f>SUM(Particulatephase_ONPAH!N73,Gaseousphase_ONPAH!N73)</f>
        <v>3.8650480343015905E-3</v>
      </c>
      <c r="O73" s="8">
        <f>SUM(Particulatephase_ONPAH!O73,Gaseousphase_ONPAH!O73)</f>
        <v>4.3368154871624527E-3</v>
      </c>
      <c r="P73" s="8">
        <f>SUM(Particulatephase_ONPAH!P73,Gaseousphase_ONPAH!P73)</f>
        <v>2.034921809753904E-3</v>
      </c>
      <c r="Q73" s="8">
        <f>SUM(Particulatephase_ONPAH!Q73,Gaseousphase_ONPAH!Q73)</f>
        <v>5.0139607633147062E-3</v>
      </c>
      <c r="R73" s="8">
        <f>SUM(Particulatephase_ONPAH!R73,Gaseousphase_ONPAH!R73)</f>
        <v>2.5308077478493642E-7</v>
      </c>
      <c r="S73" s="8">
        <f>SUM(Particulatephase_ONPAH!S73,Gaseousphase_ONPAH!S73)</f>
        <v>2.1347826572965401E-2</v>
      </c>
      <c r="T73" s="8">
        <f>SUM(Particulatephase_ONPAH!T73,Gaseousphase_ONPAH!T73)</f>
        <v>3.4314319325445708E-2</v>
      </c>
      <c r="U73" s="8">
        <f>SUM(Particulatephase_ONPAH!U73,Gaseousphase_ONPAH!U73)</f>
        <v>2.2317477605351535E-2</v>
      </c>
      <c r="V73" s="8">
        <f>SUM(Particulatephase_ONPAH!V73,Gaseousphase_ONPAH!V73)</f>
        <v>5.380641848786249E-3</v>
      </c>
      <c r="W73" s="8">
        <f>SUM(Particulatephase_ONPAH!W73,Gaseousphase_ONPAH!W73)</f>
        <v>5.6494774350502415E-3</v>
      </c>
      <c r="X73" s="8">
        <f>SUM(Particulatephase_ONPAH!X73,Gaseousphase_ONPAH!X73)</f>
        <v>0.44037717682166833</v>
      </c>
      <c r="Y73" s="8">
        <f>SUM(Particulatephase_ONPAH!Y73,Gaseousphase_ONPAH!Y73)</f>
        <v>8.7255099363602068E-2</v>
      </c>
      <c r="Z73" s="8">
        <f>SUM(Particulatephase_ONPAH!Z73,Gaseousphase_ONPAH!Z73)</f>
        <v>4.3975302186290699E-3</v>
      </c>
      <c r="AA73" s="8">
        <f>SUM(Particulatephase_ONPAH!AA73,Gaseousphase_ONPAH!AA73)</f>
        <v>4.0486886127067546E-6</v>
      </c>
      <c r="AB73" s="8">
        <f>SUM(Particulatephase_ONPAH!AB73,Gaseousphase_ONPAH!AB73)</f>
        <v>2.5877220151764714E-3</v>
      </c>
      <c r="AC73" s="8">
        <f>SUM(Particulatephase_ONPAH!AC73,Gaseousphase_ONPAH!AC73)</f>
        <v>3.2146716674946091E-2</v>
      </c>
      <c r="AD73" s="8">
        <f>SUM(Particulatephase_ONPAH!AD73,Gaseousphase_ONPAH!AD73)</f>
        <v>5.6840885324136422E-3</v>
      </c>
      <c r="AE73" s="8">
        <f>SUM(Particulatephase_ONPAH!AE73,Gaseousphase_ONPAH!AE73)</f>
        <v>0.1014255450018571</v>
      </c>
      <c r="AF73" s="8">
        <f>SUM(Particulatephase_ONPAH!AF73,Gaseousphase_ONPAH!AF73)</f>
        <v>1.5908806453326339E-3</v>
      </c>
      <c r="AG73" s="8">
        <f>SUM(Particulatephase_ONPAH!AG73,Gaseousphase_ONPAH!AG73)</f>
        <v>8.469569387059759E-3</v>
      </c>
      <c r="AH73" s="8">
        <f>SUM(Particulatephase_ONPAH!AH73,Gaseousphase_ONPAH!AH73)</f>
        <v>1.0403435040990623E-2</v>
      </c>
      <c r="AI73" s="8">
        <f>SUM(Particulatephase_ONPAH!AI73,Gaseousphase_ONPAH!AI73)</f>
        <v>1.6486711185337951E-2</v>
      </c>
      <c r="AJ73" s="8">
        <f>SUM(Particulatephase_ONPAH!AJ73,Gaseousphase_ONPAH!AJ73)</f>
        <v>9.1886242600458415E-4</v>
      </c>
      <c r="AK73" s="8">
        <f>SUM(Particulatephase_ONPAH!AK73,Gaseousphase_ONPAH!AK73)</f>
        <v>2.1705114021367757E-3</v>
      </c>
      <c r="AL73" s="8">
        <f>SUM(Particulatephase_ONPAH!AL73,Gaseousphase_ONPAH!AL73)</f>
        <v>7.6370746854559322E-3</v>
      </c>
      <c r="AM73" s="8">
        <f>SUM(Particulatephase_ONPAH!AM73,Gaseousphase_ONPAH!AM73)</f>
        <v>8.1625469528427801E-3</v>
      </c>
      <c r="AN73" s="8">
        <f>SUM(Particulatephase_ONPAH!AN73,Gaseousphase_ONPAH!AN73)</f>
        <v>6.7966075159799537E-3</v>
      </c>
      <c r="AO73" s="8">
        <f>SUM(Particulatephase_ONPAH!AO73,Gaseousphase_ONPAH!AO73)</f>
        <v>2.0280544171726515E-3</v>
      </c>
      <c r="AP73" s="8">
        <f>SUM(Particulatephase_ONPAH!AP73,Gaseousphase_ONPAH!AP73)</f>
        <v>9.6159887978497169E-4</v>
      </c>
      <c r="AQ73" s="8">
        <f>SUM(Particulatephase_ONPAH!AQ73,Gaseousphase_ONPAH!AQ73)</f>
        <v>6.387435221053556E-3</v>
      </c>
      <c r="AR73" s="8">
        <f>SUM(Particulatephase_ONPAH!AR73,Gaseousphase_ONPAH!AR73)</f>
        <v>1.9360275585971396E-3</v>
      </c>
      <c r="AS73" s="8">
        <f>SUM(Particulatephase_ONPAH!AS73,Gaseousphase_ONPAH!AS73)</f>
        <v>1.1345417457830876E-3</v>
      </c>
      <c r="AT73" s="8">
        <f>SUM(Particulatephase_ONPAH!AT73,Gaseousphase_ONPAH!AT73)</f>
        <v>1.1172157891414135E-2</v>
      </c>
      <c r="AU73" s="8">
        <f>SUM(Particulatephase_ONPAH!AU73,Gaseousphase_ONPAH!AU73)</f>
        <v>8.8786633514054581E-4</v>
      </c>
      <c r="AV73" s="8">
        <f>SUM(Particulatephase_ONPAH!AV73,Gaseousphase_ONPAH!AV73)</f>
        <v>1.6648723465392478E-3</v>
      </c>
      <c r="AW73" s="8">
        <f>SUM(Particulatephase_ONPAH!AW73,Gaseousphase_ONPAH!AW73)</f>
        <v>2.1458632986621025E-3</v>
      </c>
      <c r="AX73" s="8">
        <f>SUM(Particulatephase_ONPAH!AX73,Gaseousphase_ONPAH!AX73)</f>
        <v>5.4498514919647024E-7</v>
      </c>
      <c r="AY73" s="8">
        <f>SUM(Particulatephase_ONPAH!AY73,Gaseousphase_ONPAH!AY73)</f>
        <v>1.8991594008140708E-3</v>
      </c>
      <c r="AZ73" s="8">
        <f>SUM(Particulatephase_ONPAH!AZ73,Gaseousphase_ONPAH!AZ73)</f>
        <v>2.1212567663926865E-3</v>
      </c>
      <c r="BA73" s="8">
        <f>SUM(Particulatephase_ONPAH!BA73,Gaseousphase_ONPAH!BA73)</f>
        <v>2.0118480755009409E-7</v>
      </c>
      <c r="BB73" s="8">
        <f>SUM(Particulatephase_ONPAH!BB73,Gaseousphase_ONPAH!BB73)</f>
        <v>5.7593746159830704E-3</v>
      </c>
      <c r="BC73" s="8">
        <f>SUM(Particulatephase_ONPAH!BC73,Gaseousphase_ONPAH!BC73)</f>
        <v>5.5386652205635851E-7</v>
      </c>
      <c r="BD73" s="8">
        <f>SUM(Particulatephase_ONPAH!BD73,Gaseousphase_ONPAH!BD73)</f>
        <v>3.9375749351383233E-7</v>
      </c>
      <c r="BE73" s="8">
        <f>SUM(Particulatephase_ONPAH!BE73,Gaseousphase_ONPAH!BE73)</f>
        <v>3.8967169326913108E-7</v>
      </c>
      <c r="BF73" s="8">
        <f>SUM(Particulatephase_ONPAH!BF73,Gaseousphase_ONPAH!BF73)</f>
        <v>8.1706383007465818E-7</v>
      </c>
      <c r="BG73" s="8">
        <f>SUM(Particulatephase_ONPAH!BG73,Gaseousphase_ONPAH!BG73)</f>
        <v>2.3344680859275926E-6</v>
      </c>
    </row>
    <row r="74" spans="1:59" x14ac:dyDescent="0.2">
      <c r="A74" s="2">
        <v>42187.379166666702</v>
      </c>
      <c r="B74" s="8">
        <f>SUM(Particulatephase_ONPAH!B74,Gaseousphase_ONPAH!B74)</f>
        <v>0.23737209432357054</v>
      </c>
      <c r="C74" s="8">
        <f>SUM(Particulatephase_ONPAH!C74,Gaseousphase_ONPAH!C74)</f>
        <v>8.1798545556398849</v>
      </c>
      <c r="D74" s="8">
        <f>SUM(Particulatephase_ONPAH!D74,Gaseousphase_ONPAH!D74)</f>
        <v>1.1010482167608806E-2</v>
      </c>
      <c r="E74" s="8">
        <f>SUM(Particulatephase_ONPAH!E74,Gaseousphase_ONPAH!E74)</f>
        <v>0.34546700581685774</v>
      </c>
      <c r="F74" s="8">
        <f>SUM(Particulatephase_ONPAH!F74,Gaseousphase_ONPAH!F74)</f>
        <v>5.76422053723743E-2</v>
      </c>
      <c r="G74" s="8">
        <f>SUM(Particulatephase_ONPAH!G74,Gaseousphase_ONPAH!G74)</f>
        <v>3.5317908536350346</v>
      </c>
      <c r="H74" s="8">
        <f>SUM(Particulatephase_ONPAH!H74,Gaseousphase_ONPAH!H74)</f>
        <v>10.454022000104638</v>
      </c>
      <c r="I74" s="8">
        <f>SUM(Particulatephase_ONPAH!I74,Gaseousphase_ONPAH!I74)</f>
        <v>0.11383314179130408</v>
      </c>
      <c r="J74" s="8">
        <f>SUM(Particulatephase_ONPAH!J74,Gaseousphase_ONPAH!J74)</f>
        <v>1.8229303548978769E-3</v>
      </c>
      <c r="K74" s="8">
        <f>SUM(Particulatephase_ONPAH!K74,Gaseousphase_ONPAH!K74)</f>
        <v>3.8206346592589476E-3</v>
      </c>
      <c r="L74" s="8">
        <f>SUM(Particulatephase_ONPAH!L74,Gaseousphase_ONPAH!L74)</f>
        <v>3.7825979159979727E-3</v>
      </c>
      <c r="M74" s="8">
        <f>SUM(Particulatephase_ONPAH!M74,Gaseousphase_ONPAH!M74)</f>
        <v>1.013281995152141E-2</v>
      </c>
      <c r="N74" s="8">
        <f>SUM(Particulatephase_ONPAH!N74,Gaseousphase_ONPAH!N74)</f>
        <v>2.820637687418668E-3</v>
      </c>
      <c r="O74" s="8">
        <f>SUM(Particulatephase_ONPAH!O74,Gaseousphase_ONPAH!O74)</f>
        <v>4.3691986931782747E-3</v>
      </c>
      <c r="P74" s="8">
        <f>SUM(Particulatephase_ONPAH!P74,Gaseousphase_ONPAH!P74)</f>
        <v>5.1034119998125717E-3</v>
      </c>
      <c r="Q74" s="8">
        <f>SUM(Particulatephase_ONPAH!Q74,Gaseousphase_ONPAH!Q74)</f>
        <v>4.8217421616991354E-3</v>
      </c>
      <c r="R74" s="8">
        <f>SUM(Particulatephase_ONPAH!R74,Gaseousphase_ONPAH!R74)</f>
        <v>3.0544814340346506E-3</v>
      </c>
      <c r="S74" s="8">
        <f>SUM(Particulatephase_ONPAH!S74,Gaseousphase_ONPAH!S74)</f>
        <v>2.4347009893009895E-2</v>
      </c>
      <c r="T74" s="8">
        <f>SUM(Particulatephase_ONPAH!T74,Gaseousphase_ONPAH!T74)</f>
        <v>3.3263370998049137E-2</v>
      </c>
      <c r="U74" s="8">
        <f>SUM(Particulatephase_ONPAH!U74,Gaseousphase_ONPAH!U74)</f>
        <v>3.5294649305424794E-2</v>
      </c>
      <c r="V74" s="8">
        <f>SUM(Particulatephase_ONPAH!V74,Gaseousphase_ONPAH!V74)</f>
        <v>5.0147343603767665E-3</v>
      </c>
      <c r="W74" s="8">
        <f>SUM(Particulatephase_ONPAH!W74,Gaseousphase_ONPAH!W74)</f>
        <v>6.7359967158039441E-3</v>
      </c>
      <c r="X74" s="8">
        <f>SUM(Particulatephase_ONPAH!X74,Gaseousphase_ONPAH!X74)</f>
        <v>0.68556152938748882</v>
      </c>
      <c r="Y74" s="8">
        <f>SUM(Particulatephase_ONPAH!Y74,Gaseousphase_ONPAH!Y74)</f>
        <v>0.13251036808859804</v>
      </c>
      <c r="Z74" s="8">
        <f>SUM(Particulatephase_ONPAH!Z74,Gaseousphase_ONPAH!Z74)</f>
        <v>2.51330710288798E-3</v>
      </c>
      <c r="AA74" s="8">
        <f>SUM(Particulatephase_ONPAH!AA74,Gaseousphase_ONPAH!AA74)</f>
        <v>5.2732100914490709E-3</v>
      </c>
      <c r="AB74" s="8">
        <f>SUM(Particulatephase_ONPAH!AB74,Gaseousphase_ONPAH!AB74)</f>
        <v>2.7027573577164503E-3</v>
      </c>
      <c r="AC74" s="8">
        <f>SUM(Particulatephase_ONPAH!AC74,Gaseousphase_ONPAH!AC74)</f>
        <v>3.0851272082809439E-2</v>
      </c>
      <c r="AD74" s="8">
        <f>SUM(Particulatephase_ONPAH!AD74,Gaseousphase_ONPAH!AD74)</f>
        <v>5.0673006942075684E-3</v>
      </c>
      <c r="AE74" s="8">
        <f>SUM(Particulatephase_ONPAH!AE74,Gaseousphase_ONPAH!AE74)</f>
        <v>0.10428383416017964</v>
      </c>
      <c r="AF74" s="8">
        <f>SUM(Particulatephase_ONPAH!AF74,Gaseousphase_ONPAH!AF74)</f>
        <v>5.072922982217145E-3</v>
      </c>
      <c r="AG74" s="8">
        <f>SUM(Particulatephase_ONPAH!AG74,Gaseousphase_ONPAH!AG74)</f>
        <v>1.0830603015786377E-2</v>
      </c>
      <c r="AH74" s="8">
        <f>SUM(Particulatephase_ONPAH!AH74,Gaseousphase_ONPAH!AH74)</f>
        <v>1.1003365677935988E-2</v>
      </c>
      <c r="AI74" s="8">
        <f>SUM(Particulatephase_ONPAH!AI74,Gaseousphase_ONPAH!AI74)</f>
        <v>1.3598054103205562E-2</v>
      </c>
      <c r="AJ74" s="8">
        <f>SUM(Particulatephase_ONPAH!AJ74,Gaseousphase_ONPAH!AJ74)</f>
        <v>8.6493406581266221E-4</v>
      </c>
      <c r="AK74" s="8">
        <f>SUM(Particulatephase_ONPAH!AK74,Gaseousphase_ONPAH!AK74)</f>
        <v>2.1835748349979156E-3</v>
      </c>
      <c r="AL74" s="8">
        <f>SUM(Particulatephase_ONPAH!AL74,Gaseousphase_ONPAH!AL74)</f>
        <v>7.5083168305980887E-3</v>
      </c>
      <c r="AM74" s="8">
        <f>SUM(Particulatephase_ONPAH!AM74,Gaseousphase_ONPAH!AM74)</f>
        <v>7.356444235396776E-3</v>
      </c>
      <c r="AN74" s="8">
        <f>SUM(Particulatephase_ONPAH!AN74,Gaseousphase_ONPAH!AN74)</f>
        <v>1.223635342566326E-2</v>
      </c>
      <c r="AO74" s="8">
        <f>SUM(Particulatephase_ONPAH!AO74,Gaseousphase_ONPAH!AO74)</f>
        <v>1.2445025167859517E-3</v>
      </c>
      <c r="AP74" s="8">
        <f>SUM(Particulatephase_ONPAH!AP74,Gaseousphase_ONPAH!AP74)</f>
        <v>9.8105210507180439E-4</v>
      </c>
      <c r="AQ74" s="8">
        <f>SUM(Particulatephase_ONPAH!AQ74,Gaseousphase_ONPAH!AQ74)</f>
        <v>7.7053475187801703E-3</v>
      </c>
      <c r="AR74" s="8">
        <f>SUM(Particulatephase_ONPAH!AR74,Gaseousphase_ONPAH!AR74)</f>
        <v>5.4106946104831758E-7</v>
      </c>
      <c r="AS74" s="8">
        <f>SUM(Particulatephase_ONPAH!AS74,Gaseousphase_ONPAH!AS74)</f>
        <v>1.263492077380967E-3</v>
      </c>
      <c r="AT74" s="8">
        <f>SUM(Particulatephase_ONPAH!AT74,Gaseousphase_ONPAH!AT74)</f>
        <v>8.0724671178131861E-3</v>
      </c>
      <c r="AU74" s="8">
        <f>SUM(Particulatephase_ONPAH!AU74,Gaseousphase_ONPAH!AU74)</f>
        <v>9.6904883901081961E-4</v>
      </c>
      <c r="AV74" s="8">
        <f>SUM(Particulatephase_ONPAH!AV74,Gaseousphase_ONPAH!AV74)</f>
        <v>1.6683404582982157E-3</v>
      </c>
      <c r="AW74" s="8">
        <f>SUM(Particulatephase_ONPAH!AW74,Gaseousphase_ONPAH!AW74)</f>
        <v>1.9382345947522768E-3</v>
      </c>
      <c r="AX74" s="8">
        <f>SUM(Particulatephase_ONPAH!AX74,Gaseousphase_ONPAH!AX74)</f>
        <v>5.421045917416792E-7</v>
      </c>
      <c r="AY74" s="8">
        <f>SUM(Particulatephase_ONPAH!AY74,Gaseousphase_ONPAH!AY74)</f>
        <v>1.2757256596464311E-3</v>
      </c>
      <c r="AZ74" s="8">
        <f>SUM(Particulatephase_ONPAH!AZ74,Gaseousphase_ONPAH!AZ74)</f>
        <v>7.3083996501492388E-8</v>
      </c>
      <c r="BA74" s="8">
        <f>SUM(Particulatephase_ONPAH!BA74,Gaseousphase_ONPAH!BA74)</f>
        <v>2.0012143105619592E-7</v>
      </c>
      <c r="BB74" s="8">
        <f>SUM(Particulatephase_ONPAH!BB74,Gaseousphase_ONPAH!BB74)</f>
        <v>5.6062539150925177E-3</v>
      </c>
      <c r="BC74" s="8">
        <f>SUM(Particulatephase_ONPAH!BC74,Gaseousphase_ONPAH!BC74)</f>
        <v>5.5093902147873548E-7</v>
      </c>
      <c r="BD74" s="8">
        <f>SUM(Particulatephase_ONPAH!BD74,Gaseousphase_ONPAH!BD74)</f>
        <v>2.8459618448924743E-3</v>
      </c>
      <c r="BE74" s="8">
        <f>SUM(Particulatephase_ONPAH!BE74,Gaseousphase_ONPAH!BE74)</f>
        <v>3.8761205604301139E-7</v>
      </c>
      <c r="BF74" s="8">
        <f>SUM(Particulatephase_ONPAH!BF74,Gaseousphase_ONPAH!BF74)</f>
        <v>1.0591658552042311E-2</v>
      </c>
      <c r="BG74" s="8">
        <f>SUM(Particulatephase_ONPAH!BG74,Gaseousphase_ONPAH!BG74)</f>
        <v>2.3221290901626528E-6</v>
      </c>
    </row>
    <row r="75" spans="1:59" x14ac:dyDescent="0.2">
      <c r="A75" s="2">
        <v>42190.379166666702</v>
      </c>
      <c r="B75" s="8">
        <f>SUM(Particulatephase_ONPAH!B75,Gaseousphase_ONPAH!B75)</f>
        <v>0.11117792827298506</v>
      </c>
      <c r="C75" s="8">
        <f>SUM(Particulatephase_ONPAH!C75,Gaseousphase_ONPAH!C75)</f>
        <v>3.1066762531746752</v>
      </c>
      <c r="D75" s="8">
        <f>SUM(Particulatephase_ONPAH!D75,Gaseousphase_ONPAH!D75)</f>
        <v>4.8042376641757797E-3</v>
      </c>
      <c r="E75" s="8">
        <f>SUM(Particulatephase_ONPAH!E75,Gaseousphase_ONPAH!E75)</f>
        <v>0.14150788485581542</v>
      </c>
      <c r="F75" s="8">
        <f>SUM(Particulatephase_ONPAH!F75,Gaseousphase_ONPAH!F75)</f>
        <v>2.0365242293086568E-2</v>
      </c>
      <c r="G75" s="8">
        <f>SUM(Particulatephase_ONPAH!G75,Gaseousphase_ONPAH!G75)</f>
        <v>1.9312256757877528</v>
      </c>
      <c r="H75" s="8">
        <f>SUM(Particulatephase_ONPAH!H75,Gaseousphase_ONPAH!H75)</f>
        <v>6.6420772980508884</v>
      </c>
      <c r="I75" s="8">
        <f>SUM(Particulatephase_ONPAH!I75,Gaseousphase_ONPAH!I75)</f>
        <v>9.8428443273270681E-3</v>
      </c>
      <c r="J75" s="8">
        <f>SUM(Particulatephase_ONPAH!J75,Gaseousphase_ONPAH!J75)</f>
        <v>6.8591810435707119E-3</v>
      </c>
      <c r="K75" s="8">
        <f>SUM(Particulatephase_ONPAH!K75,Gaseousphase_ONPAH!K75)</f>
        <v>5.268837852568274E-3</v>
      </c>
      <c r="L75" s="8">
        <f>SUM(Particulatephase_ONPAH!L75,Gaseousphase_ONPAH!L75)</f>
        <v>3.7608009079219996E-3</v>
      </c>
      <c r="M75" s="8">
        <f>SUM(Particulatephase_ONPAH!M75,Gaseousphase_ONPAH!M75)</f>
        <v>7.7824596963068709E-3</v>
      </c>
      <c r="N75" s="8">
        <f>SUM(Particulatephase_ONPAH!N75,Gaseousphase_ONPAH!N75)</f>
        <v>4.543404704398595E-3</v>
      </c>
      <c r="O75" s="8">
        <f>SUM(Particulatephase_ONPAH!O75,Gaseousphase_ONPAH!O75)</f>
        <v>4.0870119933841768E-3</v>
      </c>
      <c r="P75" s="8">
        <f>SUM(Particulatephase_ONPAH!P75,Gaseousphase_ONPAH!P75)</f>
        <v>4.7486624347632886E-3</v>
      </c>
      <c r="Q75" s="8">
        <f>SUM(Particulatephase_ONPAH!Q75,Gaseousphase_ONPAH!Q75)</f>
        <v>3.3809697115242672E-3</v>
      </c>
      <c r="R75" s="8">
        <f>SUM(Particulatephase_ONPAH!R75,Gaseousphase_ONPAH!R75)</f>
        <v>1.3935449929015084E-3</v>
      </c>
      <c r="S75" s="8">
        <f>SUM(Particulatephase_ONPAH!S75,Gaseousphase_ONPAH!S75)</f>
        <v>1.683401774566123E-2</v>
      </c>
      <c r="T75" s="8">
        <f>SUM(Particulatephase_ONPAH!T75,Gaseousphase_ONPAH!T75)</f>
        <v>1.2565890405095417E-2</v>
      </c>
      <c r="U75" s="8">
        <f>SUM(Particulatephase_ONPAH!U75,Gaseousphase_ONPAH!U75)</f>
        <v>2.101291633391765E-2</v>
      </c>
      <c r="V75" s="8">
        <f>SUM(Particulatephase_ONPAH!V75,Gaseousphase_ONPAH!V75)</f>
        <v>3.1959784206247233E-3</v>
      </c>
      <c r="W75" s="8">
        <f>SUM(Particulatephase_ONPAH!W75,Gaseousphase_ONPAH!W75)</f>
        <v>1.6167100893487456E-3</v>
      </c>
      <c r="X75" s="8">
        <f>SUM(Particulatephase_ONPAH!X75,Gaseousphase_ONPAH!X75)</f>
        <v>0.42545737243056286</v>
      </c>
      <c r="Y75" s="8">
        <f>SUM(Particulatephase_ONPAH!Y75,Gaseousphase_ONPAH!Y75)</f>
        <v>8.7168706391455714E-2</v>
      </c>
      <c r="Z75" s="8">
        <f>SUM(Particulatephase_ONPAH!Z75,Gaseousphase_ONPAH!Z75)</f>
        <v>3.0221959360374976E-4</v>
      </c>
      <c r="AA75" s="8">
        <f>SUM(Particulatephase_ONPAH!AA75,Gaseousphase_ONPAH!AA75)</f>
        <v>3.3775928899677514E-3</v>
      </c>
      <c r="AB75" s="8">
        <f>SUM(Particulatephase_ONPAH!AB75,Gaseousphase_ONPAH!AB75)</f>
        <v>1.1347292021654577E-3</v>
      </c>
      <c r="AC75" s="8">
        <f>SUM(Particulatephase_ONPAH!AC75,Gaseousphase_ONPAH!AC75)</f>
        <v>2.321257142096694E-2</v>
      </c>
      <c r="AD75" s="8">
        <f>SUM(Particulatephase_ONPAH!AD75,Gaseousphase_ONPAH!AD75)</f>
        <v>4.7180194437673817E-3</v>
      </c>
      <c r="AE75" s="8">
        <f>SUM(Particulatephase_ONPAH!AE75,Gaseousphase_ONPAH!AE75)</f>
        <v>0.10255604029635282</v>
      </c>
      <c r="AF75" s="8">
        <f>SUM(Particulatephase_ONPAH!AF75,Gaseousphase_ONPAH!AF75)</f>
        <v>4.8656171875433602E-3</v>
      </c>
      <c r="AG75" s="8">
        <f>SUM(Particulatephase_ONPAH!AG75,Gaseousphase_ONPAH!AG75)</f>
        <v>5.3554757411387191E-3</v>
      </c>
      <c r="AH75" s="8">
        <f>SUM(Particulatephase_ONPAH!AH75,Gaseousphase_ONPAH!AH75)</f>
        <v>8.2643399756484673E-3</v>
      </c>
      <c r="AI75" s="8">
        <f>SUM(Particulatephase_ONPAH!AI75,Gaseousphase_ONPAH!AI75)</f>
        <v>9.9822675800889313E-3</v>
      </c>
      <c r="AJ75" s="8">
        <f>SUM(Particulatephase_ONPAH!AJ75,Gaseousphase_ONPAH!AJ75)</f>
        <v>3.2768561288641041E-3</v>
      </c>
      <c r="AK75" s="8">
        <f>SUM(Particulatephase_ONPAH!AK75,Gaseousphase_ONPAH!AK75)</f>
        <v>2.0967153571368993E-3</v>
      </c>
      <c r="AL75" s="8">
        <f>SUM(Particulatephase_ONPAH!AL75,Gaseousphase_ONPAH!AL75)</f>
        <v>5.4053058573132829E-3</v>
      </c>
      <c r="AM75" s="8">
        <f>SUM(Particulatephase_ONPAH!AM75,Gaseousphase_ONPAH!AM75)</f>
        <v>5.6579767548018828E-3</v>
      </c>
      <c r="AN75" s="8">
        <f>SUM(Particulatephase_ONPAH!AN75,Gaseousphase_ONPAH!AN75)</f>
        <v>7.0815569831952857E-3</v>
      </c>
      <c r="AO75" s="8">
        <f>SUM(Particulatephase_ONPAH!AO75,Gaseousphase_ONPAH!AO75)</f>
        <v>7.1530693545657437E-4</v>
      </c>
      <c r="AP75" s="8">
        <f>SUM(Particulatephase_ONPAH!AP75,Gaseousphase_ONPAH!AP75)</f>
        <v>1.1467061486482319E-3</v>
      </c>
      <c r="AQ75" s="8">
        <f>SUM(Particulatephase_ONPAH!AQ75,Gaseousphase_ONPAH!AQ75)</f>
        <v>6.5431371652186722E-3</v>
      </c>
      <c r="AR75" s="8">
        <f>SUM(Particulatephase_ONPAH!AR75,Gaseousphase_ONPAH!AR75)</f>
        <v>1.3071657634889675E-3</v>
      </c>
      <c r="AS75" s="8">
        <f>SUM(Particulatephase_ONPAH!AS75,Gaseousphase_ONPAH!AS75)</f>
        <v>1.1716542310908668E-3</v>
      </c>
      <c r="AT75" s="8">
        <f>SUM(Particulatephase_ONPAH!AT75,Gaseousphase_ONPAH!AT75)</f>
        <v>1.1553876012723809E-2</v>
      </c>
      <c r="AU75" s="8">
        <f>SUM(Particulatephase_ONPAH!AU75,Gaseousphase_ONPAH!AU75)</f>
        <v>8.1394636907619535E-4</v>
      </c>
      <c r="AV75" s="8">
        <f>SUM(Particulatephase_ONPAH!AV75,Gaseousphase_ONPAH!AV75)</f>
        <v>1.5786931588708181E-3</v>
      </c>
      <c r="AW75" s="8">
        <f>SUM(Particulatephase_ONPAH!AW75,Gaseousphase_ONPAH!AW75)</f>
        <v>3.5528229758054874E-3</v>
      </c>
      <c r="AX75" s="8">
        <f>SUM(Particulatephase_ONPAH!AX75,Gaseousphase_ONPAH!AX75)</f>
        <v>5.4503780221915684E-7</v>
      </c>
      <c r="AY75" s="8">
        <f>SUM(Particulatephase_ONPAH!AY75,Gaseousphase_ONPAH!AY75)</f>
        <v>1.2579597527204744E-3</v>
      </c>
      <c r="AZ75" s="8">
        <f>SUM(Particulatephase_ONPAH!AZ75,Gaseousphase_ONPAH!AZ75)</f>
        <v>2.0227873806872264E-3</v>
      </c>
      <c r="BA75" s="8">
        <f>SUM(Particulatephase_ONPAH!BA75,Gaseousphase_ONPAH!BA75)</f>
        <v>2.0120424475540462E-7</v>
      </c>
      <c r="BB75" s="8">
        <f>SUM(Particulatephase_ONPAH!BB75,Gaseousphase_ONPAH!BB75)</f>
        <v>5.5995852671593682E-3</v>
      </c>
      <c r="BC75" s="8">
        <f>SUM(Particulatephase_ONPAH!BC75,Gaseousphase_ONPAH!BC75)</f>
        <v>5.6241627110804925E-3</v>
      </c>
      <c r="BD75" s="8">
        <f>SUM(Particulatephase_ONPAH!BD75,Gaseousphase_ONPAH!BD75)</f>
        <v>3.9379553587566461E-7</v>
      </c>
      <c r="BE75" s="8">
        <f>SUM(Particulatephase_ONPAH!BE75,Gaseousphase_ONPAH!BE75)</f>
        <v>3.8970934088675191E-7</v>
      </c>
      <c r="BF75" s="8">
        <f>SUM(Particulatephase_ONPAH!BF75,Gaseousphase_ONPAH!BF75)</f>
        <v>8.1714276962089115E-7</v>
      </c>
      <c r="BG75" s="8">
        <f>SUM(Particulatephase_ONPAH!BG75,Gaseousphase_ONPAH!BG75)</f>
        <v>2.3346936274882583E-6</v>
      </c>
    </row>
    <row r="76" spans="1:59" x14ac:dyDescent="0.2">
      <c r="A76" s="2">
        <v>42193.379166666702</v>
      </c>
      <c r="B76" s="8">
        <f>SUM(Particulatephase_ONPAH!B76,Gaseousphase_ONPAH!B76)</f>
        <v>9.0477249271978172E-2</v>
      </c>
      <c r="C76" s="8">
        <f>SUM(Particulatephase_ONPAH!C76,Gaseousphase_ONPAH!C76)</f>
        <v>3.3514455832029952</v>
      </c>
      <c r="D76" s="8">
        <f>SUM(Particulatephase_ONPAH!D76,Gaseousphase_ONPAH!D76)</f>
        <v>7.1991417726478789E-3</v>
      </c>
      <c r="E76" s="8">
        <f>SUM(Particulatephase_ONPAH!E76,Gaseousphase_ONPAH!E76)</f>
        <v>2.8256815669331775E-2</v>
      </c>
      <c r="F76" s="8">
        <f>SUM(Particulatephase_ONPAH!F76,Gaseousphase_ONPAH!F76)</f>
        <v>9.7545870532699981E-3</v>
      </c>
      <c r="G76" s="8">
        <f>SUM(Particulatephase_ONPAH!G76,Gaseousphase_ONPAH!G76)</f>
        <v>9.57352573611676E-2</v>
      </c>
      <c r="H76" s="8">
        <f>SUM(Particulatephase_ONPAH!H76,Gaseousphase_ONPAH!H76)</f>
        <v>0.36093469876792422</v>
      </c>
      <c r="I76" s="8">
        <f>SUM(Particulatephase_ONPAH!I76,Gaseousphase_ONPAH!I76)</f>
        <v>3.552840090358865E-2</v>
      </c>
      <c r="J76" s="8">
        <f>SUM(Particulatephase_ONPAH!J76,Gaseousphase_ONPAH!J76)</f>
        <v>4.3650998389932307E-7</v>
      </c>
      <c r="K76" s="8">
        <f>SUM(Particulatephase_ONPAH!K76,Gaseousphase_ONPAH!K76)</f>
        <v>1.6900161417189915E-3</v>
      </c>
      <c r="L76" s="8">
        <f>SUM(Particulatephase_ONPAH!L76,Gaseousphase_ONPAH!L76)</f>
        <v>5.2673169854154731E-4</v>
      </c>
      <c r="M76" s="8">
        <f>SUM(Particulatephase_ONPAH!M76,Gaseousphase_ONPAH!M76)</f>
        <v>2.4590719002805371E-2</v>
      </c>
      <c r="N76" s="8">
        <f>SUM(Particulatephase_ONPAH!N76,Gaseousphase_ONPAH!N76)</f>
        <v>6.0827313041125398E-8</v>
      </c>
      <c r="O76" s="8">
        <f>SUM(Particulatephase_ONPAH!O76,Gaseousphase_ONPAH!O76)</f>
        <v>6.0826455334643779E-8</v>
      </c>
      <c r="P76" s="8">
        <f>SUM(Particulatephase_ONPAH!P76,Gaseousphase_ONPAH!P76)</f>
        <v>3.640311691677325E-3</v>
      </c>
      <c r="Q76" s="8">
        <f>SUM(Particulatephase_ONPAH!Q76,Gaseousphase_ONPAH!Q76)</f>
        <v>1.0634793510500844E-3</v>
      </c>
      <c r="R76" s="8">
        <f>SUM(Particulatephase_ONPAH!R76,Gaseousphase_ONPAH!R76)</f>
        <v>2.5759195937776328E-7</v>
      </c>
      <c r="S76" s="8">
        <f>SUM(Particulatephase_ONPAH!S76,Gaseousphase_ONPAH!S76)</f>
        <v>1.2386789877821269E-2</v>
      </c>
      <c r="T76" s="8">
        <f>SUM(Particulatephase_ONPAH!T76,Gaseousphase_ONPAH!T76)</f>
        <v>1.5827158307262876E-2</v>
      </c>
      <c r="U76" s="8">
        <f>SUM(Particulatephase_ONPAH!U76,Gaseousphase_ONPAH!U76)</f>
        <v>9.4464359104064442E-3</v>
      </c>
      <c r="V76" s="8">
        <f>SUM(Particulatephase_ONPAH!V76,Gaseousphase_ONPAH!V76)</f>
        <v>4.2370008259384837E-3</v>
      </c>
      <c r="W76" s="8">
        <f>SUM(Particulatephase_ONPAH!W76,Gaseousphase_ONPAH!W76)</f>
        <v>2.6872629563172786E-3</v>
      </c>
      <c r="X76" s="8">
        <f>SUM(Particulatephase_ONPAH!X76,Gaseousphase_ONPAH!X76)</f>
        <v>0.30352863203784336</v>
      </c>
      <c r="Y76" s="8">
        <f>SUM(Particulatephase_ONPAH!Y76,Gaseousphase_ONPAH!Y76)</f>
        <v>4.4631131822775547E-2</v>
      </c>
      <c r="Z76" s="8">
        <f>SUM(Particulatephase_ONPAH!Z76,Gaseousphase_ONPAH!Z76)</f>
        <v>1.0577387302845469E-3</v>
      </c>
      <c r="AA76" s="8">
        <f>SUM(Particulatephase_ONPAH!AA76,Gaseousphase_ONPAH!AA76)</f>
        <v>4.1208568036976239E-6</v>
      </c>
      <c r="AB76" s="8">
        <f>SUM(Particulatephase_ONPAH!AB76,Gaseousphase_ONPAH!AB76)</f>
        <v>2.9229758266744337E-3</v>
      </c>
      <c r="AC76" s="8">
        <f>SUM(Particulatephase_ONPAH!AC76,Gaseousphase_ONPAH!AC76)</f>
        <v>2.0614026916287043E-2</v>
      </c>
      <c r="AD76" s="8">
        <f>SUM(Particulatephase_ONPAH!AD76,Gaseousphase_ONPAH!AD76)</f>
        <v>4.8263505876176482E-3</v>
      </c>
      <c r="AE76" s="8">
        <f>SUM(Particulatephase_ONPAH!AE76,Gaseousphase_ONPAH!AE76)</f>
        <v>0.10348338201648002</v>
      </c>
      <c r="AF76" s="8">
        <f>SUM(Particulatephase_ONPAH!AF76,Gaseousphase_ONPAH!AF76)</f>
        <v>1.5815794033898244E-3</v>
      </c>
      <c r="AG76" s="8">
        <f>SUM(Particulatephase_ONPAH!AG76,Gaseousphase_ONPAH!AG76)</f>
        <v>5.4480412433009547E-3</v>
      </c>
      <c r="AH76" s="8">
        <f>SUM(Particulatephase_ONPAH!AH76,Gaseousphase_ONPAH!AH76)</f>
        <v>1.025076754330557E-2</v>
      </c>
      <c r="AI76" s="8">
        <f>SUM(Particulatephase_ONPAH!AI76,Gaseousphase_ONPAH!AI76)</f>
        <v>1.3609113950427692E-2</v>
      </c>
      <c r="AJ76" s="8">
        <f>SUM(Particulatephase_ONPAH!AJ76,Gaseousphase_ONPAH!AJ76)</f>
        <v>3.3270019979624043E-4</v>
      </c>
      <c r="AK76" s="8">
        <f>SUM(Particulatephase_ONPAH!AK76,Gaseousphase_ONPAH!AK76)</f>
        <v>2.3479288062383216E-7</v>
      </c>
      <c r="AL76" s="8">
        <f>SUM(Particulatephase_ONPAH!AL76,Gaseousphase_ONPAH!AL76)</f>
        <v>7.0078868166315329E-3</v>
      </c>
      <c r="AM76" s="8">
        <f>SUM(Particulatephase_ONPAH!AM76,Gaseousphase_ONPAH!AM76)</f>
        <v>3.254762448939083E-3</v>
      </c>
      <c r="AN76" s="8">
        <f>SUM(Particulatephase_ONPAH!AN76,Gaseousphase_ONPAH!AN76)</f>
        <v>4.0784495343747056E-3</v>
      </c>
      <c r="AO76" s="8">
        <f>SUM(Particulatephase_ONPAH!AO76,Gaseousphase_ONPAH!AO76)</f>
        <v>1.3583026452198188E-3</v>
      </c>
      <c r="AP76" s="8">
        <f>SUM(Particulatephase_ONPAH!AP76,Gaseousphase_ONPAH!AP76)</f>
        <v>7.8784868652446925E-7</v>
      </c>
      <c r="AQ76" s="8">
        <f>SUM(Particulatephase_ONPAH!AQ76,Gaseousphase_ONPAH!AQ76)</f>
        <v>4.6276248663506261E-3</v>
      </c>
      <c r="AR76" s="8">
        <f>SUM(Particulatephase_ONPAH!AR76,Gaseousphase_ONPAH!AR76)</f>
        <v>5.440951809418261E-3</v>
      </c>
      <c r="AS76" s="8">
        <f>SUM(Particulatephase_ONPAH!AS76,Gaseousphase_ONPAH!AS76)</f>
        <v>2.0334706963818635E-3</v>
      </c>
      <c r="AT76" s="8">
        <f>SUM(Particulatephase_ONPAH!AT76,Gaseousphase_ONPAH!AT76)</f>
        <v>3.4142897332606298E-3</v>
      </c>
      <c r="AU76" s="8">
        <f>SUM(Particulatephase_ONPAH!AU76,Gaseousphase_ONPAH!AU76)</f>
        <v>8.660338081668197E-4</v>
      </c>
      <c r="AV76" s="8">
        <f>SUM(Particulatephase_ONPAH!AV76,Gaseousphase_ONPAH!AV76)</f>
        <v>1.6568900124540743E-3</v>
      </c>
      <c r="AW76" s="8">
        <f>SUM(Particulatephase_ONPAH!AW76,Gaseousphase_ONPAH!AW76)</f>
        <v>3.6349398128010125E-3</v>
      </c>
      <c r="AX76" s="8">
        <f>SUM(Particulatephase_ONPAH!AX76,Gaseousphase_ONPAH!AX76)</f>
        <v>5.5469955208014957E-7</v>
      </c>
      <c r="AY76" s="8">
        <f>SUM(Particulatephase_ONPAH!AY76,Gaseousphase_ONPAH!AY76)</f>
        <v>2.8379274168893448E-7</v>
      </c>
      <c r="AZ76" s="8">
        <f>SUM(Particulatephase_ONPAH!AZ76,Gaseousphase_ONPAH!AZ76)</f>
        <v>2.1590683340635712E-3</v>
      </c>
      <c r="BA76" s="8">
        <f>SUM(Particulatephase_ONPAH!BA76,Gaseousphase_ONPAH!BA76)</f>
        <v>2.0477094247046521E-7</v>
      </c>
      <c r="BB76" s="8">
        <f>SUM(Particulatephase_ONPAH!BB76,Gaseousphase_ONPAH!BB76)</f>
        <v>5.9248006083637656E-3</v>
      </c>
      <c r="BC76" s="8">
        <f>SUM(Particulatephase_ONPAH!BC76,Gaseousphase_ONPAH!BC76)</f>
        <v>5.8368372891386159E-3</v>
      </c>
      <c r="BD76" s="8">
        <f>SUM(Particulatephase_ONPAH!BD76,Gaseousphase_ONPAH!BD76)</f>
        <v>4.0077625161412348E-7</v>
      </c>
      <c r="BE76" s="8">
        <f>SUM(Particulatephase_ONPAH!BE76,Gaseousphase_ONPAH!BE76)</f>
        <v>3.9661762166069021E-7</v>
      </c>
      <c r="BF76" s="8">
        <f>SUM(Particulatephase_ONPAH!BF76,Gaseousphase_ONPAH!BF76)</f>
        <v>1.4402953030074502E-2</v>
      </c>
      <c r="BG76" s="8">
        <f>SUM(Particulatephase_ONPAH!BG76,Gaseousphase_ONPAH!BG76)</f>
        <v>2.3760801620350407E-6</v>
      </c>
    </row>
    <row r="77" spans="1:59" x14ac:dyDescent="0.2">
      <c r="A77" s="2">
        <v>42197.379166666702</v>
      </c>
      <c r="B77" s="8">
        <f>SUM(Particulatephase_ONPAH!B77,Gaseousphase_ONPAH!B77)</f>
        <v>0.11772676502792662</v>
      </c>
      <c r="C77" s="8">
        <f>SUM(Particulatephase_ONPAH!C77,Gaseousphase_ONPAH!C77)</f>
        <v>3.8828261800966315</v>
      </c>
      <c r="D77" s="8">
        <f>SUM(Particulatephase_ONPAH!D77,Gaseousphase_ONPAH!D77)</f>
        <v>7.5712573304192116E-3</v>
      </c>
      <c r="E77" s="8">
        <f>SUM(Particulatephase_ONPAH!E77,Gaseousphase_ONPAH!E77)</f>
        <v>5.134156365153323E-2</v>
      </c>
      <c r="F77" s="8">
        <f>SUM(Particulatephase_ONPAH!F77,Gaseousphase_ONPAH!F77)</f>
        <v>1.1327715108149526E-2</v>
      </c>
      <c r="G77" s="8">
        <f>SUM(Particulatephase_ONPAH!G77,Gaseousphase_ONPAH!G77)</f>
        <v>0.21070315006079909</v>
      </c>
      <c r="H77" s="8">
        <f>SUM(Particulatephase_ONPAH!H77,Gaseousphase_ONPAH!H77)</f>
        <v>1.3302877536662554</v>
      </c>
      <c r="I77" s="8">
        <f>SUM(Particulatephase_ONPAH!I77,Gaseousphase_ONPAH!I77)</f>
        <v>5.2973915306084189E-2</v>
      </c>
      <c r="J77" s="8">
        <f>SUM(Particulatephase_ONPAH!J77,Gaseousphase_ONPAH!J77)</f>
        <v>3.6973686949280199E-4</v>
      </c>
      <c r="K77" s="8">
        <f>SUM(Particulatephase_ONPAH!K77,Gaseousphase_ONPAH!K77)</f>
        <v>2.225547714679775E-3</v>
      </c>
      <c r="L77" s="8">
        <f>SUM(Particulatephase_ONPAH!L77,Gaseousphase_ONPAH!L77)</f>
        <v>2.3821558802149985E-3</v>
      </c>
      <c r="M77" s="8">
        <f>SUM(Particulatephase_ONPAH!M77,Gaseousphase_ONPAH!M77)</f>
        <v>1.6657451989422138E-2</v>
      </c>
      <c r="N77" s="8">
        <f>SUM(Particulatephase_ONPAH!N77,Gaseousphase_ONPAH!N77)</f>
        <v>7.4796669214482452E-3</v>
      </c>
      <c r="O77" s="8">
        <f>SUM(Particulatephase_ONPAH!O77,Gaseousphase_ONPAH!O77)</f>
        <v>5.970235367805813E-8</v>
      </c>
      <c r="P77" s="8">
        <f>SUM(Particulatephase_ONPAH!P77,Gaseousphase_ONPAH!P77)</f>
        <v>8.0229806781185412E-3</v>
      </c>
      <c r="Q77" s="8">
        <f>SUM(Particulatephase_ONPAH!Q77,Gaseousphase_ONPAH!Q77)</f>
        <v>1.8333725789759061E-3</v>
      </c>
      <c r="R77" s="8">
        <f>SUM(Particulatephase_ONPAH!R77,Gaseousphase_ONPAH!R77)</f>
        <v>2.8951944770481716E-3</v>
      </c>
      <c r="S77" s="8">
        <f>SUM(Particulatephase_ONPAH!S77,Gaseousphase_ONPAH!S77)</f>
        <v>1.5083285442359144E-2</v>
      </c>
      <c r="T77" s="8">
        <f>SUM(Particulatephase_ONPAH!T77,Gaseousphase_ONPAH!T77)</f>
        <v>2.9083992581441044E-2</v>
      </c>
      <c r="U77" s="8">
        <f>SUM(Particulatephase_ONPAH!U77,Gaseousphase_ONPAH!U77)</f>
        <v>0.37751666588957183</v>
      </c>
      <c r="V77" s="8">
        <f>SUM(Particulatephase_ONPAH!V77,Gaseousphase_ONPAH!V77)</f>
        <v>3.4338875145450004E-3</v>
      </c>
      <c r="W77" s="8">
        <f>SUM(Particulatephase_ONPAH!W77,Gaseousphase_ONPAH!W77)</f>
        <v>4.4857441218217071E-3</v>
      </c>
      <c r="X77" s="8">
        <f>SUM(Particulatephase_ONPAH!X77,Gaseousphase_ONPAH!X77)</f>
        <v>0.14432627051758357</v>
      </c>
      <c r="Y77" s="8">
        <f>SUM(Particulatephase_ONPAH!Y77,Gaseousphase_ONPAH!Y77)</f>
        <v>3.6528038312035715E-2</v>
      </c>
      <c r="Z77" s="8">
        <f>SUM(Particulatephase_ONPAH!Z77,Gaseousphase_ONPAH!Z77)</f>
        <v>1.6818396124431826E-3</v>
      </c>
      <c r="AA77" s="8">
        <f>SUM(Particulatephase_ONPAH!AA77,Gaseousphase_ONPAH!AA77)</f>
        <v>4.0447014214037878E-6</v>
      </c>
      <c r="AB77" s="8">
        <f>SUM(Particulatephase_ONPAH!AB77,Gaseousphase_ONPAH!AB77)</f>
        <v>1.1704650581535055E-3</v>
      </c>
      <c r="AC77" s="8">
        <f>SUM(Particulatephase_ONPAH!AC77,Gaseousphase_ONPAH!AC77)</f>
        <v>1.7110097931917662E-2</v>
      </c>
      <c r="AD77" s="8">
        <f>SUM(Particulatephase_ONPAH!AD77,Gaseousphase_ONPAH!AD77)</f>
        <v>3.6360538299068591E-3</v>
      </c>
      <c r="AE77" s="8">
        <f>SUM(Particulatephase_ONPAH!AE77,Gaseousphase_ONPAH!AE77)</f>
        <v>0.10484287744728028</v>
      </c>
      <c r="AF77" s="8">
        <f>SUM(Particulatephase_ONPAH!AF77,Gaseousphase_ONPAH!AF77)</f>
        <v>1.6509186977928512E-3</v>
      </c>
      <c r="AG77" s="8">
        <f>SUM(Particulatephase_ONPAH!AG77,Gaseousphase_ONPAH!AG77)</f>
        <v>3.139494250827123E-3</v>
      </c>
      <c r="AH77" s="8">
        <f>SUM(Particulatephase_ONPAH!AH77,Gaseousphase_ONPAH!AH77)</f>
        <v>7.9070851912382036E-3</v>
      </c>
      <c r="AI77" s="8">
        <f>SUM(Particulatephase_ONPAH!AI77,Gaseousphase_ONPAH!AI77)</f>
        <v>6.8574027976554038E-3</v>
      </c>
      <c r="AJ77" s="8">
        <f>SUM(Particulatephase_ONPAH!AJ77,Gaseousphase_ONPAH!AJ77)</f>
        <v>3.2580624762264332E-3</v>
      </c>
      <c r="AK77" s="8">
        <f>SUM(Particulatephase_ONPAH!AK77,Gaseousphase_ONPAH!AK77)</f>
        <v>2.205336720698108E-3</v>
      </c>
      <c r="AL77" s="8">
        <f>SUM(Particulatephase_ONPAH!AL77,Gaseousphase_ONPAH!AL77)</f>
        <v>3.8743909450715437E-3</v>
      </c>
      <c r="AM77" s="8">
        <f>SUM(Particulatephase_ONPAH!AM77,Gaseousphase_ONPAH!AM77)</f>
        <v>4.9720487680961541E-3</v>
      </c>
      <c r="AN77" s="8">
        <f>SUM(Particulatephase_ONPAH!AN77,Gaseousphase_ONPAH!AN77)</f>
        <v>1.0608089691217298E-3</v>
      </c>
      <c r="AO77" s="8">
        <f>SUM(Particulatephase_ONPAH!AO77,Gaseousphase_ONPAH!AO77)</f>
        <v>5.4204010806509684E-4</v>
      </c>
      <c r="AP77" s="8">
        <f>SUM(Particulatephase_ONPAH!AP77,Gaseousphase_ONPAH!AP77)</f>
        <v>1.0715404703900873E-3</v>
      </c>
      <c r="AQ77" s="8">
        <f>SUM(Particulatephase_ONPAH!AQ77,Gaseousphase_ONPAH!AQ77)</f>
        <v>5.3406402670783792E-3</v>
      </c>
      <c r="AR77" s="8">
        <f>SUM(Particulatephase_ONPAH!AR77,Gaseousphase_ONPAH!AR77)</f>
        <v>1.2071846696681313E-3</v>
      </c>
      <c r="AS77" s="8">
        <f>SUM(Particulatephase_ONPAH!AS77,Gaseousphase_ONPAH!AS77)</f>
        <v>2.0884497492250914E-7</v>
      </c>
      <c r="AT77" s="8">
        <f>SUM(Particulatephase_ONPAH!AT77,Gaseousphase_ONPAH!AT77)</f>
        <v>9.7948512860658826E-4</v>
      </c>
      <c r="AU77" s="8">
        <f>SUM(Particulatephase_ONPAH!AU77,Gaseousphase_ONPAH!AU77)</f>
        <v>8.0074527906828969E-4</v>
      </c>
      <c r="AV77" s="8">
        <f>SUM(Particulatephase_ONPAH!AV77,Gaseousphase_ONPAH!AV77)</f>
        <v>1.5646651330370773E-3</v>
      </c>
      <c r="AW77" s="8">
        <f>SUM(Particulatephase_ONPAH!AW77,Gaseousphase_ONPAH!AW77)</f>
        <v>1.1334318260853697E-3</v>
      </c>
      <c r="AX77" s="8">
        <f>SUM(Particulatephase_ONPAH!AX77,Gaseousphase_ONPAH!AX77)</f>
        <v>1.1948632017301552E-3</v>
      </c>
      <c r="AY77" s="8">
        <f>SUM(Particulatephase_ONPAH!AY77,Gaseousphase_ONPAH!AY77)</f>
        <v>1.2565994959650812E-3</v>
      </c>
      <c r="AZ77" s="8">
        <f>SUM(Particulatephase_ONPAH!AZ77,Gaseousphase_ONPAH!AZ77)</f>
        <v>7.3399983400550062E-8</v>
      </c>
      <c r="BA77" s="8">
        <f>SUM(Particulatephase_ONPAH!BA77,Gaseousphase_ONPAH!BA77)</f>
        <v>2.0098667862695703E-7</v>
      </c>
      <c r="BB77" s="8">
        <f>SUM(Particulatephase_ONPAH!BB77,Gaseousphase_ONPAH!BB77)</f>
        <v>5.4456788804348169E-3</v>
      </c>
      <c r="BC77" s="8">
        <f>SUM(Particulatephase_ONPAH!BC77,Gaseousphase_ONPAH!BC77)</f>
        <v>5.5332106845619357E-7</v>
      </c>
      <c r="BD77" s="8">
        <f>SUM(Particulatephase_ONPAH!BD77,Gaseousphase_ONPAH!BD77)</f>
        <v>3.9336971697584692E-7</v>
      </c>
      <c r="BE77" s="8">
        <f>SUM(Particulatephase_ONPAH!BE77,Gaseousphase_ONPAH!BE77)</f>
        <v>3.8928794047037572E-7</v>
      </c>
      <c r="BF77" s="8">
        <f>SUM(Particulatephase_ONPAH!BF77,Gaseousphase_ONPAH!BF77)</f>
        <v>1.4220096953915894E-2</v>
      </c>
      <c r="BG77" s="8">
        <f>SUM(Particulatephase_ONPAH!BG77,Gaseousphase_ONPAH!BG77)</f>
        <v>2.3321690771028457E-6</v>
      </c>
    </row>
    <row r="78" spans="1:59" x14ac:dyDescent="0.2">
      <c r="A78" s="2">
        <v>42200.379166666702</v>
      </c>
      <c r="B78" s="8">
        <f>SUM(Particulatephase_ONPAH!B78,Gaseousphase_ONPAH!B78)</f>
        <v>0.20478472406105161</v>
      </c>
      <c r="C78" s="8">
        <f>SUM(Particulatephase_ONPAH!C78,Gaseousphase_ONPAH!C78)</f>
        <v>9.0446859375809581</v>
      </c>
      <c r="D78" s="8">
        <f>SUM(Particulatephase_ONPAH!D78,Gaseousphase_ONPAH!D78)</f>
        <v>3.657393442972117E-3</v>
      </c>
      <c r="E78" s="8">
        <f>SUM(Particulatephase_ONPAH!E78,Gaseousphase_ONPAH!E78)</f>
        <v>5.7180007464222068E-2</v>
      </c>
      <c r="F78" s="8">
        <f>SUM(Particulatephase_ONPAH!F78,Gaseousphase_ONPAH!F78)</f>
        <v>5.6357701294489367E-2</v>
      </c>
      <c r="G78" s="8">
        <f>SUM(Particulatephase_ONPAH!G78,Gaseousphase_ONPAH!G78)</f>
        <v>1.6735958809968619</v>
      </c>
      <c r="H78" s="8">
        <f>SUM(Particulatephase_ONPAH!H78,Gaseousphase_ONPAH!H78)</f>
        <v>5.0326468608868771</v>
      </c>
      <c r="I78" s="8">
        <f>SUM(Particulatephase_ONPAH!I78,Gaseousphase_ONPAH!I78)</f>
        <v>9.6918963535704339E-2</v>
      </c>
      <c r="J78" s="8">
        <f>SUM(Particulatephase_ONPAH!J78,Gaseousphase_ONPAH!J78)</f>
        <v>9.7899546738934541E-4</v>
      </c>
      <c r="K78" s="8">
        <f>SUM(Particulatephase_ONPAH!K78,Gaseousphase_ONPAH!K78)</f>
        <v>3.886342107471236E-3</v>
      </c>
      <c r="L78" s="8">
        <f>SUM(Particulatephase_ONPAH!L78,Gaseousphase_ONPAH!L78)</f>
        <v>3.6717158194587447E-3</v>
      </c>
      <c r="M78" s="8">
        <f>SUM(Particulatephase_ONPAH!M78,Gaseousphase_ONPAH!M78)</f>
        <v>1.0717180468919847E-2</v>
      </c>
      <c r="N78" s="8">
        <f>SUM(Particulatephase_ONPAH!N78,Gaseousphase_ONPAH!N78)</f>
        <v>5.7365502968279442E-3</v>
      </c>
      <c r="O78" s="8">
        <f>SUM(Particulatephase_ONPAH!O78,Gaseousphase_ONPAH!O78)</f>
        <v>4.2792306809032376E-3</v>
      </c>
      <c r="P78" s="8">
        <f>SUM(Particulatephase_ONPAH!P78,Gaseousphase_ONPAH!P78)</f>
        <v>4.4696523685721773E-3</v>
      </c>
      <c r="Q78" s="8">
        <f>SUM(Particulatephase_ONPAH!Q78,Gaseousphase_ONPAH!Q78)</f>
        <v>3.8409128198962864E-3</v>
      </c>
      <c r="R78" s="8">
        <f>SUM(Particulatephase_ONPAH!R78,Gaseousphase_ONPAH!R78)</f>
        <v>9.451900624258382E-3</v>
      </c>
      <c r="S78" s="8">
        <f>SUM(Particulatephase_ONPAH!S78,Gaseousphase_ONPAH!S78)</f>
        <v>2.5700231633710848E-2</v>
      </c>
      <c r="T78" s="8">
        <f>SUM(Particulatephase_ONPAH!T78,Gaseousphase_ONPAH!T78)</f>
        <v>7.2240705270011141E-2</v>
      </c>
      <c r="U78" s="8">
        <f>SUM(Particulatephase_ONPAH!U78,Gaseousphase_ONPAH!U78)</f>
        <v>4.2611842492192444E-2</v>
      </c>
      <c r="V78" s="8">
        <f>SUM(Particulatephase_ONPAH!V78,Gaseousphase_ONPAH!V78)</f>
        <v>5.6736483571989673E-3</v>
      </c>
      <c r="W78" s="8">
        <f>SUM(Particulatephase_ONPAH!W78,Gaseousphase_ONPAH!W78)</f>
        <v>4.2265919593289825E-5</v>
      </c>
      <c r="X78" s="8">
        <f>SUM(Particulatephase_ONPAH!X78,Gaseousphase_ONPAH!X78)</f>
        <v>0.16842910403494496</v>
      </c>
      <c r="Y78" s="8">
        <f>SUM(Particulatephase_ONPAH!Y78,Gaseousphase_ONPAH!Y78)</f>
        <v>0.12096431556831722</v>
      </c>
      <c r="Z78" s="8">
        <f>SUM(Particulatephase_ONPAH!Z78,Gaseousphase_ONPAH!Z78)</f>
        <v>4.9040807644514309E-3</v>
      </c>
      <c r="AA78" s="8">
        <f>SUM(Particulatephase_ONPAH!AA78,Gaseousphase_ONPAH!AA78)</f>
        <v>1.8003436878541257E-3</v>
      </c>
      <c r="AB78" s="8">
        <f>SUM(Particulatephase_ONPAH!AB78,Gaseousphase_ONPAH!AB78)</f>
        <v>2.9242402739371983E-3</v>
      </c>
      <c r="AC78" s="8">
        <f>SUM(Particulatephase_ONPAH!AC78,Gaseousphase_ONPAH!AC78)</f>
        <v>3.7393706761046294E-2</v>
      </c>
      <c r="AD78" s="8">
        <f>SUM(Particulatephase_ONPAH!AD78,Gaseousphase_ONPAH!AD78)</f>
        <v>6.0068051960180183E-3</v>
      </c>
      <c r="AE78" s="8">
        <f>SUM(Particulatephase_ONPAH!AE78,Gaseousphase_ONPAH!AE78)</f>
        <v>9.8826058668606831E-2</v>
      </c>
      <c r="AF78" s="8">
        <f>SUM(Particulatephase_ONPAH!AF78,Gaseousphase_ONPAH!AF78)</f>
        <v>1.5018253936973686E-3</v>
      </c>
      <c r="AG78" s="8">
        <f>SUM(Particulatephase_ONPAH!AG78,Gaseousphase_ONPAH!AG78)</f>
        <v>1.3256725818727871E-2</v>
      </c>
      <c r="AH78" s="8">
        <f>SUM(Particulatephase_ONPAH!AH78,Gaseousphase_ONPAH!AH78)</f>
        <v>1.1258076994597653E-2</v>
      </c>
      <c r="AI78" s="8">
        <f>SUM(Particulatephase_ONPAH!AI78,Gaseousphase_ONPAH!AI78)</f>
        <v>1.1310993348954943E-2</v>
      </c>
      <c r="AJ78" s="8">
        <f>SUM(Particulatephase_ONPAH!AJ78,Gaseousphase_ONPAH!AJ78)</f>
        <v>3.7032497878953497E-3</v>
      </c>
      <c r="AK78" s="8">
        <f>SUM(Particulatephase_ONPAH!AK78,Gaseousphase_ONPAH!AK78)</f>
        <v>2.2227190127980258E-3</v>
      </c>
      <c r="AL78" s="8">
        <f>SUM(Particulatephase_ONPAH!AL78,Gaseousphase_ONPAH!AL78)</f>
        <v>6.3539757959655187E-3</v>
      </c>
      <c r="AM78" s="8">
        <f>SUM(Particulatephase_ONPAH!AM78,Gaseousphase_ONPAH!AM78)</f>
        <v>5.9867433351157729E-3</v>
      </c>
      <c r="AN78" s="8">
        <f>SUM(Particulatephase_ONPAH!AN78,Gaseousphase_ONPAH!AN78)</f>
        <v>2.4120049180185104E-2</v>
      </c>
      <c r="AO78" s="8">
        <f>SUM(Particulatephase_ONPAH!AO78,Gaseousphase_ONPAH!AO78)</f>
        <v>2.4211459051530181E-3</v>
      </c>
      <c r="AP78" s="8">
        <f>SUM(Particulatephase_ONPAH!AP78,Gaseousphase_ONPAH!AP78)</f>
        <v>7.5410529386382256E-7</v>
      </c>
      <c r="AQ78" s="8">
        <f>SUM(Particulatephase_ONPAH!AQ78,Gaseousphase_ONPAH!AQ78)</f>
        <v>8.9523630108721327E-3</v>
      </c>
      <c r="AR78" s="8">
        <f>SUM(Particulatephase_ONPAH!AR78,Gaseousphase_ONPAH!AR78)</f>
        <v>7.6347865522905477E-3</v>
      </c>
      <c r="AS78" s="8">
        <f>SUM(Particulatephase_ONPAH!AS78,Gaseousphase_ONPAH!AS78)</f>
        <v>1.1533678915601675E-3</v>
      </c>
      <c r="AT78" s="8">
        <f>SUM(Particulatephase_ONPAH!AT78,Gaseousphase_ONPAH!AT78)</f>
        <v>8.4975433444330808E-3</v>
      </c>
      <c r="AU78" s="8">
        <f>SUM(Particulatephase_ONPAH!AU78,Gaseousphase_ONPAH!AU78)</f>
        <v>9.0103355280991425E-4</v>
      </c>
      <c r="AV78" s="8">
        <f>SUM(Particulatephase_ONPAH!AV78,Gaseousphase_ONPAH!AV78)</f>
        <v>1.5979410618098412E-3</v>
      </c>
      <c r="AW78" s="8">
        <f>SUM(Particulatephase_ONPAH!AW78,Gaseousphase_ONPAH!AW78)</f>
        <v>1.8262317995510688E-3</v>
      </c>
      <c r="AX78" s="8">
        <f>SUM(Particulatephase_ONPAH!AX78,Gaseousphase_ONPAH!AX78)</f>
        <v>1.1051448128449545E-3</v>
      </c>
      <c r="AY78" s="8">
        <f>SUM(Particulatephase_ONPAH!AY78,Gaseousphase_ONPAH!AY78)</f>
        <v>1.7180532867223917E-3</v>
      </c>
      <c r="AZ78" s="8">
        <f>SUM(Particulatephase_ONPAH!AZ78,Gaseousphase_ONPAH!AZ78)</f>
        <v>2.0545805955749625E-3</v>
      </c>
      <c r="BA78" s="8">
        <f>SUM(Particulatephase_ONPAH!BA78,Gaseousphase_ONPAH!BA78)</f>
        <v>1.9600064630134541E-7</v>
      </c>
      <c r="BB78" s="8">
        <f>SUM(Particulatephase_ONPAH!BB78,Gaseousphase_ONPAH!BB78)</f>
        <v>5.4187213876883107E-3</v>
      </c>
      <c r="BC78" s="8">
        <f>SUM(Particulatephase_ONPAH!BC78,Gaseousphase_ONPAH!BC78)</f>
        <v>5.395944038204483E-7</v>
      </c>
      <c r="BD78" s="8">
        <f>SUM(Particulatephase_ONPAH!BD78,Gaseousphase_ONPAH!BD78)</f>
        <v>3.836110894978603E-7</v>
      </c>
      <c r="BE78" s="8">
        <f>SUM(Particulatephase_ONPAH!BE78,Gaseousphase_ONPAH!BE78)</f>
        <v>3.796305727860294E-7</v>
      </c>
      <c r="BF78" s="8">
        <f>SUM(Particulatephase_ONPAH!BF78,Gaseousphase_ONPAH!BF78)</f>
        <v>3.8052860542167007E-2</v>
      </c>
      <c r="BG78" s="8">
        <f>SUM(Particulatephase_ONPAH!BG78,Gaseousphase_ONPAH!BG78)</f>
        <v>2.2743131510948867E-6</v>
      </c>
    </row>
    <row r="79" spans="1:59" x14ac:dyDescent="0.2">
      <c r="A79" s="2">
        <v>42204.379166666702</v>
      </c>
      <c r="B79" s="8">
        <f>SUM(Particulatephase_ONPAH!B79,Gaseousphase_ONPAH!B79)</f>
        <v>7.4249116793225711E-2</v>
      </c>
      <c r="C79" s="8">
        <f>SUM(Particulatephase_ONPAH!C79,Gaseousphase_ONPAH!C79)</f>
        <v>3.6951287252120046</v>
      </c>
      <c r="D79" s="8">
        <f>SUM(Particulatephase_ONPAH!D79,Gaseousphase_ONPAH!D79)</f>
        <v>8.1108220617906231E-3</v>
      </c>
      <c r="E79" s="8">
        <f>SUM(Particulatephase_ONPAH!E79,Gaseousphase_ONPAH!E79)</f>
        <v>5.6531797472206463E-2</v>
      </c>
      <c r="F79" s="8">
        <f>SUM(Particulatephase_ONPAH!F79,Gaseousphase_ONPAH!F79)</f>
        <v>1.3264702185807747E-2</v>
      </c>
      <c r="G79" s="8">
        <f>SUM(Particulatephase_ONPAH!G79,Gaseousphase_ONPAH!G79)</f>
        <v>0.29364240636692646</v>
      </c>
      <c r="H79" s="8">
        <f>SUM(Particulatephase_ONPAH!H79,Gaseousphase_ONPAH!H79)</f>
        <v>0.99354608644281417</v>
      </c>
      <c r="I79" s="8">
        <f>SUM(Particulatephase_ONPAH!I79,Gaseousphase_ONPAH!I79)</f>
        <v>2.3538257568753721E-2</v>
      </c>
      <c r="J79" s="8">
        <f>SUM(Particulatephase_ONPAH!J79,Gaseousphase_ONPAH!J79)</f>
        <v>3.0027792306611166E-4</v>
      </c>
      <c r="K79" s="8">
        <f>SUM(Particulatephase_ONPAH!K79,Gaseousphase_ONPAH!K79)</f>
        <v>1.5676824319839338E-3</v>
      </c>
      <c r="L79" s="8">
        <f>SUM(Particulatephase_ONPAH!L79,Gaseousphase_ONPAH!L79)</f>
        <v>1.1001262146357572E-3</v>
      </c>
      <c r="M79" s="8">
        <f>SUM(Particulatephase_ONPAH!M79,Gaseousphase_ONPAH!M79)</f>
        <v>1.7646894135286143E-2</v>
      </c>
      <c r="N79" s="8">
        <f>SUM(Particulatephase_ONPAH!N79,Gaseousphase_ONPAH!N79)</f>
        <v>2.2271976330793231E-3</v>
      </c>
      <c r="O79" s="8">
        <f>SUM(Particulatephase_ONPAH!O79,Gaseousphase_ONPAH!O79)</f>
        <v>4.2006237579339731E-3</v>
      </c>
      <c r="P79" s="8">
        <f>SUM(Particulatephase_ONPAH!P79,Gaseousphase_ONPAH!P79)</f>
        <v>1.7259260110833357E-3</v>
      </c>
      <c r="Q79" s="8">
        <f>SUM(Particulatephase_ONPAH!Q79,Gaseousphase_ONPAH!Q79)</f>
        <v>1.385382235843413E-3</v>
      </c>
      <c r="R79" s="8">
        <f>SUM(Particulatephase_ONPAH!R79,Gaseousphase_ONPAH!R79)</f>
        <v>3.2891082175344126E-3</v>
      </c>
      <c r="S79" s="8">
        <f>SUM(Particulatephase_ONPAH!S79,Gaseousphase_ONPAH!S79)</f>
        <v>1.4394013254691711E-2</v>
      </c>
      <c r="T79" s="8">
        <f>SUM(Particulatephase_ONPAH!T79,Gaseousphase_ONPAH!T79)</f>
        <v>3.241030271113577E-2</v>
      </c>
      <c r="U79" s="8">
        <f>SUM(Particulatephase_ONPAH!U79,Gaseousphase_ONPAH!U79)</f>
        <v>3.9335071960036822E-3</v>
      </c>
      <c r="V79" s="8">
        <f>SUM(Particulatephase_ONPAH!V79,Gaseousphase_ONPAH!V79)</f>
        <v>4.3105890295910953E-3</v>
      </c>
      <c r="W79" s="8">
        <f>SUM(Particulatephase_ONPAH!W79,Gaseousphase_ONPAH!W79)</f>
        <v>2.0395720235578643E-3</v>
      </c>
      <c r="X79" s="8">
        <f>SUM(Particulatephase_ONPAH!X79,Gaseousphase_ONPAH!X79)</f>
        <v>0.56199980337695288</v>
      </c>
      <c r="Y79" s="8">
        <f>SUM(Particulatephase_ONPAH!Y79,Gaseousphase_ONPAH!Y79)</f>
        <v>3.9505424548993175E-2</v>
      </c>
      <c r="Z79" s="8">
        <f>SUM(Particulatephase_ONPAH!Z79,Gaseousphase_ONPAH!Z79)</f>
        <v>1.0693784830772895E-3</v>
      </c>
      <c r="AA79" s="8">
        <f>SUM(Particulatephase_ONPAH!AA79,Gaseousphase_ONPAH!AA79)</f>
        <v>2.1741873239549312E-3</v>
      </c>
      <c r="AB79" s="8">
        <f>SUM(Particulatephase_ONPAH!AB79,Gaseousphase_ONPAH!AB79)</f>
        <v>1.5133212217264018E-3</v>
      </c>
      <c r="AC79" s="8">
        <f>SUM(Particulatephase_ONPAH!AC79,Gaseousphase_ONPAH!AC79)</f>
        <v>1.4399759344093616E-2</v>
      </c>
      <c r="AD79" s="8">
        <f>SUM(Particulatephase_ONPAH!AD79,Gaseousphase_ONPAH!AD79)</f>
        <v>4.1886734189427993E-3</v>
      </c>
      <c r="AE79" s="8">
        <f>SUM(Particulatephase_ONPAH!AE79,Gaseousphase_ONPAH!AE79)</f>
        <v>0.10269790728230394</v>
      </c>
      <c r="AF79" s="8">
        <f>SUM(Particulatephase_ONPAH!AF79,Gaseousphase_ONPAH!AF79)</f>
        <v>1.6883547247127722E-3</v>
      </c>
      <c r="AG79" s="8">
        <f>SUM(Particulatephase_ONPAH!AG79,Gaseousphase_ONPAH!AG79)</f>
        <v>3.0092376766318435E-3</v>
      </c>
      <c r="AH79" s="8">
        <f>SUM(Particulatephase_ONPAH!AH79,Gaseousphase_ONPAH!AH79)</f>
        <v>7.6959662606345897E-3</v>
      </c>
      <c r="AI79" s="8">
        <f>SUM(Particulatephase_ONPAH!AI79,Gaseousphase_ONPAH!AI79)</f>
        <v>6.6300251735388702E-3</v>
      </c>
      <c r="AJ79" s="8">
        <f>SUM(Particulatephase_ONPAH!AJ79,Gaseousphase_ONPAH!AJ79)</f>
        <v>3.4071113362758739E-3</v>
      </c>
      <c r="AK79" s="8">
        <f>SUM(Particulatephase_ONPAH!AK79,Gaseousphase_ONPAH!AK79)</f>
        <v>2.2011165062594666E-3</v>
      </c>
      <c r="AL79" s="8">
        <f>SUM(Particulatephase_ONPAH!AL79,Gaseousphase_ONPAH!AL79)</f>
        <v>4.3460340412951812E-3</v>
      </c>
      <c r="AM79" s="8">
        <f>SUM(Particulatephase_ONPAH!AM79,Gaseousphase_ONPAH!AM79)</f>
        <v>4.1610265744598217E-3</v>
      </c>
      <c r="AN79" s="8">
        <f>SUM(Particulatephase_ONPAH!AN79,Gaseousphase_ONPAH!AN79)</f>
        <v>8.8289601891225131E-3</v>
      </c>
      <c r="AO79" s="8">
        <f>SUM(Particulatephase_ONPAH!AO79,Gaseousphase_ONPAH!AO79)</f>
        <v>2.1779304445546988E-3</v>
      </c>
      <c r="AP79" s="8">
        <f>SUM(Particulatephase_ONPAH!AP79,Gaseousphase_ONPAH!AP79)</f>
        <v>7.8496560402287228E-7</v>
      </c>
      <c r="AQ79" s="8">
        <f>SUM(Particulatephase_ONPAH!AQ79,Gaseousphase_ONPAH!AQ79)</f>
        <v>6.0256150741620704E-3</v>
      </c>
      <c r="AR79" s="8">
        <f>SUM(Particulatephase_ONPAH!AR79,Gaseousphase_ONPAH!AR79)</f>
        <v>1.9007913377685952E-3</v>
      </c>
      <c r="AS79" s="8">
        <f>SUM(Particulatephase_ONPAH!AS79,Gaseousphase_ONPAH!AS79)</f>
        <v>1.5632702925906332E-3</v>
      </c>
      <c r="AT79" s="8">
        <f>SUM(Particulatephase_ONPAH!AT79,Gaseousphase_ONPAH!AT79)</f>
        <v>4.3885084185098502E-3</v>
      </c>
      <c r="AU79" s="8">
        <f>SUM(Particulatephase_ONPAH!AU79,Gaseousphase_ONPAH!AU79)</f>
        <v>1.03796262964299E-3</v>
      </c>
      <c r="AV79" s="8">
        <f>SUM(Particulatephase_ONPAH!AV79,Gaseousphase_ONPAH!AV79)</f>
        <v>1.800910743108569E-3</v>
      </c>
      <c r="AW79" s="8">
        <f>SUM(Particulatephase_ONPAH!AW79,Gaseousphase_ONPAH!AW79)</f>
        <v>1.3881797756686548E-3</v>
      </c>
      <c r="AX79" s="8">
        <f>SUM(Particulatephase_ONPAH!AX79,Gaseousphase_ONPAH!AX79)</f>
        <v>1.563101782035911E-3</v>
      </c>
      <c r="AY79" s="8">
        <f>SUM(Particulatephase_ONPAH!AY79,Gaseousphase_ONPAH!AY79)</f>
        <v>1.8133753187887516E-3</v>
      </c>
      <c r="AZ79" s="8">
        <f>SUM(Particulatephase_ONPAH!AZ79,Gaseousphase_ONPAH!AZ79)</f>
        <v>2.2887443736222791E-3</v>
      </c>
      <c r="BA79" s="8">
        <f>SUM(Particulatephase_ONPAH!BA79,Gaseousphase_ONPAH!BA79)</f>
        <v>2.0402159614144295E-7</v>
      </c>
      <c r="BB79" s="8">
        <f>SUM(Particulatephase_ONPAH!BB79,Gaseousphase_ONPAH!BB79)</f>
        <v>5.6154581460583679E-3</v>
      </c>
      <c r="BC79" s="8">
        <f>SUM(Particulatephase_ONPAH!BC79,Gaseousphase_ONPAH!BC79)</f>
        <v>5.6167626798117602E-7</v>
      </c>
      <c r="BD79" s="8">
        <f>SUM(Particulatephase_ONPAH!BD79,Gaseousphase_ONPAH!BD79)</f>
        <v>3.9930963623753186E-7</v>
      </c>
      <c r="BE79" s="8">
        <f>SUM(Particulatephase_ONPAH!BE79,Gaseousphase_ONPAH!BE79)</f>
        <v>3.9516622452772135E-7</v>
      </c>
      <c r="BF79" s="8">
        <f>SUM(Particulatephase_ONPAH!BF79,Gaseousphase_ONPAH!BF79)</f>
        <v>2.9066366870696695E-2</v>
      </c>
      <c r="BG79" s="8">
        <f>SUM(Particulatephase_ONPAH!BG79,Gaseousphase_ONPAH!BG79)</f>
        <v>2.3673850467740443E-6</v>
      </c>
    </row>
    <row r="80" spans="1:59" x14ac:dyDescent="0.2">
      <c r="A80" s="2">
        <v>42207.379166666702</v>
      </c>
      <c r="B80" s="8">
        <f>SUM(Particulatephase_ONPAH!B80,Gaseousphase_ONPAH!B80)</f>
        <v>5.4375099106600461E-2</v>
      </c>
      <c r="C80" s="8">
        <f>SUM(Particulatephase_ONPAH!C80,Gaseousphase_ONPAH!C80)</f>
        <v>4.0398686481943571</v>
      </c>
      <c r="D80" s="8">
        <f>SUM(Particulatephase_ONPAH!D80,Gaseousphase_ONPAH!D80)</f>
        <v>1.5898184506489379E-3</v>
      </c>
      <c r="E80" s="8">
        <f>SUM(Particulatephase_ONPAH!E80,Gaseousphase_ONPAH!E80)</f>
        <v>6.1751529182637252E-3</v>
      </c>
      <c r="F80" s="8">
        <f>SUM(Particulatephase_ONPAH!F80,Gaseousphase_ONPAH!F80)</f>
        <v>2.118958711626413E-2</v>
      </c>
      <c r="G80" s="8">
        <f>SUM(Particulatephase_ONPAH!G80,Gaseousphase_ONPAH!G80)</f>
        <v>0.15457345433108186</v>
      </c>
      <c r="H80" s="8">
        <f>SUM(Particulatephase_ONPAH!H80,Gaseousphase_ONPAH!H80)</f>
        <v>0.46993727767625959</v>
      </c>
      <c r="I80" s="8">
        <f>SUM(Particulatephase_ONPAH!I80,Gaseousphase_ONPAH!I80)</f>
        <v>3.1549804606392398E-7</v>
      </c>
      <c r="J80" s="8">
        <f>SUM(Particulatephase_ONPAH!J80,Gaseousphase_ONPAH!J80)</f>
        <v>8.8374059147371359E-4</v>
      </c>
      <c r="K80" s="8">
        <f>SUM(Particulatephase_ONPAH!K80,Gaseousphase_ONPAH!K80)</f>
        <v>2.7752505043350112E-3</v>
      </c>
      <c r="L80" s="8">
        <f>SUM(Particulatephase_ONPAH!L80,Gaseousphase_ONPAH!L80)</f>
        <v>1.962975848808259E-3</v>
      </c>
      <c r="M80" s="8">
        <f>SUM(Particulatephase_ONPAH!M80,Gaseousphase_ONPAH!M80)</f>
        <v>7.1443598284474125E-3</v>
      </c>
      <c r="N80" s="8">
        <f>SUM(Particulatephase_ONPAH!N80,Gaseousphase_ONPAH!N80)</f>
        <v>2.2691397925503048E-3</v>
      </c>
      <c r="O80" s="8">
        <f>SUM(Particulatephase_ONPAH!O80,Gaseousphase_ONPAH!O80)</f>
        <v>4.2061723961210129E-3</v>
      </c>
      <c r="P80" s="8">
        <f>SUM(Particulatephase_ONPAH!P80,Gaseousphase_ONPAH!P80)</f>
        <v>1.1907664990903053E-3</v>
      </c>
      <c r="Q80" s="8">
        <f>SUM(Particulatephase_ONPAH!Q80,Gaseousphase_ONPAH!Q80)</f>
        <v>1.3727109400670412E-3</v>
      </c>
      <c r="R80" s="8">
        <f>SUM(Particulatephase_ONPAH!R80,Gaseousphase_ONPAH!R80)</f>
        <v>1.3256169542781972E-3</v>
      </c>
      <c r="S80" s="8">
        <f>SUM(Particulatephase_ONPAH!S80,Gaseousphase_ONPAH!S80)</f>
        <v>9.8042572970956851E-3</v>
      </c>
      <c r="T80" s="8">
        <f>SUM(Particulatephase_ONPAH!T80,Gaseousphase_ONPAH!T80)</f>
        <v>2.090158730452488E-2</v>
      </c>
      <c r="U80" s="8">
        <f>SUM(Particulatephase_ONPAH!U80,Gaseousphase_ONPAH!U80)</f>
        <v>4.6997916967566403E-3</v>
      </c>
      <c r="V80" s="8">
        <f>SUM(Particulatephase_ONPAH!V80,Gaseousphase_ONPAH!V80)</f>
        <v>3.0221742286543219E-3</v>
      </c>
      <c r="W80" s="8">
        <f>SUM(Particulatephase_ONPAH!W80,Gaseousphase_ONPAH!W80)</f>
        <v>4.3184213808305193E-5</v>
      </c>
      <c r="X80" s="8">
        <f>SUM(Particulatephase_ONPAH!X80,Gaseousphase_ONPAH!X80)</f>
        <v>0.2196716251522407</v>
      </c>
      <c r="Y80" s="8">
        <f>SUM(Particulatephase_ONPAH!Y80,Gaseousphase_ONPAH!Y80)</f>
        <v>3.9720924874254868E-2</v>
      </c>
      <c r="Z80" s="8">
        <f>SUM(Particulatephase_ONPAH!Z80,Gaseousphase_ONPAH!Z80)</f>
        <v>1.1605769220612103E-7</v>
      </c>
      <c r="AA80" s="8">
        <f>SUM(Particulatephase_ONPAH!AA80,Gaseousphase_ONPAH!AA80)</f>
        <v>4.0246492576845212E-3</v>
      </c>
      <c r="AB80" s="8">
        <f>SUM(Particulatephase_ONPAH!AB80,Gaseousphase_ONPAH!AB80)</f>
        <v>2.7726372722912769E-3</v>
      </c>
      <c r="AC80" s="8">
        <f>SUM(Particulatephase_ONPAH!AC80,Gaseousphase_ONPAH!AC80)</f>
        <v>1.3457223874280316E-2</v>
      </c>
      <c r="AD80" s="8">
        <f>SUM(Particulatephase_ONPAH!AD80,Gaseousphase_ONPAH!AD80)</f>
        <v>4.2564254818783301E-3</v>
      </c>
      <c r="AE80" s="8">
        <f>SUM(Particulatephase_ONPAH!AE80,Gaseousphase_ONPAH!AE80)</f>
        <v>9.8745981235151839E-2</v>
      </c>
      <c r="AF80" s="8">
        <f>SUM(Particulatephase_ONPAH!AF80,Gaseousphase_ONPAH!AF80)</f>
        <v>1.5221785853572966E-3</v>
      </c>
      <c r="AG80" s="8">
        <f>SUM(Particulatephase_ONPAH!AG80,Gaseousphase_ONPAH!AG80)</f>
        <v>1.788002312384084E-3</v>
      </c>
      <c r="AH80" s="8">
        <f>SUM(Particulatephase_ONPAH!AH80,Gaseousphase_ONPAH!AH80)</f>
        <v>6.3959406070076812E-3</v>
      </c>
      <c r="AI80" s="8">
        <f>SUM(Particulatephase_ONPAH!AI80,Gaseousphase_ONPAH!AI80)</f>
        <v>5.2953157498905317E-3</v>
      </c>
      <c r="AJ80" s="8">
        <f>SUM(Particulatephase_ONPAH!AJ80,Gaseousphase_ONPAH!AJ80)</f>
        <v>3.2065199041797087E-3</v>
      </c>
      <c r="AK80" s="8">
        <f>SUM(Particulatephase_ONPAH!AK80,Gaseousphase_ONPAH!AK80)</f>
        <v>2.2961951395887028E-7</v>
      </c>
      <c r="AL80" s="8">
        <f>SUM(Particulatephase_ONPAH!AL80,Gaseousphase_ONPAH!AL80)</f>
        <v>3.0380499706663608E-3</v>
      </c>
      <c r="AM80" s="8">
        <f>SUM(Particulatephase_ONPAH!AM80,Gaseousphase_ONPAH!AM80)</f>
        <v>3.9771222507408773E-3</v>
      </c>
      <c r="AN80" s="8">
        <f>SUM(Particulatephase_ONPAH!AN80,Gaseousphase_ONPAH!AN80)</f>
        <v>7.1541429960298008E-3</v>
      </c>
      <c r="AO80" s="8">
        <f>SUM(Particulatephase_ONPAH!AO80,Gaseousphase_ONPAH!AO80)</f>
        <v>4.9097242894978682E-4</v>
      </c>
      <c r="AP80" s="8">
        <f>SUM(Particulatephase_ONPAH!AP80,Gaseousphase_ONPAH!AP80)</f>
        <v>9.6945050824075207E-4</v>
      </c>
      <c r="AQ80" s="8">
        <f>SUM(Particulatephase_ONPAH!AQ80,Gaseousphase_ONPAH!AQ80)</f>
        <v>4.5942832454207083E-3</v>
      </c>
      <c r="AR80" s="8">
        <f>SUM(Particulatephase_ONPAH!AR80,Gaseousphase_ONPAH!AR80)</f>
        <v>9.8184015481698854E-4</v>
      </c>
      <c r="AS80" s="8">
        <f>SUM(Particulatephase_ONPAH!AS80,Gaseousphase_ONPAH!AS80)</f>
        <v>9.206232969201345E-4</v>
      </c>
      <c r="AT80" s="8">
        <f>SUM(Particulatephase_ONPAH!AT80,Gaseousphase_ONPAH!AT80)</f>
        <v>1.7739019502125222E-3</v>
      </c>
      <c r="AU80" s="8">
        <f>SUM(Particulatephase_ONPAH!AU80,Gaseousphase_ONPAH!AU80)</f>
        <v>2.4829888627730345E-7</v>
      </c>
      <c r="AV80" s="8">
        <f>SUM(Particulatephase_ONPAH!AV80,Gaseousphase_ONPAH!AV80)</f>
        <v>5.1317454807438779E-3</v>
      </c>
      <c r="AW80" s="8">
        <f>SUM(Particulatephase_ONPAH!AW80,Gaseousphase_ONPAH!AW80)</f>
        <v>1.104775904492203E-3</v>
      </c>
      <c r="AX80" s="8">
        <f>SUM(Particulatephase_ONPAH!AX80,Gaseousphase_ONPAH!AX80)</f>
        <v>5.4247744311255153E-7</v>
      </c>
      <c r="AY80" s="8">
        <f>SUM(Particulatephase_ONPAH!AY80,Gaseousphase_ONPAH!AY80)</f>
        <v>1.1292868882739875E-3</v>
      </c>
      <c r="AZ80" s="8">
        <f>SUM(Particulatephase_ONPAH!AZ80,Gaseousphase_ONPAH!AZ80)</f>
        <v>2.0010088238678787E-3</v>
      </c>
      <c r="BA80" s="8">
        <f>SUM(Particulatephase_ONPAH!BA80,Gaseousphase_ONPAH!BA80)</f>
        <v>2.0025907156145432E-7</v>
      </c>
      <c r="BB80" s="8">
        <f>SUM(Particulatephase_ONPAH!BB80,Gaseousphase_ONPAH!BB80)</f>
        <v>5.3891355176800358E-3</v>
      </c>
      <c r="BC80" s="8">
        <f>SUM(Particulatephase_ONPAH!BC80,Gaseousphase_ONPAH!BC80)</f>
        <v>5.5131794903728175E-7</v>
      </c>
      <c r="BD80" s="8">
        <f>SUM(Particulatephase_ONPAH!BD80,Gaseousphase_ONPAH!BD80)</f>
        <v>3.9194564953325944E-7</v>
      </c>
      <c r="BE80" s="8">
        <f>SUM(Particulatephase_ONPAH!BE80,Gaseousphase_ONPAH!BE80)</f>
        <v>3.8787864977540898E-7</v>
      </c>
      <c r="BF80" s="8">
        <f>SUM(Particulatephase_ONPAH!BF80,Gaseousphase_ONPAH!BF80)</f>
        <v>1.7516916922397718E-2</v>
      </c>
      <c r="BG80" s="8">
        <f>SUM(Particulatephase_ONPAH!BG80,Gaseousphase_ONPAH!BG80)</f>
        <v>2.323726215565756E-6</v>
      </c>
    </row>
    <row r="81" spans="1:59" x14ac:dyDescent="0.2">
      <c r="A81" s="2">
        <v>42210.379166666702</v>
      </c>
      <c r="B81" s="8">
        <f>SUM(Particulatephase_ONPAH!B81,Gaseousphase_ONPAH!B81)</f>
        <v>9.6278126589077251E-2</v>
      </c>
      <c r="C81" s="8">
        <f>SUM(Particulatephase_ONPAH!C81,Gaseousphase_ONPAH!C81)</f>
        <v>4.497389015473777</v>
      </c>
      <c r="D81" s="8">
        <f>SUM(Particulatephase_ONPAH!D81,Gaseousphase_ONPAH!D81)</f>
        <v>1.1721001766012753E-2</v>
      </c>
      <c r="E81" s="8">
        <f>SUM(Particulatephase_ONPAH!E81,Gaseousphase_ONPAH!E81)</f>
        <v>5.4392874893243716E-2</v>
      </c>
      <c r="F81" s="8">
        <f>SUM(Particulatephase_ONPAH!F81,Gaseousphase_ONPAH!F81)</f>
        <v>1.385102367452918E-2</v>
      </c>
      <c r="G81" s="8">
        <f>SUM(Particulatephase_ONPAH!G81,Gaseousphase_ONPAH!G81)</f>
        <v>0.54547952635320818</v>
      </c>
      <c r="H81" s="8">
        <f>SUM(Particulatephase_ONPAH!H81,Gaseousphase_ONPAH!H81)</f>
        <v>0.51264881340318325</v>
      </c>
      <c r="I81" s="8">
        <f>SUM(Particulatephase_ONPAH!I81,Gaseousphase_ONPAH!I81)</f>
        <v>7.6906964484118823E-2</v>
      </c>
      <c r="J81" s="8">
        <f>SUM(Particulatephase_ONPAH!J81,Gaseousphase_ONPAH!J81)</f>
        <v>3.6531546279797047E-3</v>
      </c>
      <c r="K81" s="8">
        <f>SUM(Particulatephase_ONPAH!K81,Gaseousphase_ONPAH!K81)</f>
        <v>4.4010094837215611E-3</v>
      </c>
      <c r="L81" s="8">
        <f>SUM(Particulatephase_ONPAH!L81,Gaseousphase_ONPAH!L81)</f>
        <v>2.426634006338317E-3</v>
      </c>
      <c r="M81" s="8">
        <f>SUM(Particulatephase_ONPAH!M81,Gaseousphase_ONPAH!M81)</f>
        <v>1.2988458795956325E-2</v>
      </c>
      <c r="N81" s="8">
        <f>SUM(Particulatephase_ONPAH!N81,Gaseousphase_ONPAH!N81)</f>
        <v>4.3464149163011407E-3</v>
      </c>
      <c r="O81" s="8">
        <f>SUM(Particulatephase_ONPAH!O81,Gaseousphase_ONPAH!O81)</f>
        <v>5.9942034082787769E-8</v>
      </c>
      <c r="P81" s="8">
        <f>SUM(Particulatephase_ONPAH!P81,Gaseousphase_ONPAH!P81)</f>
        <v>4.1669276651936761E-3</v>
      </c>
      <c r="Q81" s="8">
        <f>SUM(Particulatephase_ONPAH!Q81,Gaseousphase_ONPAH!Q81)</f>
        <v>2.3053303446581934E-3</v>
      </c>
      <c r="R81" s="8">
        <f>SUM(Particulatephase_ONPAH!R81,Gaseousphase_ONPAH!R81)</f>
        <v>4.0696367157487664E-3</v>
      </c>
      <c r="S81" s="8">
        <f>SUM(Particulatephase_ONPAH!S81,Gaseousphase_ONPAH!S81)</f>
        <v>1.340771368309795E-2</v>
      </c>
      <c r="T81" s="8">
        <f>SUM(Particulatephase_ONPAH!T81,Gaseousphase_ONPAH!T81)</f>
        <v>3.4206366464573999E-2</v>
      </c>
      <c r="U81" s="8">
        <f>SUM(Particulatephase_ONPAH!U81,Gaseousphase_ONPAH!U81)</f>
        <v>1.0727529079230859E-2</v>
      </c>
      <c r="V81" s="8">
        <f>SUM(Particulatephase_ONPAH!V81,Gaseousphase_ONPAH!V81)</f>
        <v>8.7675584842765268E-3</v>
      </c>
      <c r="W81" s="8">
        <f>SUM(Particulatephase_ONPAH!W81,Gaseousphase_ONPAH!W81)</f>
        <v>2.2366635074907149E-2</v>
      </c>
      <c r="X81" s="8">
        <f>SUM(Particulatephase_ONPAH!X81,Gaseousphase_ONPAH!X81)</f>
        <v>0.40468444378021484</v>
      </c>
      <c r="Y81" s="8">
        <f>SUM(Particulatephase_ONPAH!Y81,Gaseousphase_ONPAH!Y81)</f>
        <v>8.2570559782417383E-2</v>
      </c>
      <c r="Z81" s="8">
        <f>SUM(Particulatephase_ONPAH!Z81,Gaseousphase_ONPAH!Z81)</f>
        <v>5.6164723885586999E-3</v>
      </c>
      <c r="AA81" s="8">
        <f>SUM(Particulatephase_ONPAH!AA81,Gaseousphase_ONPAH!AA81)</f>
        <v>4.0609392347221728E-6</v>
      </c>
      <c r="AB81" s="8">
        <f>SUM(Particulatephase_ONPAH!AB81,Gaseousphase_ONPAH!AB81)</f>
        <v>1.4349427567744767E-3</v>
      </c>
      <c r="AC81" s="8">
        <f>SUM(Particulatephase_ONPAH!AC81,Gaseousphase_ONPAH!AC81)</f>
        <v>2.8836075898706081E-2</v>
      </c>
      <c r="AD81" s="8">
        <f>SUM(Particulatephase_ONPAH!AD81,Gaseousphase_ONPAH!AD81)</f>
        <v>6.392213260932764E-3</v>
      </c>
      <c r="AE81" s="8">
        <f>SUM(Particulatephase_ONPAH!AE81,Gaseousphase_ONPAH!AE81)</f>
        <v>0.12180789881308393</v>
      </c>
      <c r="AF81" s="8">
        <f>SUM(Particulatephase_ONPAH!AF81,Gaseousphase_ONPAH!AF81)</f>
        <v>1.7565097957682847E-3</v>
      </c>
      <c r="AG81" s="8">
        <f>SUM(Particulatephase_ONPAH!AG81,Gaseousphase_ONPAH!AG81)</f>
        <v>1.8469076098123195E-2</v>
      </c>
      <c r="AH81" s="8">
        <f>SUM(Particulatephase_ONPAH!AH81,Gaseousphase_ONPAH!AH81)</f>
        <v>2.3896465196877763E-2</v>
      </c>
      <c r="AI81" s="8">
        <f>SUM(Particulatephase_ONPAH!AI81,Gaseousphase_ONPAH!AI81)</f>
        <v>6.5505196786732861E-2</v>
      </c>
      <c r="AJ81" s="8">
        <f>SUM(Particulatephase_ONPAH!AJ81,Gaseousphase_ONPAH!AJ81)</f>
        <v>3.0988361817572982E-3</v>
      </c>
      <c r="AK81" s="8">
        <f>SUM(Particulatephase_ONPAH!AK81,Gaseousphase_ONPAH!AK81)</f>
        <v>2.7337477662028732E-3</v>
      </c>
      <c r="AL81" s="8">
        <f>SUM(Particulatephase_ONPAH!AL81,Gaseousphase_ONPAH!AL81)</f>
        <v>1.9068648985388167E-2</v>
      </c>
      <c r="AM81" s="8">
        <f>SUM(Particulatephase_ONPAH!AM81,Gaseousphase_ONPAH!AM81)</f>
        <v>1.051711471615029E-6</v>
      </c>
      <c r="AN81" s="8">
        <f>SUM(Particulatephase_ONPAH!AN81,Gaseousphase_ONPAH!AN81)</f>
        <v>1.3640278468923121E-2</v>
      </c>
      <c r="AO81" s="8">
        <f>SUM(Particulatephase_ONPAH!AO81,Gaseousphase_ONPAH!AO81)</f>
        <v>1.3235524641203745E-3</v>
      </c>
      <c r="AP81" s="8">
        <f>SUM(Particulatephase_ONPAH!AP81,Gaseousphase_ONPAH!AP81)</f>
        <v>1.3108801929262951E-3</v>
      </c>
      <c r="AQ81" s="8">
        <f>SUM(Particulatephase_ONPAH!AQ81,Gaseousphase_ONPAH!AQ81)</f>
        <v>5.4308249180252954E-3</v>
      </c>
      <c r="AR81" s="8">
        <f>SUM(Particulatephase_ONPAH!AR81,Gaseousphase_ONPAH!AR81)</f>
        <v>1.9913673076789318E-3</v>
      </c>
      <c r="AS81" s="8">
        <f>SUM(Particulatephase_ONPAH!AS81,Gaseousphase_ONPAH!AS81)</f>
        <v>1.1008634184197471E-3</v>
      </c>
      <c r="AT81" s="8">
        <f>SUM(Particulatephase_ONPAH!AT81,Gaseousphase_ONPAH!AT81)</f>
        <v>1.7646369418381248E-2</v>
      </c>
      <c r="AU81" s="8">
        <f>SUM(Particulatephase_ONPAH!AU81,Gaseousphase_ONPAH!AU81)</f>
        <v>9.7714578390391358E-4</v>
      </c>
      <c r="AV81" s="8">
        <f>SUM(Particulatephase_ONPAH!AV81,Gaseousphase_ONPAH!AV81)</f>
        <v>1.6946507929467673E-3</v>
      </c>
      <c r="AW81" s="8">
        <f>SUM(Particulatephase_ONPAH!AW81,Gaseousphase_ONPAH!AW81)</f>
        <v>2.1276154703029878E-3</v>
      </c>
      <c r="AX81" s="8">
        <f>SUM(Particulatephase_ONPAH!AX81,Gaseousphase_ONPAH!AX81)</f>
        <v>5.466341787231839E-7</v>
      </c>
      <c r="AY81" s="8">
        <f>SUM(Particulatephase_ONPAH!AY81,Gaseousphase_ONPAH!AY81)</f>
        <v>2.7832055502534404E-3</v>
      </c>
      <c r="AZ81" s="8">
        <f>SUM(Particulatephase_ONPAH!AZ81,Gaseousphase_ONPAH!AZ81)</f>
        <v>7.3694654157141315E-8</v>
      </c>
      <c r="BA81" s="8">
        <f>SUM(Particulatephase_ONPAH!BA81,Gaseousphase_ONPAH!BA81)</f>
        <v>2.0179355751046543E-7</v>
      </c>
      <c r="BB81" s="8">
        <f>SUM(Particulatephase_ONPAH!BB81,Gaseousphase_ONPAH!BB81)</f>
        <v>9.339481647080464E-3</v>
      </c>
      <c r="BC81" s="8">
        <f>SUM(Particulatephase_ONPAH!BC81,Gaseousphase_ONPAH!BC81)</f>
        <v>6.382860515035468E-3</v>
      </c>
      <c r="BD81" s="8">
        <f>SUM(Particulatephase_ONPAH!BD81,Gaseousphase_ONPAH!BD81)</f>
        <v>3.9494893466434146E-7</v>
      </c>
      <c r="BE81" s="8">
        <f>SUM(Particulatephase_ONPAH!BE81,Gaseousphase_ONPAH!BE81)</f>
        <v>3.9085077150433202E-7</v>
      </c>
      <c r="BF81" s="8">
        <f>SUM(Particulatephase_ONPAH!BF81,Gaseousphase_ONPAH!BF81)</f>
        <v>8.1953612199488647E-7</v>
      </c>
      <c r="BG81" s="8">
        <f>SUM(Particulatephase_ONPAH!BG81,Gaseousphase_ONPAH!BG81)</f>
        <v>2.3415317771282449E-6</v>
      </c>
    </row>
    <row r="82" spans="1:59" x14ac:dyDescent="0.2">
      <c r="A82" s="2">
        <v>42213.379166666702</v>
      </c>
      <c r="B82" s="8">
        <f>SUM(Particulatephase_ONPAH!B82,Gaseousphase_ONPAH!B82)</f>
        <v>4.7226362115335832E-2</v>
      </c>
      <c r="C82" s="8">
        <f>SUM(Particulatephase_ONPAH!C82,Gaseousphase_ONPAH!C82)</f>
        <v>2.1415511687116462</v>
      </c>
      <c r="D82" s="8">
        <f>SUM(Particulatephase_ONPAH!D82,Gaseousphase_ONPAH!D82)</f>
        <v>2.3032975282719398E-3</v>
      </c>
      <c r="E82" s="8">
        <f>SUM(Particulatephase_ONPAH!E82,Gaseousphase_ONPAH!E82)</f>
        <v>9.8282559879835068E-3</v>
      </c>
      <c r="F82" s="8">
        <f>SUM(Particulatephase_ONPAH!F82,Gaseousphase_ONPAH!F82)</f>
        <v>4.1346391583697269E-3</v>
      </c>
      <c r="G82" s="8">
        <f>SUM(Particulatephase_ONPAH!G82,Gaseousphase_ONPAH!G82)</f>
        <v>3.4348431431778993E-2</v>
      </c>
      <c r="H82" s="8">
        <f>SUM(Particulatephase_ONPAH!H82,Gaseousphase_ONPAH!H82)</f>
        <v>0.10467000550958262</v>
      </c>
      <c r="I82" s="8">
        <f>SUM(Particulatephase_ONPAH!I82,Gaseousphase_ONPAH!I82)</f>
        <v>8.133684503334777E-3</v>
      </c>
      <c r="J82" s="8">
        <f>SUM(Particulatephase_ONPAH!J82,Gaseousphase_ONPAH!J82)</f>
        <v>8.7973282514881748E-5</v>
      </c>
      <c r="K82" s="8">
        <f>SUM(Particulatephase_ONPAH!K82,Gaseousphase_ONPAH!K82)</f>
        <v>1.4103355767369373E-3</v>
      </c>
      <c r="L82" s="8">
        <f>SUM(Particulatephase_ONPAH!L82,Gaseousphase_ONPAH!L82)</f>
        <v>5.8944560196688613E-4</v>
      </c>
      <c r="M82" s="8">
        <f>SUM(Particulatephase_ONPAH!M82,Gaseousphase_ONPAH!M82)</f>
        <v>7.7565609347858512E-3</v>
      </c>
      <c r="N82" s="8">
        <f>SUM(Particulatephase_ONPAH!N82,Gaseousphase_ONPAH!N82)</f>
        <v>1.5061926915840814E-3</v>
      </c>
      <c r="O82" s="8">
        <f>SUM(Particulatephase_ONPAH!O82,Gaseousphase_ONPAH!O82)</f>
        <v>6.0821215019441138E-8</v>
      </c>
      <c r="P82" s="8">
        <f>SUM(Particulatephase_ONPAH!P82,Gaseousphase_ONPAH!P82)</f>
        <v>1.3681120502169633E-3</v>
      </c>
      <c r="Q82" s="8">
        <f>SUM(Particulatephase_ONPAH!Q82,Gaseousphase_ONPAH!Q82)</f>
        <v>9.5998861057180855E-4</v>
      </c>
      <c r="R82" s="8">
        <f>SUM(Particulatephase_ONPAH!R82,Gaseousphase_ONPAH!R82)</f>
        <v>1.4934369732287978E-3</v>
      </c>
      <c r="S82" s="8">
        <f>SUM(Particulatephase_ONPAH!S82,Gaseousphase_ONPAH!S82)</f>
        <v>9.0086585561198716E-3</v>
      </c>
      <c r="T82" s="8">
        <f>SUM(Particulatephase_ONPAH!T82,Gaseousphase_ONPAH!T82)</f>
        <v>3.5461295827713688E-3</v>
      </c>
      <c r="U82" s="8">
        <f>SUM(Particulatephase_ONPAH!U82,Gaseousphase_ONPAH!U82)</f>
        <v>7.911790674166128E-4</v>
      </c>
      <c r="V82" s="8">
        <f>SUM(Particulatephase_ONPAH!V82,Gaseousphase_ONPAH!V82)</f>
        <v>3.756476058062137E-3</v>
      </c>
      <c r="W82" s="8">
        <f>SUM(Particulatephase_ONPAH!W82,Gaseousphase_ONPAH!W82)</f>
        <v>1.2184642361132527E-3</v>
      </c>
      <c r="X82" s="8">
        <f>SUM(Particulatephase_ONPAH!X82,Gaseousphase_ONPAH!X82)</f>
        <v>0.21379436425252957</v>
      </c>
      <c r="Y82" s="8">
        <f>SUM(Particulatephase_ONPAH!Y82,Gaseousphase_ONPAH!Y82)</f>
        <v>2.7068878985650448E-2</v>
      </c>
      <c r="Z82" s="8">
        <f>SUM(Particulatephase_ONPAH!Z82,Gaseousphase_ONPAH!Z82)</f>
        <v>4.1492851255913501E-4</v>
      </c>
      <c r="AA82" s="8">
        <f>SUM(Particulatephase_ONPAH!AA82,Gaseousphase_ONPAH!AA82)</f>
        <v>4.120501784020125E-6</v>
      </c>
      <c r="AB82" s="8">
        <f>SUM(Particulatephase_ONPAH!AB82,Gaseousphase_ONPAH!AB82)</f>
        <v>2.5363957957054112E-3</v>
      </c>
      <c r="AC82" s="8">
        <f>SUM(Particulatephase_ONPAH!AC82,Gaseousphase_ONPAH!AC82)</f>
        <v>9.6902914923676295E-3</v>
      </c>
      <c r="AD82" s="8">
        <f>SUM(Particulatephase_ONPAH!AD82,Gaseousphase_ONPAH!AD82)</f>
        <v>3.9683996388608627E-3</v>
      </c>
      <c r="AE82" s="8">
        <f>SUM(Particulatephase_ONPAH!AE82,Gaseousphase_ONPAH!AE82)</f>
        <v>4.1091019093211341E-2</v>
      </c>
      <c r="AF82" s="8">
        <f>SUM(Particulatephase_ONPAH!AF82,Gaseousphase_ONPAH!AF82)</f>
        <v>1.5061320084664822E-3</v>
      </c>
      <c r="AG82" s="8">
        <f>SUM(Particulatephase_ONPAH!AG82,Gaseousphase_ONPAH!AG82)</f>
        <v>5.2115457503866553E-3</v>
      </c>
      <c r="AH82" s="8">
        <f>SUM(Particulatephase_ONPAH!AH82,Gaseousphase_ONPAH!AH82)</f>
        <v>9.7744380281362883E-3</v>
      </c>
      <c r="AI82" s="8">
        <f>SUM(Particulatephase_ONPAH!AI82,Gaseousphase_ONPAH!AI82)</f>
        <v>8.0543469866599746E-3</v>
      </c>
      <c r="AJ82" s="8">
        <f>SUM(Particulatephase_ONPAH!AJ82,Gaseousphase_ONPAH!AJ82)</f>
        <v>3.1433947174439106E-3</v>
      </c>
      <c r="AK82" s="8">
        <f>SUM(Particulatephase_ONPAH!AK82,Gaseousphase_ONPAH!AK82)</f>
        <v>2.3477265276910948E-7</v>
      </c>
      <c r="AL82" s="8">
        <f>SUM(Particulatephase_ONPAH!AL82,Gaseousphase_ONPAH!AL82)</f>
        <v>6.4137211508084645E-3</v>
      </c>
      <c r="AM82" s="8">
        <f>SUM(Particulatephase_ONPAH!AM82,Gaseousphase_ONPAH!AM82)</f>
        <v>4.3918587210871145E-4</v>
      </c>
      <c r="AN82" s="8">
        <f>SUM(Particulatephase_ONPAH!AN82,Gaseousphase_ONPAH!AN82)</f>
        <v>4.4704679960281633E-3</v>
      </c>
      <c r="AO82" s="8">
        <f>SUM(Particulatephase_ONPAH!AO82,Gaseousphase_ONPAH!AO82)</f>
        <v>6.024057217854556E-4</v>
      </c>
      <c r="AP82" s="8">
        <f>SUM(Particulatephase_ONPAH!AP82,Gaseousphase_ONPAH!AP82)</f>
        <v>9.5355142176306064E-4</v>
      </c>
      <c r="AQ82" s="8">
        <f>SUM(Particulatephase_ONPAH!AQ82,Gaseousphase_ONPAH!AQ82)</f>
        <v>8.3401806045810666E-3</v>
      </c>
      <c r="AR82" s="8">
        <f>SUM(Particulatephase_ONPAH!AR82,Gaseousphase_ONPAH!AR82)</f>
        <v>8.658042659554821E-4</v>
      </c>
      <c r="AS82" s="8">
        <f>SUM(Particulatephase_ONPAH!AS82,Gaseousphase_ONPAH!AS82)</f>
        <v>2.1275886699522284E-7</v>
      </c>
      <c r="AT82" s="8">
        <f>SUM(Particulatephase_ONPAH!AT82,Gaseousphase_ONPAH!AT82)</f>
        <v>7.5935605059415233E-4</v>
      </c>
      <c r="AU82" s="8">
        <f>SUM(Particulatephase_ONPAH!AU82,Gaseousphase_ONPAH!AU82)</f>
        <v>7.7809620238871997E-4</v>
      </c>
      <c r="AV82" s="8">
        <f>SUM(Particulatephase_ONPAH!AV82,Gaseousphase_ONPAH!AV82)</f>
        <v>1.5688842729047788E-3</v>
      </c>
      <c r="AW82" s="8">
        <f>SUM(Particulatephase_ONPAH!AW82,Gaseousphase_ONPAH!AW82)</f>
        <v>1.0668100880291008E-3</v>
      </c>
      <c r="AX82" s="8">
        <f>SUM(Particulatephase_ONPAH!AX82,Gaseousphase_ONPAH!AX82)</f>
        <v>9.5366673739741888E-4</v>
      </c>
      <c r="AY82" s="8">
        <f>SUM(Particulatephase_ONPAH!AY82,Gaseousphase_ONPAH!AY82)</f>
        <v>2.8376829240267428E-7</v>
      </c>
      <c r="AZ82" s="8">
        <f>SUM(Particulatephase_ONPAH!AZ82,Gaseousphase_ONPAH!AZ82)</f>
        <v>7.4775547324342447E-8</v>
      </c>
      <c r="BA82" s="8">
        <f>SUM(Particulatephase_ONPAH!BA82,Gaseousphase_ONPAH!BA82)</f>
        <v>2.047533010630055E-7</v>
      </c>
      <c r="BB82" s="8">
        <f>SUM(Particulatephase_ONPAH!BB82,Gaseousphase_ONPAH!BB82)</f>
        <v>5.5602863377602783E-3</v>
      </c>
      <c r="BC82" s="8">
        <f>SUM(Particulatephase_ONPAH!BC82,Gaseousphase_ONPAH!BC82)</f>
        <v>5.6229528744221428E-3</v>
      </c>
      <c r="BD82" s="8">
        <f>SUM(Particulatephase_ONPAH!BD82,Gaseousphase_ONPAH!BD82)</f>
        <v>2.535276783541286E-3</v>
      </c>
      <c r="BE82" s="8">
        <f>SUM(Particulatephase_ONPAH!BE82,Gaseousphase_ONPAH!BE82)</f>
        <v>3.9658345229571587E-7</v>
      </c>
      <c r="BF82" s="8">
        <f>SUM(Particulatephase_ONPAH!BF82,Gaseousphase_ONPAH!BF82)</f>
        <v>3.9158007678762825E-2</v>
      </c>
      <c r="BG82" s="8">
        <f>SUM(Particulatephase_ONPAH!BG82,Gaseousphase_ONPAH!BG82)</f>
        <v>2.3758754581947906E-6</v>
      </c>
    </row>
    <row r="83" spans="1:59" x14ac:dyDescent="0.2">
      <c r="A83" s="2">
        <v>42216.379166666702</v>
      </c>
      <c r="B83" s="8">
        <f>SUM(Particulatephase_ONPAH!B83,Gaseousphase_ONPAH!B83)</f>
        <v>0.50246740021829239</v>
      </c>
      <c r="C83" s="8">
        <f>SUM(Particulatephase_ONPAH!C83,Gaseousphase_ONPAH!C83)</f>
        <v>8.3175827530959907</v>
      </c>
      <c r="D83" s="8">
        <f>SUM(Particulatephase_ONPAH!D83,Gaseousphase_ONPAH!D83)</f>
        <v>3.5692782470787526E-2</v>
      </c>
      <c r="E83" s="8">
        <f>SUM(Particulatephase_ONPAH!E83,Gaseousphase_ONPAH!E83)</f>
        <v>1.5133375960076965</v>
      </c>
      <c r="F83" s="8">
        <f>SUM(Particulatephase_ONPAH!F83,Gaseousphase_ONPAH!F83)</f>
        <v>2.7733161694858927E-2</v>
      </c>
      <c r="G83" s="8">
        <f>SUM(Particulatephase_ONPAH!G83,Gaseousphase_ONPAH!G83)</f>
        <v>4.3163850863203663</v>
      </c>
      <c r="H83" s="8">
        <f>SUM(Particulatephase_ONPAH!H83,Gaseousphase_ONPAH!H83)</f>
        <v>8.4616387170900609</v>
      </c>
      <c r="I83" s="8">
        <f>SUM(Particulatephase_ONPAH!I83,Gaseousphase_ONPAH!I83)</f>
        <v>2.1223906232910303E-2</v>
      </c>
      <c r="J83" s="8">
        <f>SUM(Particulatephase_ONPAH!J83,Gaseousphase_ONPAH!J83)</f>
        <v>1.0558725365053543E-2</v>
      </c>
      <c r="K83" s="8">
        <f>SUM(Particulatephase_ONPAH!K83,Gaseousphase_ONPAH!K83)</f>
        <v>8.2744353735818826E-3</v>
      </c>
      <c r="L83" s="8">
        <f>SUM(Particulatephase_ONPAH!L83,Gaseousphase_ONPAH!L83)</f>
        <v>4.7084233152043667E-3</v>
      </c>
      <c r="M83" s="8">
        <f>SUM(Particulatephase_ONPAH!M83,Gaseousphase_ONPAH!M83)</f>
        <v>4.1143938879164756E-3</v>
      </c>
      <c r="N83" s="8">
        <f>SUM(Particulatephase_ONPAH!N83,Gaseousphase_ONPAH!N83)</f>
        <v>4.6296023009059903E-3</v>
      </c>
      <c r="O83" s="8">
        <f>SUM(Particulatephase_ONPAH!O83,Gaseousphase_ONPAH!O83)</f>
        <v>6.0238734999760798E-8</v>
      </c>
      <c r="P83" s="8">
        <f>SUM(Particulatephase_ONPAH!P83,Gaseousphase_ONPAH!P83)</f>
        <v>6.1612295083269021E-3</v>
      </c>
      <c r="Q83" s="8">
        <f>SUM(Particulatephase_ONPAH!Q83,Gaseousphase_ONPAH!Q83)</f>
        <v>3.5661092338687165E-3</v>
      </c>
      <c r="R83" s="8">
        <f>SUM(Particulatephase_ONPAH!R83,Gaseousphase_ONPAH!R83)</f>
        <v>1.9764003771492724E-3</v>
      </c>
      <c r="S83" s="8">
        <f>SUM(Particulatephase_ONPAH!S83,Gaseousphase_ONPAH!S83)</f>
        <v>1.2626900370440251E-2</v>
      </c>
      <c r="T83" s="8">
        <f>SUM(Particulatephase_ONPAH!T83,Gaseousphase_ONPAH!T83)</f>
        <v>1.3207763330366575E-2</v>
      </c>
      <c r="U83" s="8">
        <f>SUM(Particulatephase_ONPAH!U83,Gaseousphase_ONPAH!U83)</f>
        <v>1.4938545180148192E-2</v>
      </c>
      <c r="V83" s="8">
        <f>SUM(Particulatephase_ONPAH!V83,Gaseousphase_ONPAH!V83)</f>
        <v>4.9735473050596078E-3</v>
      </c>
      <c r="W83" s="8">
        <f>SUM(Particulatephase_ONPAH!W83,Gaseousphase_ONPAH!W83)</f>
        <v>1.268953341041988E-3</v>
      </c>
      <c r="X83" s="8">
        <f>SUM(Particulatephase_ONPAH!X83,Gaseousphase_ONPAH!X83)</f>
        <v>0.24189361953521543</v>
      </c>
      <c r="Y83" s="8">
        <f>SUM(Particulatephase_ONPAH!Y83,Gaseousphase_ONPAH!Y83)</f>
        <v>7.4274119742544178E-2</v>
      </c>
      <c r="Z83" s="8">
        <f>SUM(Particulatephase_ONPAH!Z83,Gaseousphase_ONPAH!Z83)</f>
        <v>7.5214441994279782E-4</v>
      </c>
      <c r="AA83" s="8">
        <f>SUM(Particulatephase_ONPAH!AA83,Gaseousphase_ONPAH!AA83)</f>
        <v>4.0810400606809607E-6</v>
      </c>
      <c r="AB83" s="8">
        <f>SUM(Particulatephase_ONPAH!AB83,Gaseousphase_ONPAH!AB83)</f>
        <v>1.230707410989413E-3</v>
      </c>
      <c r="AC83" s="8">
        <f>SUM(Particulatephase_ONPAH!AC83,Gaseousphase_ONPAH!AC83)</f>
        <v>2.1786300894952967E-2</v>
      </c>
      <c r="AD83" s="8">
        <f>SUM(Particulatephase_ONPAH!AD83,Gaseousphase_ONPAH!AD83)</f>
        <v>5.4490853384447707E-3</v>
      </c>
      <c r="AE83" s="8">
        <f>SUM(Particulatephase_ONPAH!AE83,Gaseousphase_ONPAH!AE83)</f>
        <v>0.10320647631235202</v>
      </c>
      <c r="AF83" s="8">
        <f>SUM(Particulatephase_ONPAH!AF83,Gaseousphase_ONPAH!AF83)</f>
        <v>1.616024383263867E-3</v>
      </c>
      <c r="AG83" s="8">
        <f>SUM(Particulatephase_ONPAH!AG83,Gaseousphase_ONPAH!AG83)</f>
        <v>6.3650472734046466E-3</v>
      </c>
      <c r="AH83" s="8">
        <f>SUM(Particulatephase_ONPAH!AH83,Gaseousphase_ONPAH!AH83)</f>
        <v>9.5723311545286953E-3</v>
      </c>
      <c r="AI83" s="8">
        <f>SUM(Particulatephase_ONPAH!AI83,Gaseousphase_ONPAH!AI83)</f>
        <v>1.3256399394353484E-2</v>
      </c>
      <c r="AJ83" s="8">
        <f>SUM(Particulatephase_ONPAH!AJ83,Gaseousphase_ONPAH!AJ83)</f>
        <v>7.8945655578727169E-4</v>
      </c>
      <c r="AK83" s="8">
        <f>SUM(Particulatephase_ONPAH!AK83,Gaseousphase_ONPAH!AK83)</f>
        <v>2.1256968471747104E-3</v>
      </c>
      <c r="AL83" s="8">
        <f>SUM(Particulatephase_ONPAH!AL83,Gaseousphase_ONPAH!AL83)</f>
        <v>6.871293391812798E-3</v>
      </c>
      <c r="AM83" s="8">
        <f>SUM(Particulatephase_ONPAH!AM83,Gaseousphase_ONPAH!AM83)</f>
        <v>2.3546336701435544E-3</v>
      </c>
      <c r="AN83" s="8">
        <f>SUM(Particulatephase_ONPAH!AN83,Gaseousphase_ONPAH!AN83)</f>
        <v>3.6814804273162301E-3</v>
      </c>
      <c r="AO83" s="8">
        <f>SUM(Particulatephase_ONPAH!AO83,Gaseousphase_ONPAH!AO83)</f>
        <v>7.0852136422846167E-4</v>
      </c>
      <c r="AP83" s="8">
        <f>SUM(Particulatephase_ONPAH!AP83,Gaseousphase_ONPAH!AP83)</f>
        <v>1.1930523008788767E-3</v>
      </c>
      <c r="AQ83" s="8">
        <f>SUM(Particulatephase_ONPAH!AQ83,Gaseousphase_ONPAH!AQ83)</f>
        <v>4.8698543442335859E-3</v>
      </c>
      <c r="AR83" s="8">
        <f>SUM(Particulatephase_ONPAH!AR83,Gaseousphase_ONPAH!AR83)</f>
        <v>5.4829096080410684E-7</v>
      </c>
      <c r="AS83" s="8">
        <f>SUM(Particulatephase_ONPAH!AS83,Gaseousphase_ONPAH!AS83)</f>
        <v>2.1072129196494869E-7</v>
      </c>
      <c r="AT83" s="8">
        <f>SUM(Particulatephase_ONPAH!AT83,Gaseousphase_ONPAH!AT83)</f>
        <v>7.9500081375179429E-3</v>
      </c>
      <c r="AU83" s="8">
        <f>SUM(Particulatephase_ONPAH!AU83,Gaseousphase_ONPAH!AU83)</f>
        <v>9.0739256748986763E-4</v>
      </c>
      <c r="AV83" s="8">
        <f>SUM(Particulatephase_ONPAH!AV83,Gaseousphase_ONPAH!AV83)</f>
        <v>1.6160174325459773E-3</v>
      </c>
      <c r="AW83" s="8">
        <f>SUM(Particulatephase_ONPAH!AW83,Gaseousphase_ONPAH!AW83)</f>
        <v>1.9268087140279539E-3</v>
      </c>
      <c r="AX83" s="8">
        <f>SUM(Particulatephase_ONPAH!AX83,Gaseousphase_ONPAH!AX83)</f>
        <v>5.4933990709156003E-7</v>
      </c>
      <c r="AY83" s="8">
        <f>SUM(Particulatephase_ONPAH!AY83,Gaseousphase_ONPAH!AY83)</f>
        <v>1.715428449188431E-3</v>
      </c>
      <c r="AZ83" s="8">
        <f>SUM(Particulatephase_ONPAH!AZ83,Gaseousphase_ONPAH!AZ83)</f>
        <v>2.0263220440760459E-3</v>
      </c>
      <c r="BA83" s="8">
        <f>SUM(Particulatephase_ONPAH!BA83,Gaseousphase_ONPAH!BA83)</f>
        <v>2.0279239471158397E-7</v>
      </c>
      <c r="BB83" s="8">
        <f>SUM(Particulatephase_ONPAH!BB83,Gaseousphase_ONPAH!BB83)</f>
        <v>5.9048486567635271E-3</v>
      </c>
      <c r="BC83" s="8">
        <f>SUM(Particulatephase_ONPAH!BC83,Gaseousphase_ONPAH!BC83)</f>
        <v>5.7555770193720374E-3</v>
      </c>
      <c r="BD83" s="8">
        <f>SUM(Particulatephase_ONPAH!BD83,Gaseousphase_ONPAH!BD83)</f>
        <v>3.9690385182498686E-7</v>
      </c>
      <c r="BE83" s="8">
        <f>SUM(Particulatephase_ONPAH!BE83,Gaseousphase_ONPAH!BE83)</f>
        <v>3.9278540358813464E-7</v>
      </c>
      <c r="BF83" s="8">
        <f>SUM(Particulatephase_ONPAH!BF83,Gaseousphase_ONPAH!BF83)</f>
        <v>8.2359265965846614E-7</v>
      </c>
      <c r="BG83" s="8">
        <f>SUM(Particulatephase_ONPAH!BG83,Gaseousphase_ONPAH!BG83)</f>
        <v>2.3531218847384727E-6</v>
      </c>
    </row>
    <row r="84" spans="1:59" x14ac:dyDescent="0.2">
      <c r="A84" s="2">
        <v>42219.379166666702</v>
      </c>
      <c r="B84" s="8">
        <f>SUM(Particulatephase_ONPAH!B84,Gaseousphase_ONPAH!B84)</f>
        <v>0.26820517434437519</v>
      </c>
      <c r="C84" s="8">
        <f>SUM(Particulatephase_ONPAH!C84,Gaseousphase_ONPAH!C84)</f>
        <v>9.414150519503897</v>
      </c>
      <c r="D84" s="8">
        <f>SUM(Particulatephase_ONPAH!D84,Gaseousphase_ONPAH!D84)</f>
        <v>2.631840808846337E-2</v>
      </c>
      <c r="E84" s="8">
        <f>SUM(Particulatephase_ONPAH!E84,Gaseousphase_ONPAH!E84)</f>
        <v>0.40536555821779846</v>
      </c>
      <c r="F84" s="8">
        <f>SUM(Particulatephase_ONPAH!F84,Gaseousphase_ONPAH!F84)</f>
        <v>4.7960911192768095E-2</v>
      </c>
      <c r="G84" s="8">
        <f>SUM(Particulatephase_ONPAH!G84,Gaseousphase_ONPAH!G84)</f>
        <v>3.9835144154655744</v>
      </c>
      <c r="H84" s="8">
        <f>SUM(Particulatephase_ONPAH!H84,Gaseousphase_ONPAH!H84)</f>
        <v>8.1029227946980118</v>
      </c>
      <c r="I84" s="8">
        <f>SUM(Particulatephase_ONPAH!I84,Gaseousphase_ONPAH!I84)</f>
        <v>0.20246857384723538</v>
      </c>
      <c r="J84" s="8">
        <f>SUM(Particulatephase_ONPAH!J84,Gaseousphase_ONPAH!J84)</f>
        <v>2.5421582943477594E-3</v>
      </c>
      <c r="K84" s="8">
        <f>SUM(Particulatephase_ONPAH!K84,Gaseousphase_ONPAH!K84)</f>
        <v>3.5845479547498196E-3</v>
      </c>
      <c r="L84" s="8">
        <f>SUM(Particulatephase_ONPAH!L84,Gaseousphase_ONPAH!L84)</f>
        <v>1.8816054033679837E-3</v>
      </c>
      <c r="M84" s="8">
        <f>SUM(Particulatephase_ONPAH!M84,Gaseousphase_ONPAH!M84)</f>
        <v>2.0074991394696914E-2</v>
      </c>
      <c r="N84" s="8">
        <f>SUM(Particulatephase_ONPAH!N84,Gaseousphase_ONPAH!N84)</f>
        <v>5.9461465109287604E-8</v>
      </c>
      <c r="O84" s="8">
        <f>SUM(Particulatephase_ONPAH!O84,Gaseousphase_ONPAH!O84)</f>
        <v>4.232022674218087E-3</v>
      </c>
      <c r="P84" s="8">
        <f>SUM(Particulatephase_ONPAH!P84,Gaseousphase_ONPAH!P84)</f>
        <v>2.4787162868666439E-3</v>
      </c>
      <c r="Q84" s="8">
        <f>SUM(Particulatephase_ONPAH!Q84,Gaseousphase_ONPAH!Q84)</f>
        <v>2.1734586198609734E-3</v>
      </c>
      <c r="R84" s="8">
        <f>SUM(Particulatephase_ONPAH!R84,Gaseousphase_ONPAH!R84)</f>
        <v>9.0189518748208485E-3</v>
      </c>
      <c r="S84" s="8">
        <f>SUM(Particulatephase_ONPAH!S84,Gaseousphase_ONPAH!S84)</f>
        <v>1.7877918052038082E-2</v>
      </c>
      <c r="T84" s="8">
        <f>SUM(Particulatephase_ONPAH!T84,Gaseousphase_ONPAH!T84)</f>
        <v>4.0309948433997898E-2</v>
      </c>
      <c r="U84" s="8">
        <f>SUM(Particulatephase_ONPAH!U84,Gaseousphase_ONPAH!U84)</f>
        <v>4.8849509713745388E-2</v>
      </c>
      <c r="V84" s="8">
        <f>SUM(Particulatephase_ONPAH!V84,Gaseousphase_ONPAH!V84)</f>
        <v>6.1155871417225378E-3</v>
      </c>
      <c r="W84" s="8">
        <f>SUM(Particulatephase_ONPAH!W84,Gaseousphase_ONPAH!W84)</f>
        <v>4.1722543696535899E-2</v>
      </c>
      <c r="X84" s="8">
        <f>SUM(Particulatephase_ONPAH!X84,Gaseousphase_ONPAH!X84)</f>
        <v>0.31447625043480959</v>
      </c>
      <c r="Y84" s="8">
        <f>SUM(Particulatephase_ONPAH!Y84,Gaseousphase_ONPAH!Y84)</f>
        <v>9.4385766433778537E-2</v>
      </c>
      <c r="Z84" s="8">
        <f>SUM(Particulatephase_ONPAH!Z84,Gaseousphase_ONPAH!Z84)</f>
        <v>6.6079993096162188E-3</v>
      </c>
      <c r="AA84" s="8">
        <f>SUM(Particulatephase_ONPAH!AA84,Gaseousphase_ONPAH!AA84)</f>
        <v>4.0283249547414703E-6</v>
      </c>
      <c r="AB84" s="8">
        <f>SUM(Particulatephase_ONPAH!AB84,Gaseousphase_ONPAH!AB84)</f>
        <v>1.7547372515401855E-3</v>
      </c>
      <c r="AC84" s="8">
        <f>SUM(Particulatephase_ONPAH!AC84,Gaseousphase_ONPAH!AC84)</f>
        <v>3.1760142482191119E-2</v>
      </c>
      <c r="AD84" s="8">
        <f>SUM(Particulatephase_ONPAH!AD84,Gaseousphase_ONPAH!AD84)</f>
        <v>4.985023198614426E-3</v>
      </c>
      <c r="AE84" s="8">
        <f>SUM(Particulatephase_ONPAH!AE84,Gaseousphase_ONPAH!AE84)</f>
        <v>4.4761180333644728E-2</v>
      </c>
      <c r="AF84" s="8">
        <f>SUM(Particulatephase_ONPAH!AF84,Gaseousphase_ONPAH!AF84)</f>
        <v>1.6810475473925165E-3</v>
      </c>
      <c r="AG84" s="8">
        <f>SUM(Particulatephase_ONPAH!AG84,Gaseousphase_ONPAH!AG84)</f>
        <v>1.2384865233497036E-2</v>
      </c>
      <c r="AH84" s="8">
        <f>SUM(Particulatephase_ONPAH!AH84,Gaseousphase_ONPAH!AH84)</f>
        <v>1.2700004201444567E-2</v>
      </c>
      <c r="AI84" s="8">
        <f>SUM(Particulatephase_ONPAH!AI84,Gaseousphase_ONPAH!AI84)</f>
        <v>1.389777310978485E-2</v>
      </c>
      <c r="AJ84" s="8">
        <f>SUM(Particulatephase_ONPAH!AJ84,Gaseousphase_ONPAH!AJ84)</f>
        <v>3.6712405268911788E-3</v>
      </c>
      <c r="AK84" s="8">
        <f>SUM(Particulatephase_ONPAH!AK84,Gaseousphase_ONPAH!AK84)</f>
        <v>2.5890817697694895E-3</v>
      </c>
      <c r="AL84" s="8">
        <f>SUM(Particulatephase_ONPAH!AL84,Gaseousphase_ONPAH!AL84)</f>
        <v>9.9761318451255382E-3</v>
      </c>
      <c r="AM84" s="8">
        <f>SUM(Particulatephase_ONPAH!AM84,Gaseousphase_ONPAH!AM84)</f>
        <v>4.2512095984313537E-3</v>
      </c>
      <c r="AN84" s="8">
        <f>SUM(Particulatephase_ONPAH!AN84,Gaseousphase_ONPAH!AN84)</f>
        <v>6.0253572290815405E-3</v>
      </c>
      <c r="AO84" s="8">
        <f>SUM(Particulatephase_ONPAH!AO84,Gaseousphase_ONPAH!AO84)</f>
        <v>1.1779409829237926E-3</v>
      </c>
      <c r="AP84" s="8">
        <f>SUM(Particulatephase_ONPAH!AP84,Gaseousphase_ONPAH!AP84)</f>
        <v>7.7015792483714913E-7</v>
      </c>
      <c r="AQ84" s="8">
        <f>SUM(Particulatephase_ONPAH!AQ84,Gaseousphase_ONPAH!AQ84)</f>
        <v>6.5383726840760603E-3</v>
      </c>
      <c r="AR84" s="8">
        <f>SUM(Particulatephase_ONPAH!AR84,Gaseousphase_ONPAH!AR84)</f>
        <v>3.4233602042570851E-3</v>
      </c>
      <c r="AS84" s="8">
        <f>SUM(Particulatephase_ONPAH!AS84,Gaseousphase_ONPAH!AS84)</f>
        <v>1.2760881631958757E-3</v>
      </c>
      <c r="AT84" s="8">
        <f>SUM(Particulatephase_ONPAH!AT84,Gaseousphase_ONPAH!AT84)</f>
        <v>7.7885902185895386E-3</v>
      </c>
      <c r="AU84" s="8">
        <f>SUM(Particulatephase_ONPAH!AU84,Gaseousphase_ONPAH!AU84)</f>
        <v>8.5885850511538495E-4</v>
      </c>
      <c r="AV84" s="8">
        <f>SUM(Particulatephase_ONPAH!AV84,Gaseousphase_ONPAH!AV84)</f>
        <v>1.6442274831319434E-3</v>
      </c>
      <c r="AW84" s="8">
        <f>SUM(Particulatephase_ONPAH!AW84,Gaseousphase_ONPAH!AW84)</f>
        <v>1.4969747422277587E-3</v>
      </c>
      <c r="AX84" s="8">
        <f>SUM(Particulatephase_ONPAH!AX84,Gaseousphase_ONPAH!AX84)</f>
        <v>5.4224404158459669E-7</v>
      </c>
      <c r="AY84" s="8">
        <f>SUM(Particulatephase_ONPAH!AY84,Gaseousphase_ONPAH!AY84)</f>
        <v>1.8650650778372405E-3</v>
      </c>
      <c r="AZ84" s="8">
        <f>SUM(Particulatephase_ONPAH!AZ84,Gaseousphase_ONPAH!AZ84)</f>
        <v>2.2578403108579627E-3</v>
      </c>
      <c r="BA84" s="8">
        <f>SUM(Particulatephase_ONPAH!BA84,Gaseousphase_ONPAH!BA84)</f>
        <v>2.0017290987144731E-7</v>
      </c>
      <c r="BB84" s="8">
        <f>SUM(Particulatephase_ONPAH!BB84,Gaseousphase_ONPAH!BB84)</f>
        <v>6.3194179869990753E-3</v>
      </c>
      <c r="BC84" s="8">
        <f>SUM(Particulatephase_ONPAH!BC84,Gaseousphase_ONPAH!BC84)</f>
        <v>5.9143820794611175E-3</v>
      </c>
      <c r="BD84" s="8">
        <f>SUM(Particulatephase_ONPAH!BD84,Gaseousphase_ONPAH!BD84)</f>
        <v>3.917770144782212E-7</v>
      </c>
      <c r="BE84" s="8">
        <f>SUM(Particulatephase_ONPAH!BE84,Gaseousphase_ONPAH!BE84)</f>
        <v>3.8771176455157517E-7</v>
      </c>
      <c r="BF84" s="8">
        <f>SUM(Particulatephase_ONPAH!BF84,Gaseousphase_ONPAH!BF84)</f>
        <v>8.1295425041490707E-7</v>
      </c>
      <c r="BG84" s="8">
        <f>SUM(Particulatephase_ONPAH!BG84,Gaseousphase_ONPAH!BG84)</f>
        <v>2.3227264297568755E-6</v>
      </c>
    </row>
    <row r="85" spans="1:59" x14ac:dyDescent="0.2">
      <c r="A85" s="2">
        <v>42222.379166666702</v>
      </c>
      <c r="B85" s="8" t="s">
        <v>36</v>
      </c>
      <c r="C85" s="8" t="s">
        <v>36</v>
      </c>
      <c r="D85" s="8" t="s">
        <v>36</v>
      </c>
      <c r="E85" s="8" t="s">
        <v>36</v>
      </c>
      <c r="F85" s="8" t="s">
        <v>36</v>
      </c>
      <c r="G85" s="8" t="s">
        <v>36</v>
      </c>
      <c r="H85" s="8" t="s">
        <v>36</v>
      </c>
      <c r="I85" s="8" t="s">
        <v>36</v>
      </c>
      <c r="J85" s="8" t="s">
        <v>36</v>
      </c>
      <c r="K85" s="8" t="s">
        <v>36</v>
      </c>
      <c r="L85" s="8" t="s">
        <v>36</v>
      </c>
      <c r="M85" s="8" t="s">
        <v>36</v>
      </c>
      <c r="N85" s="8" t="s">
        <v>36</v>
      </c>
      <c r="O85" s="8" t="s">
        <v>36</v>
      </c>
      <c r="P85" s="8" t="s">
        <v>36</v>
      </c>
      <c r="Q85" s="8" t="s">
        <v>36</v>
      </c>
      <c r="R85" s="8" t="s">
        <v>36</v>
      </c>
      <c r="S85" s="8" t="s">
        <v>36</v>
      </c>
      <c r="T85" s="8" t="s">
        <v>36</v>
      </c>
      <c r="U85" s="8" t="s">
        <v>36</v>
      </c>
      <c r="V85" s="8" t="s">
        <v>36</v>
      </c>
      <c r="W85" s="8" t="s">
        <v>36</v>
      </c>
      <c r="X85" s="8" t="s">
        <v>36</v>
      </c>
      <c r="Y85" s="8" t="s">
        <v>36</v>
      </c>
      <c r="Z85" s="8" t="s">
        <v>36</v>
      </c>
      <c r="AA85" s="8" t="s">
        <v>36</v>
      </c>
      <c r="AB85" s="8" t="s">
        <v>36</v>
      </c>
      <c r="AC85" s="8" t="s">
        <v>36</v>
      </c>
      <c r="AD85" s="8" t="s">
        <v>36</v>
      </c>
      <c r="AE85" s="8" t="s">
        <v>36</v>
      </c>
      <c r="AF85" s="8" t="s">
        <v>36</v>
      </c>
      <c r="AG85" s="8" t="s">
        <v>36</v>
      </c>
      <c r="AH85" s="8" t="s">
        <v>36</v>
      </c>
      <c r="AI85" s="8" t="s">
        <v>36</v>
      </c>
      <c r="AJ85" s="8" t="s">
        <v>36</v>
      </c>
      <c r="AK85" s="8" t="s">
        <v>36</v>
      </c>
      <c r="AL85" s="8" t="s">
        <v>36</v>
      </c>
      <c r="AM85" s="8" t="s">
        <v>36</v>
      </c>
      <c r="AN85" s="8" t="s">
        <v>36</v>
      </c>
      <c r="AO85" s="8" t="s">
        <v>36</v>
      </c>
      <c r="AP85" s="8" t="s">
        <v>36</v>
      </c>
      <c r="AQ85" s="8" t="s">
        <v>36</v>
      </c>
      <c r="AR85" s="8" t="s">
        <v>36</v>
      </c>
      <c r="AS85" s="8" t="s">
        <v>36</v>
      </c>
      <c r="AT85" s="8" t="s">
        <v>36</v>
      </c>
      <c r="AU85" s="8" t="s">
        <v>36</v>
      </c>
      <c r="AV85" s="8" t="s">
        <v>36</v>
      </c>
      <c r="AW85" s="8" t="s">
        <v>36</v>
      </c>
      <c r="AX85" s="8" t="s">
        <v>36</v>
      </c>
      <c r="AY85" s="8" t="s">
        <v>36</v>
      </c>
      <c r="AZ85" s="8" t="s">
        <v>36</v>
      </c>
      <c r="BA85" s="8" t="s">
        <v>36</v>
      </c>
      <c r="BB85" s="8" t="s">
        <v>36</v>
      </c>
      <c r="BC85" s="8" t="s">
        <v>36</v>
      </c>
      <c r="BD85" s="8" t="s">
        <v>36</v>
      </c>
      <c r="BE85" s="8" t="s">
        <v>36</v>
      </c>
      <c r="BF85" s="8" t="s">
        <v>36</v>
      </c>
      <c r="BG85" s="8" t="s">
        <v>36</v>
      </c>
    </row>
    <row r="86" spans="1:59" x14ac:dyDescent="0.2">
      <c r="A86" s="2">
        <v>42225.379166666702</v>
      </c>
      <c r="B86" s="8" t="s">
        <v>36</v>
      </c>
      <c r="C86" s="8" t="s">
        <v>36</v>
      </c>
      <c r="D86" s="8" t="s">
        <v>36</v>
      </c>
      <c r="E86" s="8" t="s">
        <v>36</v>
      </c>
      <c r="F86" s="8" t="s">
        <v>36</v>
      </c>
      <c r="G86" s="8" t="s">
        <v>36</v>
      </c>
      <c r="H86" s="8" t="s">
        <v>36</v>
      </c>
      <c r="I86" s="8" t="s">
        <v>36</v>
      </c>
      <c r="J86" s="8" t="s">
        <v>36</v>
      </c>
      <c r="K86" s="8" t="s">
        <v>36</v>
      </c>
      <c r="L86" s="8" t="s">
        <v>36</v>
      </c>
      <c r="M86" s="8" t="s">
        <v>36</v>
      </c>
      <c r="N86" s="8" t="s">
        <v>36</v>
      </c>
      <c r="O86" s="8" t="s">
        <v>36</v>
      </c>
      <c r="P86" s="8" t="s">
        <v>36</v>
      </c>
      <c r="Q86" s="8" t="s">
        <v>36</v>
      </c>
      <c r="R86" s="8" t="s">
        <v>36</v>
      </c>
      <c r="S86" s="8" t="s">
        <v>36</v>
      </c>
      <c r="T86" s="8" t="s">
        <v>36</v>
      </c>
      <c r="U86" s="8" t="s">
        <v>36</v>
      </c>
      <c r="V86" s="8" t="s">
        <v>36</v>
      </c>
      <c r="W86" s="8" t="s">
        <v>36</v>
      </c>
      <c r="X86" s="8" t="s">
        <v>36</v>
      </c>
      <c r="Y86" s="8" t="s">
        <v>36</v>
      </c>
      <c r="Z86" s="8" t="s">
        <v>36</v>
      </c>
      <c r="AA86" s="8" t="s">
        <v>36</v>
      </c>
      <c r="AB86" s="8" t="s">
        <v>36</v>
      </c>
      <c r="AC86" s="8" t="s">
        <v>36</v>
      </c>
      <c r="AD86" s="8" t="s">
        <v>36</v>
      </c>
      <c r="AE86" s="8" t="s">
        <v>36</v>
      </c>
      <c r="AF86" s="8" t="s">
        <v>36</v>
      </c>
      <c r="AG86" s="8" t="s">
        <v>36</v>
      </c>
      <c r="AH86" s="8" t="s">
        <v>36</v>
      </c>
      <c r="AI86" s="8" t="s">
        <v>36</v>
      </c>
      <c r="AJ86" s="8" t="s">
        <v>36</v>
      </c>
      <c r="AK86" s="8" t="s">
        <v>36</v>
      </c>
      <c r="AL86" s="8" t="s">
        <v>36</v>
      </c>
      <c r="AM86" s="8" t="s">
        <v>36</v>
      </c>
      <c r="AN86" s="8" t="s">
        <v>36</v>
      </c>
      <c r="AO86" s="8" t="s">
        <v>36</v>
      </c>
      <c r="AP86" s="8" t="s">
        <v>36</v>
      </c>
      <c r="AQ86" s="8" t="s">
        <v>36</v>
      </c>
      <c r="AR86" s="8" t="s">
        <v>36</v>
      </c>
      <c r="AS86" s="8" t="s">
        <v>36</v>
      </c>
      <c r="AT86" s="8" t="s">
        <v>36</v>
      </c>
      <c r="AU86" s="8" t="s">
        <v>36</v>
      </c>
      <c r="AV86" s="8" t="s">
        <v>36</v>
      </c>
      <c r="AW86" s="8" t="s">
        <v>36</v>
      </c>
      <c r="AX86" s="8" t="s">
        <v>36</v>
      </c>
      <c r="AY86" s="8" t="s">
        <v>36</v>
      </c>
      <c r="AZ86" s="8" t="s">
        <v>36</v>
      </c>
      <c r="BA86" s="8" t="s">
        <v>36</v>
      </c>
      <c r="BB86" s="8" t="s">
        <v>36</v>
      </c>
      <c r="BC86" s="8" t="s">
        <v>36</v>
      </c>
      <c r="BD86" s="8" t="s">
        <v>36</v>
      </c>
      <c r="BE86" s="8" t="s">
        <v>36</v>
      </c>
      <c r="BF86" s="8" t="s">
        <v>36</v>
      </c>
      <c r="BG86" s="8" t="s">
        <v>36</v>
      </c>
    </row>
    <row r="87" spans="1:59" x14ac:dyDescent="0.2">
      <c r="A87" s="2">
        <v>42228.379166666702</v>
      </c>
      <c r="B87" s="8" t="s">
        <v>36</v>
      </c>
      <c r="C87" s="8" t="s">
        <v>36</v>
      </c>
      <c r="D87" s="8" t="s">
        <v>36</v>
      </c>
      <c r="E87" s="8" t="s">
        <v>36</v>
      </c>
      <c r="F87" s="8" t="s">
        <v>36</v>
      </c>
      <c r="G87" s="8" t="s">
        <v>36</v>
      </c>
      <c r="H87" s="8" t="s">
        <v>36</v>
      </c>
      <c r="I87" s="8" t="s">
        <v>36</v>
      </c>
      <c r="J87" s="8" t="s">
        <v>36</v>
      </c>
      <c r="K87" s="8" t="s">
        <v>36</v>
      </c>
      <c r="L87" s="8" t="s">
        <v>36</v>
      </c>
      <c r="M87" s="8" t="s">
        <v>36</v>
      </c>
      <c r="N87" s="8" t="s">
        <v>36</v>
      </c>
      <c r="O87" s="8" t="s">
        <v>36</v>
      </c>
      <c r="P87" s="8" t="s">
        <v>36</v>
      </c>
      <c r="Q87" s="8" t="s">
        <v>36</v>
      </c>
      <c r="R87" s="8" t="s">
        <v>36</v>
      </c>
      <c r="S87" s="8" t="s">
        <v>36</v>
      </c>
      <c r="T87" s="8" t="s">
        <v>36</v>
      </c>
      <c r="U87" s="8" t="s">
        <v>36</v>
      </c>
      <c r="V87" s="8" t="s">
        <v>36</v>
      </c>
      <c r="W87" s="8" t="s">
        <v>36</v>
      </c>
      <c r="X87" s="8" t="s">
        <v>36</v>
      </c>
      <c r="Y87" s="8" t="s">
        <v>36</v>
      </c>
      <c r="Z87" s="8" t="s">
        <v>36</v>
      </c>
      <c r="AA87" s="8" t="s">
        <v>36</v>
      </c>
      <c r="AB87" s="8" t="s">
        <v>36</v>
      </c>
      <c r="AC87" s="8" t="s">
        <v>36</v>
      </c>
      <c r="AD87" s="8" t="s">
        <v>36</v>
      </c>
      <c r="AE87" s="8" t="s">
        <v>36</v>
      </c>
      <c r="AF87" s="8" t="s">
        <v>36</v>
      </c>
      <c r="AG87" s="8" t="s">
        <v>36</v>
      </c>
      <c r="AH87" s="8" t="s">
        <v>36</v>
      </c>
      <c r="AI87" s="8" t="s">
        <v>36</v>
      </c>
      <c r="AJ87" s="8" t="s">
        <v>36</v>
      </c>
      <c r="AK87" s="8" t="s">
        <v>36</v>
      </c>
      <c r="AL87" s="8" t="s">
        <v>36</v>
      </c>
      <c r="AM87" s="8" t="s">
        <v>36</v>
      </c>
      <c r="AN87" s="8" t="s">
        <v>36</v>
      </c>
      <c r="AO87" s="8" t="s">
        <v>36</v>
      </c>
      <c r="AP87" s="8" t="s">
        <v>36</v>
      </c>
      <c r="AQ87" s="8" t="s">
        <v>36</v>
      </c>
      <c r="AR87" s="8" t="s">
        <v>36</v>
      </c>
      <c r="AS87" s="8" t="s">
        <v>36</v>
      </c>
      <c r="AT87" s="8" t="s">
        <v>36</v>
      </c>
      <c r="AU87" s="8" t="s">
        <v>36</v>
      </c>
      <c r="AV87" s="8" t="s">
        <v>36</v>
      </c>
      <c r="AW87" s="8" t="s">
        <v>36</v>
      </c>
      <c r="AX87" s="8" t="s">
        <v>36</v>
      </c>
      <c r="AY87" s="8" t="s">
        <v>36</v>
      </c>
      <c r="AZ87" s="8" t="s">
        <v>36</v>
      </c>
      <c r="BA87" s="8" t="s">
        <v>36</v>
      </c>
      <c r="BB87" s="8" t="s">
        <v>36</v>
      </c>
      <c r="BC87" s="8" t="s">
        <v>36</v>
      </c>
      <c r="BD87" s="8" t="s">
        <v>36</v>
      </c>
      <c r="BE87" s="8" t="s">
        <v>36</v>
      </c>
      <c r="BF87" s="8" t="s">
        <v>36</v>
      </c>
      <c r="BG87" s="8" t="s">
        <v>36</v>
      </c>
    </row>
    <row r="88" spans="1:59" x14ac:dyDescent="0.2">
      <c r="A88" s="2">
        <v>42231.379166666702</v>
      </c>
      <c r="B88" s="8" t="s">
        <v>36</v>
      </c>
      <c r="C88" s="8" t="s">
        <v>36</v>
      </c>
      <c r="D88" s="8" t="s">
        <v>36</v>
      </c>
      <c r="E88" s="8" t="s">
        <v>36</v>
      </c>
      <c r="F88" s="8" t="s">
        <v>36</v>
      </c>
      <c r="G88" s="8" t="s">
        <v>36</v>
      </c>
      <c r="H88" s="8" t="s">
        <v>36</v>
      </c>
      <c r="I88" s="8" t="s">
        <v>36</v>
      </c>
      <c r="J88" s="8" t="s">
        <v>36</v>
      </c>
      <c r="K88" s="8" t="s">
        <v>36</v>
      </c>
      <c r="L88" s="8" t="s">
        <v>36</v>
      </c>
      <c r="M88" s="8" t="s">
        <v>36</v>
      </c>
      <c r="N88" s="8" t="s">
        <v>36</v>
      </c>
      <c r="O88" s="8" t="s">
        <v>36</v>
      </c>
      <c r="P88" s="8" t="s">
        <v>36</v>
      </c>
      <c r="Q88" s="8" t="s">
        <v>36</v>
      </c>
      <c r="R88" s="8" t="s">
        <v>36</v>
      </c>
      <c r="S88" s="8" t="s">
        <v>36</v>
      </c>
      <c r="T88" s="8" t="s">
        <v>36</v>
      </c>
      <c r="U88" s="8" t="s">
        <v>36</v>
      </c>
      <c r="V88" s="8" t="s">
        <v>36</v>
      </c>
      <c r="W88" s="8" t="s">
        <v>36</v>
      </c>
      <c r="X88" s="8" t="s">
        <v>36</v>
      </c>
      <c r="Y88" s="8" t="s">
        <v>36</v>
      </c>
      <c r="Z88" s="8" t="s">
        <v>36</v>
      </c>
      <c r="AA88" s="8" t="s">
        <v>36</v>
      </c>
      <c r="AB88" s="8" t="s">
        <v>36</v>
      </c>
      <c r="AC88" s="8" t="s">
        <v>36</v>
      </c>
      <c r="AD88" s="8" t="s">
        <v>36</v>
      </c>
      <c r="AE88" s="8" t="s">
        <v>36</v>
      </c>
      <c r="AF88" s="8" t="s">
        <v>36</v>
      </c>
      <c r="AG88" s="8" t="s">
        <v>36</v>
      </c>
      <c r="AH88" s="8" t="s">
        <v>36</v>
      </c>
      <c r="AI88" s="8" t="s">
        <v>36</v>
      </c>
      <c r="AJ88" s="8" t="s">
        <v>36</v>
      </c>
      <c r="AK88" s="8" t="s">
        <v>36</v>
      </c>
      <c r="AL88" s="8" t="s">
        <v>36</v>
      </c>
      <c r="AM88" s="8" t="s">
        <v>36</v>
      </c>
      <c r="AN88" s="8" t="s">
        <v>36</v>
      </c>
      <c r="AO88" s="8" t="s">
        <v>36</v>
      </c>
      <c r="AP88" s="8" t="s">
        <v>36</v>
      </c>
      <c r="AQ88" s="8" t="s">
        <v>36</v>
      </c>
      <c r="AR88" s="8" t="s">
        <v>36</v>
      </c>
      <c r="AS88" s="8" t="s">
        <v>36</v>
      </c>
      <c r="AT88" s="8" t="s">
        <v>36</v>
      </c>
      <c r="AU88" s="8" t="s">
        <v>36</v>
      </c>
      <c r="AV88" s="8" t="s">
        <v>36</v>
      </c>
      <c r="AW88" s="8" t="s">
        <v>36</v>
      </c>
      <c r="AX88" s="8" t="s">
        <v>36</v>
      </c>
      <c r="AY88" s="8" t="s">
        <v>36</v>
      </c>
      <c r="AZ88" s="8" t="s">
        <v>36</v>
      </c>
      <c r="BA88" s="8" t="s">
        <v>36</v>
      </c>
      <c r="BB88" s="8" t="s">
        <v>36</v>
      </c>
      <c r="BC88" s="8" t="s">
        <v>36</v>
      </c>
      <c r="BD88" s="8" t="s">
        <v>36</v>
      </c>
      <c r="BE88" s="8" t="s">
        <v>36</v>
      </c>
      <c r="BF88" s="8" t="s">
        <v>36</v>
      </c>
      <c r="BG88" s="8" t="s">
        <v>36</v>
      </c>
    </row>
    <row r="89" spans="1:59" x14ac:dyDescent="0.2">
      <c r="A89" s="2">
        <v>42233.379166666702</v>
      </c>
      <c r="B89" s="8">
        <f>SUM(Particulatephase_ONPAH!B89,Gaseousphase_ONPAH!B89)</f>
        <v>0.24610329368104231</v>
      </c>
      <c r="C89" s="8">
        <f>SUM(Particulatephase_ONPAH!C89,Gaseousphase_ONPAH!C89)</f>
        <v>3.2614158299972886</v>
      </c>
      <c r="D89" s="8">
        <f>SUM(Particulatephase_ONPAH!D89,Gaseousphase_ONPAH!D89)</f>
        <v>5.1511254273950403E-2</v>
      </c>
      <c r="E89" s="8">
        <f>SUM(Particulatephase_ONPAH!E89,Gaseousphase_ONPAH!E89)</f>
        <v>0.35695505319678222</v>
      </c>
      <c r="F89" s="8">
        <f>SUM(Particulatephase_ONPAH!F89,Gaseousphase_ONPAH!F89)</f>
        <v>9.5214002148930332E-3</v>
      </c>
      <c r="G89" s="8">
        <f>SUM(Particulatephase_ONPAH!G89,Gaseousphase_ONPAH!G89)</f>
        <v>1.2197157645428776</v>
      </c>
      <c r="H89" s="8">
        <f>SUM(Particulatephase_ONPAH!H89,Gaseousphase_ONPAH!H89)</f>
        <v>1.1065725108767352</v>
      </c>
      <c r="I89" s="8">
        <f>SUM(Particulatephase_ONPAH!I89,Gaseousphase_ONPAH!I89)</f>
        <v>9.8182848073958637E-3</v>
      </c>
      <c r="J89" s="8">
        <f>SUM(Particulatephase_ONPAH!J89,Gaseousphase_ONPAH!J89)</f>
        <v>8.726325577523706E-3</v>
      </c>
      <c r="K89" s="8">
        <f>SUM(Particulatephase_ONPAH!K89,Gaseousphase_ONPAH!K89)</f>
        <v>6.2602583562463843E-3</v>
      </c>
      <c r="L89" s="8">
        <f>SUM(Particulatephase_ONPAH!L89,Gaseousphase_ONPAH!L89)</f>
        <v>4.5121955295111963E-3</v>
      </c>
      <c r="M89" s="8">
        <f>SUM(Particulatephase_ONPAH!M89,Gaseousphase_ONPAH!M89)</f>
        <v>2.6976482909185284E-3</v>
      </c>
      <c r="N89" s="8">
        <f>SUM(Particulatephase_ONPAH!N89,Gaseousphase_ONPAH!N89)</f>
        <v>4.4922150532328261E-3</v>
      </c>
      <c r="O89" s="8">
        <f>SUM(Particulatephase_ONPAH!O89,Gaseousphase_ONPAH!O89)</f>
        <v>6.0528041122311214E-8</v>
      </c>
      <c r="P89" s="8">
        <f>SUM(Particulatephase_ONPAH!P89,Gaseousphase_ONPAH!P89)</f>
        <v>4.1233988537724767E-3</v>
      </c>
      <c r="Q89" s="8">
        <f>SUM(Particulatephase_ONPAH!Q89,Gaseousphase_ONPAH!Q89)</f>
        <v>3.7517673409269824E-3</v>
      </c>
      <c r="R89" s="8">
        <f>SUM(Particulatephase_ONPAH!R89,Gaseousphase_ONPAH!R89)</f>
        <v>2.4980378400431907E-3</v>
      </c>
      <c r="S89" s="8">
        <f>SUM(Particulatephase_ONPAH!S89,Gaseousphase_ONPAH!S89)</f>
        <v>1.9378281539376555E-2</v>
      </c>
      <c r="T89" s="8">
        <f>SUM(Particulatephase_ONPAH!T89,Gaseousphase_ONPAH!T89)</f>
        <v>1.5065481311031219E-2</v>
      </c>
      <c r="U89" s="8">
        <f>SUM(Particulatephase_ONPAH!U89,Gaseousphase_ONPAH!U89)</f>
        <v>1.3185061027478226E-2</v>
      </c>
      <c r="V89" s="8">
        <f>SUM(Particulatephase_ONPAH!V89,Gaseousphase_ONPAH!V89)</f>
        <v>7.8532373403015637E-3</v>
      </c>
      <c r="W89" s="8">
        <f>SUM(Particulatephase_ONPAH!W89,Gaseousphase_ONPAH!W89)</f>
        <v>4.6352217285996452E-3</v>
      </c>
      <c r="X89" s="8">
        <f>SUM(Particulatephase_ONPAH!X89,Gaseousphase_ONPAH!X89)</f>
        <v>0.3910529060491475</v>
      </c>
      <c r="Y89" s="8">
        <f>SUM(Particulatephase_ONPAH!Y89,Gaseousphase_ONPAH!Y89)</f>
        <v>8.6980587921771491E-2</v>
      </c>
      <c r="Z89" s="8">
        <f>SUM(Particulatephase_ONPAH!Z89,Gaseousphase_ONPAH!Z89)</f>
        <v>3.0045783489102231E-3</v>
      </c>
      <c r="AA89" s="8">
        <f>SUM(Particulatephase_ONPAH!AA89,Gaseousphase_ONPAH!AA89)</f>
        <v>4.819634020216337E-3</v>
      </c>
      <c r="AB89" s="8">
        <f>SUM(Particulatephase_ONPAH!AB89,Gaseousphase_ONPAH!AB89)</f>
        <v>2.9145754913667962E-3</v>
      </c>
      <c r="AC89" s="8">
        <f>SUM(Particulatephase_ONPAH!AC89,Gaseousphase_ONPAH!AC89)</f>
        <v>2.8823404723116081E-2</v>
      </c>
      <c r="AD89" s="8">
        <f>SUM(Particulatephase_ONPAH!AD89,Gaseousphase_ONPAH!AD89)</f>
        <v>5.3029384948667015E-3</v>
      </c>
      <c r="AE89" s="8">
        <f>SUM(Particulatephase_ONPAH!AE89,Gaseousphase_ONPAH!AE89)</f>
        <v>0.11083214258918847</v>
      </c>
      <c r="AF89" s="8">
        <f>SUM(Particulatephase_ONPAH!AF89,Gaseousphase_ONPAH!AF89)</f>
        <v>1.6737510110313022E-3</v>
      </c>
      <c r="AG89" s="8">
        <f>SUM(Particulatephase_ONPAH!AG89,Gaseousphase_ONPAH!AG89)</f>
        <v>1.432762577081252E-2</v>
      </c>
      <c r="AH89" s="8">
        <f>SUM(Particulatephase_ONPAH!AH89,Gaseousphase_ONPAH!AH89)</f>
        <v>1.5395248789318725E-2</v>
      </c>
      <c r="AI89" s="8">
        <f>SUM(Particulatephase_ONPAH!AI89,Gaseousphase_ONPAH!AI89)</f>
        <v>2.535200453231776E-2</v>
      </c>
      <c r="AJ89" s="8">
        <f>SUM(Particulatephase_ONPAH!AJ89,Gaseousphase_ONPAH!AJ89)</f>
        <v>1.1055318791099345E-3</v>
      </c>
      <c r="AK89" s="8">
        <f>SUM(Particulatephase_ONPAH!AK89,Gaseousphase_ONPAH!AK89)</f>
        <v>2.2108539647496257E-3</v>
      </c>
      <c r="AL89" s="8">
        <f>SUM(Particulatephase_ONPAH!AL89,Gaseousphase_ONPAH!AL89)</f>
        <v>1.1832030778646257E-2</v>
      </c>
      <c r="AM89" s="8">
        <f>SUM(Particulatephase_ONPAH!AM89,Gaseousphase_ONPAH!AM89)</f>
        <v>3.40767772820938E-3</v>
      </c>
      <c r="AN89" s="8">
        <f>SUM(Particulatephase_ONPAH!AN89,Gaseousphase_ONPAH!AN89)</f>
        <v>1.3945283089644404E-2</v>
      </c>
      <c r="AO89" s="8">
        <f>SUM(Particulatephase_ONPAH!AO89,Gaseousphase_ONPAH!AO89)</f>
        <v>1.3364918158294263E-3</v>
      </c>
      <c r="AP89" s="8">
        <f>SUM(Particulatephase_ONPAH!AP89,Gaseousphase_ONPAH!AP89)</f>
        <v>7.8398350575841956E-7</v>
      </c>
      <c r="AQ89" s="8">
        <f>SUM(Particulatephase_ONPAH!AQ89,Gaseousphase_ONPAH!AQ89)</f>
        <v>5.5963400846349128E-3</v>
      </c>
      <c r="AR89" s="8">
        <f>SUM(Particulatephase_ONPAH!AR89,Gaseousphase_ONPAH!AR89)</f>
        <v>5.5092421550144261E-7</v>
      </c>
      <c r="AS89" s="8">
        <f>SUM(Particulatephase_ONPAH!AS89,Gaseousphase_ONPAH!AS89)</f>
        <v>2.4482005138729726E-3</v>
      </c>
      <c r="AT89" s="8">
        <f>SUM(Particulatephase_ONPAH!AT89,Gaseousphase_ONPAH!AT89)</f>
        <v>1.5507984003195361E-2</v>
      </c>
      <c r="AU89" s="8">
        <f>SUM(Particulatephase_ONPAH!AU89,Gaseousphase_ONPAH!AU89)</f>
        <v>2.5264750439009925E-7</v>
      </c>
      <c r="AV89" s="8">
        <f>SUM(Particulatephase_ONPAH!AV89,Gaseousphase_ONPAH!AV89)</f>
        <v>1.6362699670397619E-3</v>
      </c>
      <c r="AW89" s="8">
        <f>SUM(Particulatephase_ONPAH!AW89,Gaseousphase_ONPAH!AW89)</f>
        <v>2.123432819330153E-3</v>
      </c>
      <c r="AX89" s="8">
        <f>SUM(Particulatephase_ONPAH!AX89,Gaseousphase_ONPAH!AX89)</f>
        <v>5.5197819952056768E-7</v>
      </c>
      <c r="AY89" s="8">
        <f>SUM(Particulatephase_ONPAH!AY89,Gaseousphase_ONPAH!AY89)</f>
        <v>2.3607260857905965E-3</v>
      </c>
      <c r="AZ89" s="8">
        <f>SUM(Particulatephase_ONPAH!AZ89,Gaseousphase_ONPAH!AZ89)</f>
        <v>7.4415109957017681E-8</v>
      </c>
      <c r="BA89" s="8">
        <f>SUM(Particulatephase_ONPAH!BA89,Gaseousphase_ONPAH!BA89)</f>
        <v>2.037663374976826E-7</v>
      </c>
      <c r="BB89" s="8">
        <f>SUM(Particulatephase_ONPAH!BB89,Gaseousphase_ONPAH!BB89)</f>
        <v>1.0480060233440431E-2</v>
      </c>
      <c r="BC89" s="8">
        <f>SUM(Particulatephase_ONPAH!BC89,Gaseousphase_ONPAH!BC89)</f>
        <v>7.2322160775116964E-3</v>
      </c>
      <c r="BD89" s="8">
        <f>SUM(Particulatephase_ONPAH!BD89,Gaseousphase_ONPAH!BD89)</f>
        <v>3.0976583491478579E-3</v>
      </c>
      <c r="BE89" s="8">
        <f>SUM(Particulatephase_ONPAH!BE89,Gaseousphase_ONPAH!BE89)</f>
        <v>3.9467181807055928E-7</v>
      </c>
      <c r="BF89" s="8">
        <f>SUM(Particulatephase_ONPAH!BF89,Gaseousphase_ONPAH!BF89)</f>
        <v>3.1535932082856162E-2</v>
      </c>
      <c r="BG89" s="8">
        <f>SUM(Particulatephase_ONPAH!BG89,Gaseousphase_ONPAH!BG89)</f>
        <v>2.3644231275080117E-6</v>
      </c>
    </row>
    <row r="90" spans="1:59" x14ac:dyDescent="0.2">
      <c r="A90" s="2">
        <v>42236.379166666702</v>
      </c>
      <c r="B90" s="8">
        <f>SUM(Particulatephase_ONPAH!B90,Gaseousphase_ONPAH!B90)</f>
        <v>0.15942947253794032</v>
      </c>
      <c r="C90" s="8">
        <f>SUM(Particulatephase_ONPAH!C90,Gaseousphase_ONPAH!C90)</f>
        <v>4.3387734466262442</v>
      </c>
      <c r="D90" s="8">
        <f>SUM(Particulatephase_ONPAH!D90,Gaseousphase_ONPAH!D90)</f>
        <v>2.0942659510764981E-2</v>
      </c>
      <c r="E90" s="8">
        <f>SUM(Particulatephase_ONPAH!E90,Gaseousphase_ONPAH!E90)</f>
        <v>0.34075657653136987</v>
      </c>
      <c r="F90" s="8">
        <f>SUM(Particulatephase_ONPAH!F90,Gaseousphase_ONPAH!F90)</f>
        <v>2.1742825744872941E-2</v>
      </c>
      <c r="G90" s="8">
        <f>SUM(Particulatephase_ONPAH!G90,Gaseousphase_ONPAH!G90)</f>
        <v>2.3591359270412311</v>
      </c>
      <c r="H90" s="8">
        <f>SUM(Particulatephase_ONPAH!H90,Gaseousphase_ONPAH!H90)</f>
        <v>6.5743411260910012</v>
      </c>
      <c r="I90" s="8">
        <f>SUM(Particulatephase_ONPAH!I90,Gaseousphase_ONPAH!I90)</f>
        <v>2.1503406332019071E-2</v>
      </c>
      <c r="J90" s="8">
        <f>SUM(Particulatephase_ONPAH!J90,Gaseousphase_ONPAH!J90)</f>
        <v>7.9657768250827026E-3</v>
      </c>
      <c r="K90" s="8">
        <f>SUM(Particulatephase_ONPAH!K90,Gaseousphase_ONPAH!K90)</f>
        <v>7.9818804866032232E-3</v>
      </c>
      <c r="L90" s="8">
        <f>SUM(Particulatephase_ONPAH!L90,Gaseousphase_ONPAH!L90)</f>
        <v>5.8681119133139467E-3</v>
      </c>
      <c r="M90" s="8">
        <f>SUM(Particulatephase_ONPAH!M90,Gaseousphase_ONPAH!M90)</f>
        <v>1.0715668180763191E-3</v>
      </c>
      <c r="N90" s="8">
        <f>SUM(Particulatephase_ONPAH!N90,Gaseousphase_ONPAH!N90)</f>
        <v>4.2505281896862675E-3</v>
      </c>
      <c r="O90" s="8">
        <f>SUM(Particulatephase_ONPAH!O90,Gaseousphase_ONPAH!O90)</f>
        <v>6.0403715636961287E-8</v>
      </c>
      <c r="P90" s="8">
        <f>SUM(Particulatephase_ONPAH!P90,Gaseousphase_ONPAH!P90)</f>
        <v>1.5083091720710976E-3</v>
      </c>
      <c r="Q90" s="8">
        <f>SUM(Particulatephase_ONPAH!Q90,Gaseousphase_ONPAH!Q90)</f>
        <v>4.989498654417765E-3</v>
      </c>
      <c r="R90" s="8">
        <f>SUM(Particulatephase_ONPAH!R90,Gaseousphase_ONPAH!R90)</f>
        <v>7.2992933537498039E-3</v>
      </c>
      <c r="S90" s="8">
        <f>SUM(Particulatephase_ONPAH!S90,Gaseousphase_ONPAH!S90)</f>
        <v>1.6807599282291245E-2</v>
      </c>
      <c r="T90" s="8">
        <f>SUM(Particulatephase_ONPAH!T90,Gaseousphase_ONPAH!T90)</f>
        <v>2.1898334888523874E-2</v>
      </c>
      <c r="U90" s="8">
        <f>SUM(Particulatephase_ONPAH!U90,Gaseousphase_ONPAH!U90)</f>
        <v>2.2219305769498345E-2</v>
      </c>
      <c r="V90" s="8">
        <f>SUM(Particulatephase_ONPAH!V90,Gaseousphase_ONPAH!V90)</f>
        <v>3.7431559087498425E-3</v>
      </c>
      <c r="W90" s="8">
        <f>SUM(Particulatephase_ONPAH!W90,Gaseousphase_ONPAH!W90)</f>
        <v>4.3850272235652548E-5</v>
      </c>
      <c r="X90" s="8">
        <f>SUM(Particulatephase_ONPAH!X90,Gaseousphase_ONPAH!X90)</f>
        <v>0.39444006981433266</v>
      </c>
      <c r="Y90" s="8">
        <f>SUM(Particulatephase_ONPAH!Y90,Gaseousphase_ONPAH!Y90)</f>
        <v>7.6611481728959333E-2</v>
      </c>
      <c r="Z90" s="8">
        <f>SUM(Particulatephase_ONPAH!Z90,Gaseousphase_ONPAH!Z90)</f>
        <v>1.1784772604338187E-7</v>
      </c>
      <c r="AA90" s="8">
        <f>SUM(Particulatephase_ONPAH!AA90,Gaseousphase_ONPAH!AA90)</f>
        <v>4.0922171312096601E-6</v>
      </c>
      <c r="AB90" s="8">
        <f>SUM(Particulatephase_ONPAH!AB90,Gaseousphase_ONPAH!AB90)</f>
        <v>3.3657120421967919E-3</v>
      </c>
      <c r="AC90" s="8">
        <f>SUM(Particulatephase_ONPAH!AC90,Gaseousphase_ONPAH!AC90)</f>
        <v>2.3416112214180749E-2</v>
      </c>
      <c r="AD90" s="8">
        <f>SUM(Particulatephase_ONPAH!AD90,Gaseousphase_ONPAH!AD90)</f>
        <v>5.8178441452534186E-3</v>
      </c>
      <c r="AE90" s="8">
        <f>SUM(Particulatephase_ONPAH!AE90,Gaseousphase_ONPAH!AE90)</f>
        <v>0.10138365466288729</v>
      </c>
      <c r="AF90" s="8">
        <f>SUM(Particulatephase_ONPAH!AF90,Gaseousphase_ONPAH!AF90)</f>
        <v>1.5207247513852602E-3</v>
      </c>
      <c r="AG90" s="8">
        <f>SUM(Particulatephase_ONPAH!AG90,Gaseousphase_ONPAH!AG90)</f>
        <v>4.3743928836166455E-3</v>
      </c>
      <c r="AH90" s="8">
        <f>SUM(Particulatephase_ONPAH!AH90,Gaseousphase_ONPAH!AH90)</f>
        <v>6.8108237422960412E-3</v>
      </c>
      <c r="AI90" s="8">
        <f>SUM(Particulatephase_ONPAH!AI90,Gaseousphase_ONPAH!AI90)</f>
        <v>4.1056914170237765E-3</v>
      </c>
      <c r="AJ90" s="8">
        <f>SUM(Particulatephase_ONPAH!AJ90,Gaseousphase_ONPAH!AJ90)</f>
        <v>3.0032914184248199E-3</v>
      </c>
      <c r="AK90" s="8">
        <f>SUM(Particulatephase_ONPAH!AK90,Gaseousphase_ONPAH!AK90)</f>
        <v>2.1315186629937738E-3</v>
      </c>
      <c r="AL90" s="8">
        <f>SUM(Particulatephase_ONPAH!AL90,Gaseousphase_ONPAH!AL90)</f>
        <v>3.5471561613085708E-3</v>
      </c>
      <c r="AM90" s="8">
        <f>SUM(Particulatephase_ONPAH!AM90,Gaseousphase_ONPAH!AM90)</f>
        <v>1.9957994441285702E-3</v>
      </c>
      <c r="AN90" s="8">
        <f>SUM(Particulatephase_ONPAH!AN90,Gaseousphase_ONPAH!AN90)</f>
        <v>2.0821320876338686E-2</v>
      </c>
      <c r="AO90" s="8">
        <f>SUM(Particulatephase_ONPAH!AO90,Gaseousphase_ONPAH!AO90)</f>
        <v>7.4785893592875052E-4</v>
      </c>
      <c r="AP90" s="8">
        <f>SUM(Particulatephase_ONPAH!AP90,Gaseousphase_ONPAH!AP90)</f>
        <v>7.8237319212439999E-7</v>
      </c>
      <c r="AQ90" s="8">
        <f>SUM(Particulatephase_ONPAH!AQ90,Gaseousphase_ONPAH!AQ90)</f>
        <v>7.5367314119453065E-3</v>
      </c>
      <c r="AR90" s="8">
        <f>SUM(Particulatephase_ONPAH!AR90,Gaseousphase_ONPAH!AR90)</f>
        <v>1.744925471353177E-3</v>
      </c>
      <c r="AS90" s="8">
        <f>SUM(Particulatephase_ONPAH!AS90,Gaseousphase_ONPAH!AS90)</f>
        <v>2.1129841120591927E-7</v>
      </c>
      <c r="AT90" s="8">
        <f>SUM(Particulatephase_ONPAH!AT90,Gaseousphase_ONPAH!AT90)</f>
        <v>3.3296568250955078E-3</v>
      </c>
      <c r="AU90" s="8">
        <f>SUM(Particulatephase_ONPAH!AU90,Gaseousphase_ONPAH!AU90)</f>
        <v>8.1015214903087539E-4</v>
      </c>
      <c r="AV90" s="8">
        <f>SUM(Particulatephase_ONPAH!AV90,Gaseousphase_ONPAH!AV90)</f>
        <v>1.5705805651273868E-3</v>
      </c>
      <c r="AW90" s="8">
        <f>SUM(Particulatephase_ONPAH!AW90,Gaseousphase_ONPAH!AW90)</f>
        <v>8.725016697230005E-4</v>
      </c>
      <c r="AX90" s="8">
        <f>SUM(Particulatephase_ONPAH!AX90,Gaseousphase_ONPAH!AX90)</f>
        <v>5.5084442819267522E-7</v>
      </c>
      <c r="AY90" s="8">
        <f>SUM(Particulatephase_ONPAH!AY90,Gaseousphase_ONPAH!AY90)</f>
        <v>1.7201266301615223E-3</v>
      </c>
      <c r="AZ90" s="8">
        <f>SUM(Particulatephase_ONPAH!AZ90,Gaseousphase_ONPAH!AZ90)</f>
        <v>7.4262260228342676E-8</v>
      </c>
      <c r="BA90" s="8">
        <f>SUM(Particulatephase_ONPAH!BA90,Gaseousphase_ONPAH!BA90)</f>
        <v>2.033477984480513E-7</v>
      </c>
      <c r="BB90" s="8">
        <f>SUM(Particulatephase_ONPAH!BB90,Gaseousphase_ONPAH!BB90)</f>
        <v>5.484721382039837E-3</v>
      </c>
      <c r="BC90" s="8">
        <f>SUM(Particulatephase_ONPAH!BC90,Gaseousphase_ONPAH!BC90)</f>
        <v>5.5843548399692917E-3</v>
      </c>
      <c r="BD90" s="8">
        <f>SUM(Particulatephase_ONPAH!BD90,Gaseousphase_ONPAH!BD90)</f>
        <v>3.9799088412043062E-7</v>
      </c>
      <c r="BE90" s="8">
        <f>SUM(Particulatephase_ONPAH!BE90,Gaseousphase_ONPAH!BE90)</f>
        <v>3.9386115636028834E-7</v>
      </c>
      <c r="BF90" s="8">
        <f>SUM(Particulatephase_ONPAH!BF90,Gaseousphase_ONPAH!BF90)</f>
        <v>1.8770546174373147E-2</v>
      </c>
      <c r="BG90" s="8">
        <f>SUM(Particulatephase_ONPAH!BG90,Gaseousphase_ONPAH!BG90)</f>
        <v>2.3595665676813683E-6</v>
      </c>
    </row>
    <row r="91" spans="1:59" x14ac:dyDescent="0.2">
      <c r="A91" s="2">
        <v>42239.379166666702</v>
      </c>
      <c r="B91" s="8">
        <f>SUM(Particulatephase_ONPAH!B91,Gaseousphase_ONPAH!B91)</f>
        <v>0.33324148228211287</v>
      </c>
      <c r="C91" s="8">
        <f>SUM(Particulatephase_ONPAH!C91,Gaseousphase_ONPAH!C91)</f>
        <v>16.815575422041768</v>
      </c>
      <c r="D91" s="8">
        <f>SUM(Particulatephase_ONPAH!D91,Gaseousphase_ONPAH!D91)</f>
        <v>1.1038555573890246E-2</v>
      </c>
      <c r="E91" s="8">
        <f>SUM(Particulatephase_ONPAH!E91,Gaseousphase_ONPAH!E91)</f>
        <v>2.6681209954945679E-2</v>
      </c>
      <c r="F91" s="8">
        <f>SUM(Particulatephase_ONPAH!F91,Gaseousphase_ONPAH!F91)</f>
        <v>3.1142996284274603E-2</v>
      </c>
      <c r="G91" s="8">
        <f>SUM(Particulatephase_ONPAH!G91,Gaseousphase_ONPAH!G91)</f>
        <v>0.24192722582345833</v>
      </c>
      <c r="H91" s="8">
        <f>SUM(Particulatephase_ONPAH!H91,Gaseousphase_ONPAH!H91)</f>
        <v>0.19714184113212174</v>
      </c>
      <c r="I91" s="8">
        <f>SUM(Particulatephase_ONPAH!I91,Gaseousphase_ONPAH!I91)</f>
        <v>7.9763543302665635E-2</v>
      </c>
      <c r="J91" s="8">
        <f>SUM(Particulatephase_ONPAH!J91,Gaseousphase_ONPAH!J91)</f>
        <v>1.4608328707237165E-2</v>
      </c>
      <c r="K91" s="8">
        <f>SUM(Particulatephase_ONPAH!K91,Gaseousphase_ONPAH!K91)</f>
        <v>1.1218966661174843E-2</v>
      </c>
      <c r="L91" s="8">
        <f>SUM(Particulatephase_ONPAH!L91,Gaseousphase_ONPAH!L91)</f>
        <v>8.4298788894809538E-4</v>
      </c>
      <c r="M91" s="8">
        <f>SUM(Particulatephase_ONPAH!M91,Gaseousphase_ONPAH!M91)</f>
        <v>1.9221433531878432E-3</v>
      </c>
      <c r="N91" s="8">
        <f>SUM(Particulatephase_ONPAH!N91,Gaseousphase_ONPAH!N91)</f>
        <v>1.9846143885155444E-3</v>
      </c>
      <c r="O91" s="8">
        <f>SUM(Particulatephase_ONPAH!O91,Gaseousphase_ONPAH!O91)</f>
        <v>6.0104887163353171E-8</v>
      </c>
      <c r="P91" s="8">
        <f>SUM(Particulatephase_ONPAH!P91,Gaseousphase_ONPAH!P91)</f>
        <v>2.0466244174543158E-3</v>
      </c>
      <c r="Q91" s="8">
        <f>SUM(Particulatephase_ONPAH!Q91,Gaseousphase_ONPAH!Q91)</f>
        <v>1.6288892776423067E-2</v>
      </c>
      <c r="R91" s="8">
        <f>SUM(Particulatephase_ONPAH!R91,Gaseousphase_ONPAH!R91)</f>
        <v>2.6170182406931334E-3</v>
      </c>
      <c r="S91" s="8">
        <f>SUM(Particulatephase_ONPAH!S91,Gaseousphase_ONPAH!S91)</f>
        <v>5.097947726009351E-3</v>
      </c>
      <c r="T91" s="8">
        <f>SUM(Particulatephase_ONPAH!T91,Gaseousphase_ONPAH!T91)</f>
        <v>0.34866428294656127</v>
      </c>
      <c r="U91" s="8">
        <f>SUM(Particulatephase_ONPAH!U91,Gaseousphase_ONPAH!U91)</f>
        <v>7.4924388066440629E-3</v>
      </c>
      <c r="V91" s="8">
        <f>SUM(Particulatephase_ONPAH!V91,Gaseousphase_ONPAH!V91)</f>
        <v>4.1132673347745119E-2</v>
      </c>
      <c r="W91" s="8">
        <f>SUM(Particulatephase_ONPAH!W91,Gaseousphase_ONPAH!W91)</f>
        <v>1.4894062456099842E-3</v>
      </c>
      <c r="X91" s="8">
        <f>SUM(Particulatephase_ONPAH!X91,Gaseousphase_ONPAH!X91)</f>
        <v>0.31615241773426611</v>
      </c>
      <c r="Y91" s="8">
        <f>SUM(Particulatephase_ONPAH!Y91,Gaseousphase_ONPAH!Y91)</f>
        <v>0.34181970567782899</v>
      </c>
      <c r="Z91" s="8">
        <f>SUM(Particulatephase_ONPAH!Z91,Gaseousphase_ONPAH!Z91)</f>
        <v>0.11377214166344868</v>
      </c>
      <c r="AA91" s="8">
        <f>SUM(Particulatephase_ONPAH!AA91,Gaseousphase_ONPAH!AA91)</f>
        <v>5.4681611818494878E-3</v>
      </c>
      <c r="AB91" s="8">
        <f>SUM(Particulatephase_ONPAH!AB91,Gaseousphase_ONPAH!AB91)</f>
        <v>1.1411446526874334E-3</v>
      </c>
      <c r="AC91" s="8">
        <f>SUM(Particulatephase_ONPAH!AC91,Gaseousphase_ONPAH!AC91)</f>
        <v>9.850183879172017E-2</v>
      </c>
      <c r="AD91" s="8">
        <f>SUM(Particulatephase_ONPAH!AD91,Gaseousphase_ONPAH!AD91)</f>
        <v>5.1480318393908161E-4</v>
      </c>
      <c r="AE91" s="8">
        <f>SUM(Particulatephase_ONPAH!AE91,Gaseousphase_ONPAH!AE91)</f>
        <v>4.1190054774861748E-2</v>
      </c>
      <c r="AF91" s="8">
        <f>SUM(Particulatephase_ONPAH!AF91,Gaseousphase_ONPAH!AF91)</f>
        <v>1.6124336477133499E-3</v>
      </c>
      <c r="AG91" s="8">
        <f>SUM(Particulatephase_ONPAH!AG91,Gaseousphase_ONPAH!AG91)</f>
        <v>3.0391890334778435E-2</v>
      </c>
      <c r="AH91" s="8">
        <f>SUM(Particulatephase_ONPAH!AH91,Gaseousphase_ONPAH!AH91)</f>
        <v>3.0290035985270997E-2</v>
      </c>
      <c r="AI91" s="8">
        <f>SUM(Particulatephase_ONPAH!AI91,Gaseousphase_ONPAH!AI91)</f>
        <v>3.5538774165437208E-2</v>
      </c>
      <c r="AJ91" s="8">
        <f>SUM(Particulatephase_ONPAH!AJ91,Gaseousphase_ONPAH!AJ91)</f>
        <v>6.2645008312327917E-4</v>
      </c>
      <c r="AK91" s="8">
        <f>SUM(Particulatephase_ONPAH!AK91,Gaseousphase_ONPAH!AK91)</f>
        <v>2.1085696159386549E-3</v>
      </c>
      <c r="AL91" s="8">
        <f>SUM(Particulatephase_ONPAH!AL91,Gaseousphase_ONPAH!AL91)</f>
        <v>1.6651370895461121E-2</v>
      </c>
      <c r="AM91" s="8">
        <f>SUM(Particulatephase_ONPAH!AM91,Gaseousphase_ONPAH!AM91)</f>
        <v>1.0545688062990994E-6</v>
      </c>
      <c r="AN91" s="8">
        <f>SUM(Particulatephase_ONPAH!AN91,Gaseousphase_ONPAH!AN91)</f>
        <v>1.6994144627473749E-3</v>
      </c>
      <c r="AO91" s="8">
        <f>SUM(Particulatephase_ONPAH!AO91,Gaseousphase_ONPAH!AO91)</f>
        <v>1.6659858210372386E-7</v>
      </c>
      <c r="AP91" s="8">
        <f>SUM(Particulatephase_ONPAH!AP91,Gaseousphase_ONPAH!AP91)</f>
        <v>1.1407852878244286E-3</v>
      </c>
      <c r="AQ91" s="8">
        <f>SUM(Particulatephase_ONPAH!AQ91,Gaseousphase_ONPAH!AQ91)</f>
        <v>1.5627964424627691E-3</v>
      </c>
      <c r="AR91" s="8">
        <f>SUM(Particulatephase_ONPAH!AR91,Gaseousphase_ONPAH!AR91)</f>
        <v>5.4707268225251071E-7</v>
      </c>
      <c r="AS91" s="8">
        <f>SUM(Particulatephase_ONPAH!AS91,Gaseousphase_ONPAH!AS91)</f>
        <v>2.1025307846387435E-7</v>
      </c>
      <c r="AT91" s="8">
        <f>SUM(Particulatephase_ONPAH!AT91,Gaseousphase_ONPAH!AT91)</f>
        <v>5.3647102374317981E-3</v>
      </c>
      <c r="AU91" s="8">
        <f>SUM(Particulatephase_ONPAH!AU91,Gaseousphase_ONPAH!AU91)</f>
        <v>8.4335625213191893E-4</v>
      </c>
      <c r="AV91" s="8">
        <f>SUM(Particulatephase_ONPAH!AV91,Gaseousphase_ONPAH!AV91)</f>
        <v>1.5752146352010516E-3</v>
      </c>
      <c r="AW91" s="8">
        <f>SUM(Particulatephase_ONPAH!AW91,Gaseousphase_ONPAH!AW91)</f>
        <v>1.6124267856224552E-3</v>
      </c>
      <c r="AX91" s="8">
        <f>SUM(Particulatephase_ONPAH!AX91,Gaseousphase_ONPAH!AX91)</f>
        <v>5.4811929782715785E-7</v>
      </c>
      <c r="AY91" s="8">
        <f>SUM(Particulatephase_ONPAH!AY91,Gaseousphase_ONPAH!AY91)</f>
        <v>1.9472933313257278E-3</v>
      </c>
      <c r="AZ91" s="8">
        <f>SUM(Particulatephase_ONPAH!AZ91,Gaseousphase_ONPAH!AZ91)</f>
        <v>7.3894870943814196E-8</v>
      </c>
      <c r="BA91" s="8">
        <f>SUM(Particulatephase_ONPAH!BA91,Gaseousphase_ONPAH!BA91)</f>
        <v>2.0234179887367047E-7</v>
      </c>
      <c r="BB91" s="8">
        <f>SUM(Particulatephase_ONPAH!BB91,Gaseousphase_ONPAH!BB91)</f>
        <v>6.3382732679855419E-3</v>
      </c>
      <c r="BC91" s="8">
        <f>SUM(Particulatephase_ONPAH!BC91,Gaseousphase_ONPAH!BC91)</f>
        <v>5.842020584754754E-3</v>
      </c>
      <c r="BD91" s="8">
        <f>SUM(Particulatephase_ONPAH!BD91,Gaseousphase_ONPAH!BD91)</f>
        <v>3.9602194881309863E-7</v>
      </c>
      <c r="BE91" s="8">
        <f>SUM(Particulatephase_ONPAH!BE91,Gaseousphase_ONPAH!BE91)</f>
        <v>3.9191265158822997E-7</v>
      </c>
      <c r="BF91" s="8">
        <f>SUM(Particulatephase_ONPAH!BF91,Gaseousphase_ONPAH!BF91)</f>
        <v>8.2176267276420406E-7</v>
      </c>
      <c r="BG91" s="8">
        <f>SUM(Particulatephase_ONPAH!BG91,Gaseousphase_ONPAH!BG91)</f>
        <v>2.3478933507548663E-6</v>
      </c>
    </row>
    <row r="92" spans="1:59" x14ac:dyDescent="0.2">
      <c r="A92" s="2">
        <v>42242.379166666702</v>
      </c>
      <c r="B92" s="8">
        <f>SUM(Particulatephase_ONPAH!B92,Gaseousphase_ONPAH!B92)</f>
        <v>0.11939851333079712</v>
      </c>
      <c r="C92" s="8">
        <f>SUM(Particulatephase_ONPAH!C92,Gaseousphase_ONPAH!C92)</f>
        <v>5.6208710317340351</v>
      </c>
      <c r="D92" s="8">
        <f>SUM(Particulatephase_ONPAH!D92,Gaseousphase_ONPAH!D92)</f>
        <v>8.8567920946814403E-3</v>
      </c>
      <c r="E92" s="8">
        <f>SUM(Particulatephase_ONPAH!E92,Gaseousphase_ONPAH!E92)</f>
        <v>1.6477556936373608E-2</v>
      </c>
      <c r="F92" s="8">
        <f>SUM(Particulatephase_ONPAH!F92,Gaseousphase_ONPAH!F92)</f>
        <v>1.7572244886427946E-2</v>
      </c>
      <c r="G92" s="8">
        <f>SUM(Particulatephase_ONPAH!G92,Gaseousphase_ONPAH!G92)</f>
        <v>2.0600120885161204E-2</v>
      </c>
      <c r="H92" s="8">
        <f>SUM(Particulatephase_ONPAH!H92,Gaseousphase_ONPAH!H92)</f>
        <v>0.3302996973861887</v>
      </c>
      <c r="I92" s="8">
        <f>SUM(Particulatephase_ONPAH!I92,Gaseousphase_ONPAH!I92)</f>
        <v>0.34382534090326072</v>
      </c>
      <c r="J92" s="8">
        <f>SUM(Particulatephase_ONPAH!J92,Gaseousphase_ONPAH!J92)</f>
        <v>5.0691557487825181E-4</v>
      </c>
      <c r="K92" s="8">
        <f>SUM(Particulatephase_ONPAH!K92,Gaseousphase_ONPAH!K92)</f>
        <v>1.4869890545379291E-3</v>
      </c>
      <c r="L92" s="8">
        <f>SUM(Particulatephase_ONPAH!L92,Gaseousphase_ONPAH!L92)</f>
        <v>2.0869776551908697E-3</v>
      </c>
      <c r="M92" s="8">
        <f>SUM(Particulatephase_ONPAH!M92,Gaseousphase_ONPAH!M92)</f>
        <v>9.6832664773532063E-7</v>
      </c>
      <c r="N92" s="8">
        <f>SUM(Particulatephase_ONPAH!N92,Gaseousphase_ONPAH!N92)</f>
        <v>5.9897951199097615E-8</v>
      </c>
      <c r="O92" s="8">
        <f>SUM(Particulatephase_ONPAH!O92,Gaseousphase_ONPAH!O92)</f>
        <v>5.9897106597250009E-8</v>
      </c>
      <c r="P92" s="8">
        <f>SUM(Particulatephase_ONPAH!P92,Gaseousphase_ONPAH!P92)</f>
        <v>1.8046875424164142E-3</v>
      </c>
      <c r="Q92" s="8">
        <f>SUM(Particulatephase_ONPAH!Q92,Gaseousphase_ONPAH!Q92)</f>
        <v>2.3080676122172253E-3</v>
      </c>
      <c r="R92" s="8">
        <f>SUM(Particulatephase_ONPAH!R92,Gaseousphase_ONPAH!R92)</f>
        <v>6.5882601311919075E-3</v>
      </c>
      <c r="S92" s="8">
        <f>SUM(Particulatephase_ONPAH!S92,Gaseousphase_ONPAH!S92)</f>
        <v>1.2527338846608727E-2</v>
      </c>
      <c r="T92" s="8">
        <f>SUM(Particulatephase_ONPAH!T92,Gaseousphase_ONPAH!T92)</f>
        <v>1.2803010148467409E-2</v>
      </c>
      <c r="U92" s="8">
        <f>SUM(Particulatephase_ONPAH!U92,Gaseousphase_ONPAH!U92)</f>
        <v>8.7891802615184117E-3</v>
      </c>
      <c r="V92" s="8">
        <f>SUM(Particulatephase_ONPAH!V92,Gaseousphase_ONPAH!V92)</f>
        <v>5.4226705336105239E-3</v>
      </c>
      <c r="W92" s="8">
        <f>SUM(Particulatephase_ONPAH!W92,Gaseousphase_ONPAH!W92)</f>
        <v>0.15361287444566352</v>
      </c>
      <c r="X92" s="8">
        <f>SUM(Particulatephase_ONPAH!X92,Gaseousphase_ONPAH!X92)</f>
        <v>0.16052044910827035</v>
      </c>
      <c r="Y92" s="8">
        <f>SUM(Particulatephase_ONPAH!Y92,Gaseousphase_ONPAH!Y92)</f>
        <v>2.8747641150521357E-2</v>
      </c>
      <c r="Z92" s="8">
        <f>SUM(Particulatephase_ONPAH!Z92,Gaseousphase_ONPAH!Z92)</f>
        <v>1.0661517476642858E-2</v>
      </c>
      <c r="AA92" s="8">
        <f>SUM(Particulatephase_ONPAH!AA92,Gaseousphase_ONPAH!AA92)</f>
        <v>4.0578954976930684E-6</v>
      </c>
      <c r="AB92" s="8">
        <f>SUM(Particulatephase_ONPAH!AB92,Gaseousphase_ONPAH!AB92)</f>
        <v>7.0249763375873622E-3</v>
      </c>
      <c r="AC92" s="8">
        <f>SUM(Particulatephase_ONPAH!AC92,Gaseousphase_ONPAH!AC92)</f>
        <v>1.3433943614036744E-2</v>
      </c>
      <c r="AD92" s="8">
        <f>SUM(Particulatephase_ONPAH!AD92,Gaseousphase_ONPAH!AD92)</f>
        <v>4.2965722855434546E-3</v>
      </c>
      <c r="AE92" s="8">
        <f>SUM(Particulatephase_ONPAH!AE92,Gaseousphase_ONPAH!AE92)</f>
        <v>0.10978282413690919</v>
      </c>
      <c r="AF92" s="8">
        <f>SUM(Particulatephase_ONPAH!AF92,Gaseousphase_ONPAH!AF92)</f>
        <v>1.7551932643950366E-3</v>
      </c>
      <c r="AG92" s="8">
        <f>SUM(Particulatephase_ONPAH!AG92,Gaseousphase_ONPAH!AG92)</f>
        <v>1.1795448558091609E-2</v>
      </c>
      <c r="AH92" s="8">
        <f>SUM(Particulatephase_ONPAH!AH92,Gaseousphase_ONPAH!AH92)</f>
        <v>8.6470879371060971E-3</v>
      </c>
      <c r="AI92" s="8">
        <f>SUM(Particulatephase_ONPAH!AI92,Gaseousphase_ONPAH!AI92)</f>
        <v>7.1177745903415017E-3</v>
      </c>
      <c r="AJ92" s="8">
        <f>SUM(Particulatephase_ONPAH!AJ92,Gaseousphase_ONPAH!AJ92)</f>
        <v>3.5435746109118353E-3</v>
      </c>
      <c r="AK92" s="8">
        <f>SUM(Particulatephase_ONPAH!AK92,Gaseousphase_ONPAH!AK92)</f>
        <v>3.2137834522604357E-3</v>
      </c>
      <c r="AL92" s="8">
        <f>SUM(Particulatephase_ONPAH!AL92,Gaseousphase_ONPAH!AL92)</f>
        <v>4.7122872772398152E-3</v>
      </c>
      <c r="AM92" s="8">
        <f>SUM(Particulatephase_ONPAH!AM92,Gaseousphase_ONPAH!AM92)</f>
        <v>1.6686274926031341E-3</v>
      </c>
      <c r="AN92" s="8">
        <f>SUM(Particulatephase_ONPAH!AN92,Gaseousphase_ONPAH!AN92)</f>
        <v>1.0374267904932975E-2</v>
      </c>
      <c r="AO92" s="8">
        <f>SUM(Particulatephase_ONPAH!AO92,Gaseousphase_ONPAH!AO92)</f>
        <v>1.0506152411381366E-3</v>
      </c>
      <c r="AP92" s="8">
        <f>SUM(Particulatephase_ONPAH!AP92,Gaseousphase_ONPAH!AP92)</f>
        <v>1.2851753769659172E-3</v>
      </c>
      <c r="AQ92" s="8">
        <f>SUM(Particulatephase_ONPAH!AQ92,Gaseousphase_ONPAH!AQ92)</f>
        <v>4.7584453177358698E-3</v>
      </c>
      <c r="AR92" s="8">
        <f>SUM(Particulatephase_ONPAH!AR92,Gaseousphase_ONPAH!AR92)</f>
        <v>5.4518147045622105E-7</v>
      </c>
      <c r="AS92" s="8">
        <f>SUM(Particulatephase_ONPAH!AS92,Gaseousphase_ONPAH!AS92)</f>
        <v>2.0952624066864777E-7</v>
      </c>
      <c r="AT92" s="8">
        <f>SUM(Particulatephase_ONPAH!AT92,Gaseousphase_ONPAH!AT92)</f>
        <v>1.5018483809315281E-3</v>
      </c>
      <c r="AU92" s="8">
        <f>SUM(Particulatephase_ONPAH!AU92,Gaseousphase_ONPAH!AU92)</f>
        <v>1.1371082887848463E-3</v>
      </c>
      <c r="AV92" s="8">
        <f>SUM(Particulatephase_ONPAH!AV92,Gaseousphase_ONPAH!AV92)</f>
        <v>1.7181029167526777E-3</v>
      </c>
      <c r="AW92" s="8">
        <f>SUM(Particulatephase_ONPAH!AW92,Gaseousphase_ONPAH!AW92)</f>
        <v>1.5326858079641565E-3</v>
      </c>
      <c r="AX92" s="8">
        <f>SUM(Particulatephase_ONPAH!AX92,Gaseousphase_ONPAH!AX92)</f>
        <v>5.4622446791615473E-7</v>
      </c>
      <c r="AY92" s="8">
        <f>SUM(Particulatephase_ONPAH!AY92,Gaseousphase_ONPAH!AY92)</f>
        <v>1.5326438042292381E-3</v>
      </c>
      <c r="AZ92" s="8">
        <f>SUM(Particulatephase_ONPAH!AZ92,Gaseousphase_ONPAH!AZ92)</f>
        <v>2.5092761007039096E-3</v>
      </c>
      <c r="BA92" s="8">
        <f>SUM(Particulatephase_ONPAH!BA92,Gaseousphase_ONPAH!BA92)</f>
        <v>2.0164231010494459E-7</v>
      </c>
      <c r="BB92" s="8">
        <f>SUM(Particulatephase_ONPAH!BB92,Gaseousphase_ONPAH!BB92)</f>
        <v>5.6612213625063116E-3</v>
      </c>
      <c r="BC92" s="8">
        <f>SUM(Particulatephase_ONPAH!BC92,Gaseousphase_ONPAH!BC92)</f>
        <v>5.5512603738444231E-7</v>
      </c>
      <c r="BD92" s="8">
        <f>SUM(Particulatephase_ONPAH!BD92,Gaseousphase_ONPAH!BD92)</f>
        <v>3.2384248950749418E-3</v>
      </c>
      <c r="BE92" s="8">
        <f>SUM(Particulatephase_ONPAH!BE92,Gaseousphase_ONPAH!BE92)</f>
        <v>3.9055782278057126E-7</v>
      </c>
      <c r="BF92" s="8">
        <f>SUM(Particulatephase_ONPAH!BF92,Gaseousphase_ONPAH!BF92)</f>
        <v>2.677698470493407E-2</v>
      </c>
      <c r="BG92" s="8">
        <f>SUM(Particulatephase_ONPAH!BG92,Gaseousphase_ONPAH!BG92)</f>
        <v>2.3397767626936694E-6</v>
      </c>
    </row>
    <row r="93" spans="1:59" x14ac:dyDescent="0.2">
      <c r="A93" s="2">
        <v>42245.379166666702</v>
      </c>
      <c r="B93" s="8">
        <f>SUM(Particulatephase_ONPAH!B93,Gaseousphase_ONPAH!B93)</f>
        <v>0.48096591216913098</v>
      </c>
      <c r="C93" s="8">
        <f>SUM(Particulatephase_ONPAH!C93,Gaseousphase_ONPAH!C93)</f>
        <v>17.670647380432406</v>
      </c>
      <c r="D93" s="8">
        <f>SUM(Particulatephase_ONPAH!D93,Gaseousphase_ONPAH!D93)</f>
        <v>2.6712974674243061E-2</v>
      </c>
      <c r="E93" s="8">
        <f>SUM(Particulatephase_ONPAH!E93,Gaseousphase_ONPAH!E93)</f>
        <v>0.90498715646885775</v>
      </c>
      <c r="F93" s="8">
        <f>SUM(Particulatephase_ONPAH!F93,Gaseousphase_ONPAH!F93)</f>
        <v>6.7537484376015394E-2</v>
      </c>
      <c r="G93" s="8">
        <f>SUM(Particulatephase_ONPAH!G93,Gaseousphase_ONPAH!G93)</f>
        <v>6.8878037669238426</v>
      </c>
      <c r="H93" s="8">
        <f>SUM(Particulatephase_ONPAH!H93,Gaseousphase_ONPAH!H93)</f>
        <v>19.637880547097147</v>
      </c>
      <c r="I93" s="8">
        <f>SUM(Particulatephase_ONPAH!I93,Gaseousphase_ONPAH!I93)</f>
        <v>0.17459321139477957</v>
      </c>
      <c r="J93" s="8">
        <f>SUM(Particulatephase_ONPAH!J93,Gaseousphase_ONPAH!J93)</f>
        <v>5.2168019012894676E-3</v>
      </c>
      <c r="K93" s="8">
        <f>SUM(Particulatephase_ONPAH!K93,Gaseousphase_ONPAH!K93)</f>
        <v>6.6382015350968876E-3</v>
      </c>
      <c r="L93" s="8">
        <f>SUM(Particulatephase_ONPAH!L93,Gaseousphase_ONPAH!L93)</f>
        <v>7.5108039960211847E-3</v>
      </c>
      <c r="M93" s="8">
        <f>SUM(Particulatephase_ONPAH!M93,Gaseousphase_ONPAH!M93)</f>
        <v>9.6346634373479722E-7</v>
      </c>
      <c r="N93" s="8">
        <f>SUM(Particulatephase_ONPAH!N93,Gaseousphase_ONPAH!N93)</f>
        <v>3.3822723175256169E-3</v>
      </c>
      <c r="O93" s="8">
        <f>SUM(Particulatephase_ONPAH!O93,Gaseousphase_ONPAH!O93)</f>
        <v>4.1169365474086356E-3</v>
      </c>
      <c r="P93" s="8">
        <f>SUM(Particulatephase_ONPAH!P93,Gaseousphase_ONPAH!P93)</f>
        <v>1.9063212200907114E-3</v>
      </c>
      <c r="Q93" s="8">
        <f>SUM(Particulatephase_ONPAH!Q93,Gaseousphase_ONPAH!Q93)</f>
        <v>6.4590885329322851E-3</v>
      </c>
      <c r="R93" s="8">
        <f>SUM(Particulatephase_ONPAH!R93,Gaseousphase_ONPAH!R93)</f>
        <v>1.0915269288865874E-2</v>
      </c>
      <c r="S93" s="8">
        <f>SUM(Particulatephase_ONPAH!S93,Gaseousphase_ONPAH!S93)</f>
        <v>4.374436354225078E-2</v>
      </c>
      <c r="T93" s="8">
        <f>SUM(Particulatephase_ONPAH!T93,Gaseousphase_ONPAH!T93)</f>
        <v>4.3087910400300133E-2</v>
      </c>
      <c r="U93" s="8">
        <f>SUM(Particulatephase_ONPAH!U93,Gaseousphase_ONPAH!U93)</f>
        <v>4.3216743487251297E-2</v>
      </c>
      <c r="V93" s="8">
        <f>SUM(Particulatephase_ONPAH!V93,Gaseousphase_ONPAH!V93)</f>
        <v>1.1258082848631919E-2</v>
      </c>
      <c r="W93" s="8">
        <f>SUM(Particulatephase_ONPAH!W93,Gaseousphase_ONPAH!W93)</f>
        <v>8.3499514613196088E-2</v>
      </c>
      <c r="X93" s="8">
        <f>SUM(Particulatephase_ONPAH!X93,Gaseousphase_ONPAH!X93)</f>
        <v>0.8232851227853657</v>
      </c>
      <c r="Y93" s="8">
        <f>SUM(Particulatephase_ONPAH!Y93,Gaseousphase_ONPAH!Y93)</f>
        <v>0.14537450607452052</v>
      </c>
      <c r="Z93" s="8">
        <f>SUM(Particulatephase_ONPAH!Z93,Gaseousphase_ONPAH!Z93)</f>
        <v>1.3307433166108936E-2</v>
      </c>
      <c r="AA93" s="8">
        <f>SUM(Particulatephase_ONPAH!AA93,Gaseousphase_ONPAH!AA93)</f>
        <v>1.2567684475386396E-2</v>
      </c>
      <c r="AB93" s="8">
        <f>SUM(Particulatephase_ONPAH!AB93,Gaseousphase_ONPAH!AB93)</f>
        <v>2.1076187713655372E-7</v>
      </c>
      <c r="AC93" s="8">
        <f>SUM(Particulatephase_ONPAH!AC93,Gaseousphase_ONPAH!AC93)</f>
        <v>4.6284601633463818E-2</v>
      </c>
      <c r="AD93" s="8">
        <f>SUM(Particulatephase_ONPAH!AD93,Gaseousphase_ONPAH!AD93)</f>
        <v>7.8692432566190972E-3</v>
      </c>
      <c r="AE93" s="8">
        <f>SUM(Particulatephase_ONPAH!AE93,Gaseousphase_ONPAH!AE93)</f>
        <v>0.10503891663069019</v>
      </c>
      <c r="AF93" s="8">
        <f>SUM(Particulatephase_ONPAH!AF93,Gaseousphase_ONPAH!AF93)</f>
        <v>1.7980755629327091E-7</v>
      </c>
      <c r="AG93" s="8">
        <f>SUM(Particulatephase_ONPAH!AG93,Gaseousphase_ONPAH!AG93)</f>
        <v>1.6706593126524286E-2</v>
      </c>
      <c r="AH93" s="8">
        <f>SUM(Particulatephase_ONPAH!AH93,Gaseousphase_ONPAH!AH93)</f>
        <v>1.6359461448505003E-2</v>
      </c>
      <c r="AI93" s="8">
        <f>SUM(Particulatephase_ONPAH!AI93,Gaseousphase_ONPAH!AI93)</f>
        <v>3.2413999308572125E-2</v>
      </c>
      <c r="AJ93" s="8">
        <f>SUM(Particulatephase_ONPAH!AJ93,Gaseousphase_ONPAH!AJ93)</f>
        <v>1.8510611448358896E-3</v>
      </c>
      <c r="AK93" s="8">
        <f>SUM(Particulatephase_ONPAH!AK93,Gaseousphase_ONPAH!AK93)</f>
        <v>2.3004506653749044E-7</v>
      </c>
      <c r="AL93" s="8">
        <f>SUM(Particulatephase_ONPAH!AL93,Gaseousphase_ONPAH!AL93)</f>
        <v>1.477450051725105E-2</v>
      </c>
      <c r="AM93" s="8">
        <f>SUM(Particulatephase_ONPAH!AM93,Gaseousphase_ONPAH!AM93)</f>
        <v>1.0456483181998842E-6</v>
      </c>
      <c r="AN93" s="8">
        <f>SUM(Particulatephase_ONPAH!AN93,Gaseousphase_ONPAH!AN93)</f>
        <v>2.8013851463835469E-2</v>
      </c>
      <c r="AO93" s="8">
        <f>SUM(Particulatephase_ONPAH!AO93,Gaseousphase_ONPAH!AO93)</f>
        <v>1.5988014696068837E-3</v>
      </c>
      <c r="AP93" s="8">
        <f>SUM(Particulatephase_ONPAH!AP93,Gaseousphase_ONPAH!AP93)</f>
        <v>7.7191737258578331E-7</v>
      </c>
      <c r="AQ93" s="8">
        <f>SUM(Particulatephase_ONPAH!AQ93,Gaseousphase_ONPAH!AQ93)</f>
        <v>9.9458725723541377E-3</v>
      </c>
      <c r="AR93" s="8">
        <f>SUM(Particulatephase_ONPAH!AR93,Gaseousphase_ONPAH!AR93)</f>
        <v>5.4244505120341341E-7</v>
      </c>
      <c r="AS93" s="8">
        <f>SUM(Particulatephase_ONPAH!AS93,Gaseousphase_ONPAH!AS93)</f>
        <v>2.0847456949124276E-7</v>
      </c>
      <c r="AT93" s="8">
        <f>SUM(Particulatephase_ONPAH!AT93,Gaseousphase_ONPAH!AT93)</f>
        <v>1.6053922408304454E-2</v>
      </c>
      <c r="AU93" s="8">
        <f>SUM(Particulatephase_ONPAH!AU93,Gaseousphase_ONPAH!AU93)</f>
        <v>9.1001699738826186E-4</v>
      </c>
      <c r="AV93" s="8">
        <f>SUM(Particulatephase_ONPAH!AV93,Gaseousphase_ONPAH!AV93)</f>
        <v>1.9923586063484212E-3</v>
      </c>
      <c r="AW93" s="8">
        <f>SUM(Particulatephase_ONPAH!AW93,Gaseousphase_ONPAH!AW93)</f>
        <v>3.6773355679155049E-3</v>
      </c>
      <c r="AX93" s="8">
        <f>SUM(Particulatephase_ONPAH!AX93,Gaseousphase_ONPAH!AX93)</f>
        <v>5.4348281356552259E-7</v>
      </c>
      <c r="AY93" s="8">
        <f>SUM(Particulatephase_ONPAH!AY93,Gaseousphase_ONPAH!AY93)</f>
        <v>4.3906416550251598E-3</v>
      </c>
      <c r="AZ93" s="8">
        <f>SUM(Particulatephase_ONPAH!AZ93,Gaseousphase_ONPAH!AZ93)</f>
        <v>7.3269801898617743E-8</v>
      </c>
      <c r="BA93" s="8">
        <f>SUM(Particulatephase_ONPAH!BA93,Gaseousphase_ONPAH!BA93)</f>
        <v>2.0063021059413393E-7</v>
      </c>
      <c r="BB93" s="8">
        <f>SUM(Particulatephase_ONPAH!BB93,Gaseousphase_ONPAH!BB93)</f>
        <v>7.2193901769868193E-3</v>
      </c>
      <c r="BC93" s="8">
        <f>SUM(Particulatephase_ONPAH!BC93,Gaseousphase_ONPAH!BC93)</f>
        <v>6.4075586078377817E-3</v>
      </c>
      <c r="BD93" s="8">
        <f>SUM(Particulatephase_ONPAH!BD93,Gaseousphase_ONPAH!BD93)</f>
        <v>3.2959649372824892E-3</v>
      </c>
      <c r="BE93" s="8">
        <f>SUM(Particulatephase_ONPAH!BE93,Gaseousphase_ONPAH!BE93)</f>
        <v>3.885975031374677E-7</v>
      </c>
      <c r="BF93" s="8">
        <f>SUM(Particulatephase_ONPAH!BF93,Gaseousphase_ONPAH!BF93)</f>
        <v>8.148114675901215E-7</v>
      </c>
      <c r="BG93" s="8">
        <f>SUM(Particulatephase_ONPAH!BG93,Gaseousphase_ONPAH!BG93)</f>
        <v>2.3280327645432021E-6</v>
      </c>
    </row>
    <row r="94" spans="1:59" x14ac:dyDescent="0.2">
      <c r="A94" s="2">
        <v>42248.379166666702</v>
      </c>
      <c r="B94" s="8">
        <f>SUM(Particulatephase_ONPAH!B94,Gaseousphase_ONPAH!B94)</f>
        <v>0.19691556344741012</v>
      </c>
      <c r="C94" s="8">
        <f>SUM(Particulatephase_ONPAH!C94,Gaseousphase_ONPAH!C94)</f>
        <v>5.4126562680536265</v>
      </c>
      <c r="D94" s="8">
        <f>SUM(Particulatephase_ONPAH!D94,Gaseousphase_ONPAH!D94)</f>
        <v>1.4054767793709923E-2</v>
      </c>
      <c r="E94" s="8">
        <f>SUM(Particulatephase_ONPAH!E94,Gaseousphase_ONPAH!E94)</f>
        <v>0.38037574381494876</v>
      </c>
      <c r="F94" s="8">
        <f>SUM(Particulatephase_ONPAH!F94,Gaseousphase_ONPAH!F94)</f>
        <v>3.7308389861314553E-3</v>
      </c>
      <c r="G94" s="8">
        <f>SUM(Particulatephase_ONPAH!G94,Gaseousphase_ONPAH!G94)</f>
        <v>0.38820078950882769</v>
      </c>
      <c r="H94" s="8">
        <f>SUM(Particulatephase_ONPAH!H94,Gaseousphase_ONPAH!H94)</f>
        <v>0.94824793674787955</v>
      </c>
      <c r="I94" s="8">
        <f>SUM(Particulatephase_ONPAH!I94,Gaseousphase_ONPAH!I94)</f>
        <v>0.21503656848530334</v>
      </c>
      <c r="J94" s="8">
        <f>SUM(Particulatephase_ONPAH!J94,Gaseousphase_ONPAH!J94)</f>
        <v>8.3866481014338804E-3</v>
      </c>
      <c r="K94" s="8">
        <f>SUM(Particulatephase_ONPAH!K94,Gaseousphase_ONPAH!K94)</f>
        <v>5.9551745075885577E-3</v>
      </c>
      <c r="L94" s="8">
        <f>SUM(Particulatephase_ONPAH!L94,Gaseousphase_ONPAH!L94)</f>
        <v>3.9818392267380711E-3</v>
      </c>
      <c r="M94" s="8">
        <f>SUM(Particulatephase_ONPAH!M94,Gaseousphase_ONPAH!M94)</f>
        <v>1.4329679146160034E-3</v>
      </c>
      <c r="N94" s="8">
        <f>SUM(Particulatephase_ONPAH!N94,Gaseousphase_ONPAH!N94)</f>
        <v>3.4458907103970303E-3</v>
      </c>
      <c r="O94" s="8">
        <f>SUM(Particulatephase_ONPAH!O94,Gaseousphase_ONPAH!O94)</f>
        <v>6.0399328523915907E-8</v>
      </c>
      <c r="P94" s="8">
        <f>SUM(Particulatephase_ONPAH!P94,Gaseousphase_ONPAH!P94)</f>
        <v>1.2215094424697407E-3</v>
      </c>
      <c r="Q94" s="8">
        <f>SUM(Particulatephase_ONPAH!Q94,Gaseousphase_ONPAH!Q94)</f>
        <v>2.5154540775225906E-3</v>
      </c>
      <c r="R94" s="8">
        <f>SUM(Particulatephase_ONPAH!R94,Gaseousphase_ONPAH!R94)</f>
        <v>2.5578313406527619E-7</v>
      </c>
      <c r="S94" s="8">
        <f>SUM(Particulatephase_ONPAH!S94,Gaseousphase_ONPAH!S94)</f>
        <v>1.5153109917497336E-2</v>
      </c>
      <c r="T94" s="8">
        <f>SUM(Particulatephase_ONPAH!T94,Gaseousphase_ONPAH!T94)</f>
        <v>5.0114140173072169E-4</v>
      </c>
      <c r="U94" s="8">
        <f>SUM(Particulatephase_ONPAH!U94,Gaseousphase_ONPAH!U94)</f>
        <v>2.2814659111208631E-3</v>
      </c>
      <c r="V94" s="8">
        <f>SUM(Particulatephase_ONPAH!V94,Gaseousphase_ONPAH!V94)</f>
        <v>3.4606964501424265E-3</v>
      </c>
      <c r="W94" s="8">
        <f>SUM(Particulatephase_ONPAH!W94,Gaseousphase_ONPAH!W94)</f>
        <v>9.6362107290834612E-3</v>
      </c>
      <c r="X94" s="8">
        <f>SUM(Particulatephase_ONPAH!X94,Gaseousphase_ONPAH!X94)</f>
        <v>0.19063510849503204</v>
      </c>
      <c r="Y94" s="8">
        <f>SUM(Particulatephase_ONPAH!Y94,Gaseousphase_ONPAH!Y94)</f>
        <v>2.4543916551320953E-2</v>
      </c>
      <c r="Z94" s="8">
        <f>SUM(Particulatephase_ONPAH!Z94,Gaseousphase_ONPAH!Z94)</f>
        <v>4.594877912390073E-3</v>
      </c>
      <c r="AA94" s="8">
        <f>SUM(Particulatephase_ONPAH!AA94,Gaseousphase_ONPAH!AA94)</f>
        <v>6.5295261788102382E-3</v>
      </c>
      <c r="AB94" s="8">
        <f>SUM(Particulatephase_ONPAH!AB94,Gaseousphase_ONPAH!AB94)</f>
        <v>3.4402563339774235E-3</v>
      </c>
      <c r="AC94" s="8">
        <f>SUM(Particulatephase_ONPAH!AC94,Gaseousphase_ONPAH!AC94)</f>
        <v>1.0537462539943265E-2</v>
      </c>
      <c r="AD94" s="8">
        <f>SUM(Particulatephase_ONPAH!AD94,Gaseousphase_ONPAH!AD94)</f>
        <v>4.0340534943097348E-3</v>
      </c>
      <c r="AE94" s="8">
        <f>SUM(Particulatephase_ONPAH!AE94,Gaseousphase_ONPAH!AE94)</f>
        <v>0.11385687252979607</v>
      </c>
      <c r="AF94" s="8">
        <f>SUM(Particulatephase_ONPAH!AF94,Gaseousphase_ONPAH!AF94)</f>
        <v>1.5455438823535625E-3</v>
      </c>
      <c r="AG94" s="8">
        <f>SUM(Particulatephase_ONPAH!AG94,Gaseousphase_ONPAH!AG94)</f>
        <v>6.1033804249058608E-3</v>
      </c>
      <c r="AH94" s="8">
        <f>SUM(Particulatephase_ONPAH!AH94,Gaseousphase_ONPAH!AH94)</f>
        <v>8.5893790153718768E-3</v>
      </c>
      <c r="AI94" s="8">
        <f>SUM(Particulatephase_ONPAH!AI94,Gaseousphase_ONPAH!AI94)</f>
        <v>1.1182589643109305E-2</v>
      </c>
      <c r="AJ94" s="8">
        <f>SUM(Particulatephase_ONPAH!AJ94,Gaseousphase_ONPAH!AJ94)</f>
        <v>7.0430767494379415E-4</v>
      </c>
      <c r="AK94" s="8">
        <f>SUM(Particulatephase_ONPAH!AK94,Gaseousphase_ONPAH!AK94)</f>
        <v>2.1188990606121117E-3</v>
      </c>
      <c r="AL94" s="8">
        <f>SUM(Particulatephase_ONPAH!AL94,Gaseousphase_ONPAH!AL94)</f>
        <v>6.009158903984407E-3</v>
      </c>
      <c r="AM94" s="8">
        <f>SUM(Particulatephase_ONPAH!AM94,Gaseousphase_ONPAH!AM94)</f>
        <v>3.9210334675998477E-3</v>
      </c>
      <c r="AN94" s="8">
        <f>SUM(Particulatephase_ONPAH!AN94,Gaseousphase_ONPAH!AN94)</f>
        <v>2.0640866309197064E-3</v>
      </c>
      <c r="AO94" s="8">
        <f>SUM(Particulatephase_ONPAH!AO94,Gaseousphase_ONPAH!AO94)</f>
        <v>6.6055108559626705E-4</v>
      </c>
      <c r="AP94" s="8">
        <f>SUM(Particulatephase_ONPAH!AP94,Gaseousphase_ONPAH!AP94)</f>
        <v>7.8231636847371333E-7</v>
      </c>
      <c r="AQ94" s="8">
        <f>SUM(Particulatephase_ONPAH!AQ94,Gaseousphase_ONPAH!AQ94)</f>
        <v>6.3173500956259423E-3</v>
      </c>
      <c r="AR94" s="8">
        <f>SUM(Particulatephase_ONPAH!AR94,Gaseousphase_ONPAH!AR94)</f>
        <v>5.4975267771529813E-7</v>
      </c>
      <c r="AS94" s="8">
        <f>SUM(Particulatephase_ONPAH!AS94,Gaseousphase_ONPAH!AS94)</f>
        <v>1.420881606466711E-3</v>
      </c>
      <c r="AT94" s="8">
        <f>SUM(Particulatephase_ONPAH!AT94,Gaseousphase_ONPAH!AT94)</f>
        <v>1.0613738055163762E-2</v>
      </c>
      <c r="AU94" s="8">
        <f>SUM(Particulatephase_ONPAH!AU94,Gaseousphase_ONPAH!AU94)</f>
        <v>8.1009330779860541E-4</v>
      </c>
      <c r="AV94" s="8">
        <f>SUM(Particulatephase_ONPAH!AV94,Gaseousphase_ONPAH!AV94)</f>
        <v>1.5580017035978536E-3</v>
      </c>
      <c r="AW94" s="8">
        <f>SUM(Particulatephase_ONPAH!AW94,Gaseousphase_ONPAH!AW94)</f>
        <v>1.4084242912297065E-3</v>
      </c>
      <c r="AX94" s="8">
        <f>SUM(Particulatephase_ONPAH!AX94,Gaseousphase_ONPAH!AX94)</f>
        <v>5.5080442044230062E-7</v>
      </c>
      <c r="AY94" s="8">
        <f>SUM(Particulatephase_ONPAH!AY94,Gaseousphase_ONPAH!AY94)</f>
        <v>2.8179993300070115E-7</v>
      </c>
      <c r="AZ94" s="8">
        <f>SUM(Particulatephase_ONPAH!AZ94,Gaseousphase_ONPAH!AZ94)</f>
        <v>7.425686657122751E-8</v>
      </c>
      <c r="BA94" s="8">
        <f>SUM(Particulatephase_ONPAH!BA94,Gaseousphase_ONPAH!BA94)</f>
        <v>2.0333302932714682E-7</v>
      </c>
      <c r="BB94" s="8">
        <f>SUM(Particulatephase_ONPAH!BB94,Gaseousphase_ONPAH!BB94)</f>
        <v>6.0452385996873133E-3</v>
      </c>
      <c r="BC94" s="8">
        <f>SUM(Particulatephase_ONPAH!BC94,Gaseousphase_ONPAH!BC94)</f>
        <v>5.7584563159871691E-3</v>
      </c>
      <c r="BD94" s="8">
        <f>SUM(Particulatephase_ONPAH!BD94,Gaseousphase_ONPAH!BD94)</f>
        <v>3.9796197810063935E-7</v>
      </c>
      <c r="BE94" s="8">
        <f>SUM(Particulatephase_ONPAH!BE94,Gaseousphase_ONPAH!BE94)</f>
        <v>3.9383255028202117E-7</v>
      </c>
      <c r="BF94" s="8">
        <f>SUM(Particulatephase_ONPAH!BF94,Gaseousphase_ONPAH!BF94)</f>
        <v>8.2578831744715237E-7</v>
      </c>
      <c r="BG94" s="8">
        <f>SUM(Particulatephase_ONPAH!BG94,Gaseousphase_ONPAH!BG94)</f>
        <v>2.3593951927061478E-6</v>
      </c>
    </row>
    <row r="95" spans="1:59" x14ac:dyDescent="0.2">
      <c r="A95" s="2">
        <v>42251.379166666702</v>
      </c>
      <c r="B95" s="8">
        <f>SUM(Particulatephase_ONPAH!B95,Gaseousphase_ONPAH!B95)</f>
        <v>0.24170990152750471</v>
      </c>
      <c r="C95" s="8">
        <f>SUM(Particulatephase_ONPAH!C95,Gaseousphase_ONPAH!C95)</f>
        <v>15.522677140725948</v>
      </c>
      <c r="D95" s="8">
        <f>SUM(Particulatephase_ONPAH!D95,Gaseousphase_ONPAH!D95)</f>
        <v>3.9997813328180122E-2</v>
      </c>
      <c r="E95" s="8">
        <f>SUM(Particulatephase_ONPAH!E95,Gaseousphase_ONPAH!E95)</f>
        <v>1.7517870383182685</v>
      </c>
      <c r="F95" s="8">
        <f>SUM(Particulatephase_ONPAH!F95,Gaseousphase_ONPAH!F95)</f>
        <v>2.3963112466498817E-2</v>
      </c>
      <c r="G95" s="8">
        <f>SUM(Particulatephase_ONPAH!G95,Gaseousphase_ONPAH!G95)</f>
        <v>2.9592382646893056</v>
      </c>
      <c r="H95" s="8">
        <f>SUM(Particulatephase_ONPAH!H95,Gaseousphase_ONPAH!H95)</f>
        <v>8.1876917365670288</v>
      </c>
      <c r="I95" s="8">
        <f>SUM(Particulatephase_ONPAH!I95,Gaseousphase_ONPAH!I95)</f>
        <v>0.33306805129235362</v>
      </c>
      <c r="J95" s="8">
        <f>SUM(Particulatephase_ONPAH!J95,Gaseousphase_ONPAH!J95)</f>
        <v>8.5424621802562741E-3</v>
      </c>
      <c r="K95" s="8">
        <f>SUM(Particulatephase_ONPAH!K95,Gaseousphase_ONPAH!K95)</f>
        <v>7.0073111780403555E-3</v>
      </c>
      <c r="L95" s="8">
        <f>SUM(Particulatephase_ONPAH!L95,Gaseousphase_ONPAH!L95)</f>
        <v>1.7109272864908678E-2</v>
      </c>
      <c r="M95" s="8">
        <f>SUM(Particulatephase_ONPAH!M95,Gaseousphase_ONPAH!M95)</f>
        <v>4.1974230090689579E-3</v>
      </c>
      <c r="N95" s="8">
        <f>SUM(Particulatephase_ONPAH!N95,Gaseousphase_ONPAH!N95)</f>
        <v>4.0371609117204619E-3</v>
      </c>
      <c r="O95" s="8">
        <f>SUM(Particulatephase_ONPAH!O95,Gaseousphase_ONPAH!O95)</f>
        <v>6.0902312890589173E-8</v>
      </c>
      <c r="P95" s="8">
        <f>SUM(Particulatephase_ONPAH!P95,Gaseousphase_ONPAH!P95)</f>
        <v>4.3392264798123225E-3</v>
      </c>
      <c r="Q95" s="8">
        <f>SUM(Particulatephase_ONPAH!Q95,Gaseousphase_ONPAH!Q95)</f>
        <v>6.4924498678147315E-3</v>
      </c>
      <c r="R95" s="8">
        <f>SUM(Particulatephase_ONPAH!R95,Gaseousphase_ONPAH!R95)</f>
        <v>2.12385793837393E-3</v>
      </c>
      <c r="S95" s="8">
        <f>SUM(Particulatephase_ONPAH!S95,Gaseousphase_ONPAH!S95)</f>
        <v>1.1992625473750552E-2</v>
      </c>
      <c r="T95" s="8">
        <f>SUM(Particulatephase_ONPAH!T95,Gaseousphase_ONPAH!T95)</f>
        <v>1.1611582174077846E-2</v>
      </c>
      <c r="U95" s="8">
        <f>SUM(Particulatephase_ONPAH!U95,Gaseousphase_ONPAH!U95)</f>
        <v>1.7273483178994457E-2</v>
      </c>
      <c r="V95" s="8">
        <f>SUM(Particulatephase_ONPAH!V95,Gaseousphase_ONPAH!V95)</f>
        <v>8.0936351633478683E-3</v>
      </c>
      <c r="W95" s="8">
        <f>SUM(Particulatephase_ONPAH!W95,Gaseousphase_ONPAH!W95)</f>
        <v>1.5384893093873449E-2</v>
      </c>
      <c r="X95" s="8">
        <f>SUM(Particulatephase_ONPAH!X95,Gaseousphase_ONPAH!X95)</f>
        <v>0.28872430679964445</v>
      </c>
      <c r="Y95" s="8">
        <f>SUM(Particulatephase_ONPAH!Y95,Gaseousphase_ONPAH!Y95)</f>
        <v>6.6448887306139945E-2</v>
      </c>
      <c r="Z95" s="8">
        <f>SUM(Particulatephase_ONPAH!Z95,Gaseousphase_ONPAH!Z95)</f>
        <v>6.480270302805664E-3</v>
      </c>
      <c r="AA95" s="8">
        <f>SUM(Particulatephase_ONPAH!AA95,Gaseousphase_ONPAH!AA95)</f>
        <v>1.2051239681081519E-2</v>
      </c>
      <c r="AB95" s="8">
        <f>SUM(Particulatephase_ONPAH!AB95,Gaseousphase_ONPAH!AB95)</f>
        <v>6.1837216418102097E-3</v>
      </c>
      <c r="AC95" s="8">
        <f>SUM(Particulatephase_ONPAH!AC95,Gaseousphase_ONPAH!AC95)</f>
        <v>2.7129277815002156E-2</v>
      </c>
      <c r="AD95" s="8">
        <f>SUM(Particulatephase_ONPAH!AD95,Gaseousphase_ONPAH!AD95)</f>
        <v>6.0651177097570102E-3</v>
      </c>
      <c r="AE95" s="8">
        <f>SUM(Particulatephase_ONPAH!AE95,Gaseousphase_ONPAH!AE95)</f>
        <v>5.7510117024970865E-2</v>
      </c>
      <c r="AF95" s="8">
        <f>SUM(Particulatephase_ONPAH!AF95,Gaseousphase_ONPAH!AF95)</f>
        <v>1.7092377428765649E-3</v>
      </c>
      <c r="AG95" s="8">
        <f>SUM(Particulatephase_ONPAH!AG95,Gaseousphase_ONPAH!AG95)</f>
        <v>1.0029803384462107E-2</v>
      </c>
      <c r="AH95" s="8">
        <f>SUM(Particulatephase_ONPAH!AH95,Gaseousphase_ONPAH!AH95)</f>
        <v>9.168875641797445E-3</v>
      </c>
      <c r="AI95" s="8">
        <f>SUM(Particulatephase_ONPAH!AI95,Gaseousphase_ONPAH!AI95)</f>
        <v>2.416942937703281E-2</v>
      </c>
      <c r="AJ95" s="8">
        <f>SUM(Particulatephase_ONPAH!AJ95,Gaseousphase_ONPAH!AJ95)</f>
        <v>1.70309173940936E-3</v>
      </c>
      <c r="AK95" s="8">
        <f>SUM(Particulatephase_ONPAH!AK95,Gaseousphase_ONPAH!AK95)</f>
        <v>2.3125048071898423E-3</v>
      </c>
      <c r="AL95" s="8">
        <f>SUM(Particulatephase_ONPAH!AL95,Gaseousphase_ONPAH!AL95)</f>
        <v>1.2908673784806647E-2</v>
      </c>
      <c r="AM95" s="8">
        <f>SUM(Particulatephase_ONPAH!AM95,Gaseousphase_ONPAH!AM95)</f>
        <v>1.1436126758475136E-3</v>
      </c>
      <c r="AN95" s="8">
        <f>SUM(Particulatephase_ONPAH!AN95,Gaseousphase_ONPAH!AN95)</f>
        <v>3.6527601320219981E-3</v>
      </c>
      <c r="AO95" s="8">
        <f>SUM(Particulatephase_ONPAH!AO95,Gaseousphase_ONPAH!AO95)</f>
        <v>1.1758474807843573E-3</v>
      </c>
      <c r="AP95" s="8">
        <f>SUM(Particulatephase_ONPAH!AP95,Gaseousphase_ONPAH!AP95)</f>
        <v>7.888312240648491E-7</v>
      </c>
      <c r="AQ95" s="8">
        <f>SUM(Particulatephase_ONPAH!AQ95,Gaseousphase_ONPAH!AQ95)</f>
        <v>5.3576291467436615E-3</v>
      </c>
      <c r="AR95" s="8">
        <f>SUM(Particulatephase_ONPAH!AR95,Gaseousphase_ONPAH!AR95)</f>
        <v>5.5433082467794308E-7</v>
      </c>
      <c r="AS95" s="8">
        <f>SUM(Particulatephase_ONPAH!AS95,Gaseousphase_ONPAH!AS95)</f>
        <v>2.0485752601073094E-3</v>
      </c>
      <c r="AT95" s="8">
        <f>SUM(Particulatephase_ONPAH!AT95,Gaseousphase_ONPAH!AT95)</f>
        <v>8.6408763000567768E-3</v>
      </c>
      <c r="AU95" s="8">
        <f>SUM(Particulatephase_ONPAH!AU95,Gaseousphase_ONPAH!AU95)</f>
        <v>9.0481963016018181E-4</v>
      </c>
      <c r="AV95" s="8">
        <f>SUM(Particulatephase_ONPAH!AV95,Gaseousphase_ONPAH!AV95)</f>
        <v>1.9795419066955644E-7</v>
      </c>
      <c r="AW95" s="8">
        <f>SUM(Particulatephase_ONPAH!AW95,Gaseousphase_ONPAH!AW95)</f>
        <v>1.6589564182084879E-3</v>
      </c>
      <c r="AX95" s="8">
        <f>SUM(Particulatephase_ONPAH!AX95,Gaseousphase_ONPAH!AX95)</f>
        <v>5.5539132594849859E-7</v>
      </c>
      <c r="AY95" s="8">
        <f>SUM(Particulatephase_ONPAH!AY95,Gaseousphase_ONPAH!AY95)</f>
        <v>2.3753235039486249E-3</v>
      </c>
      <c r="AZ95" s="8">
        <f>SUM(Particulatephase_ONPAH!AZ95,Gaseousphase_ONPAH!AZ95)</f>
        <v>7.4875251641331086E-8</v>
      </c>
      <c r="BA95" s="8">
        <f>SUM(Particulatephase_ONPAH!BA95,Gaseousphase_ONPAH!BA95)</f>
        <v>2.0502631528709542E-7</v>
      </c>
      <c r="BB95" s="8">
        <f>SUM(Particulatephase_ONPAH!BB95,Gaseousphase_ONPAH!BB95)</f>
        <v>7.2770289518529494E-3</v>
      </c>
      <c r="BC95" s="8">
        <f>SUM(Particulatephase_ONPAH!BC95,Gaseousphase_ONPAH!BC95)</f>
        <v>6.3845659877154936E-3</v>
      </c>
      <c r="BD95" s="8">
        <f>SUM(Particulatephase_ONPAH!BD95,Gaseousphase_ONPAH!BD95)</f>
        <v>4.0127606549874229E-7</v>
      </c>
      <c r="BE95" s="8">
        <f>SUM(Particulatephase_ONPAH!BE95,Gaseousphase_ONPAH!BE95)</f>
        <v>3.9711224925749044E-7</v>
      </c>
      <c r="BF95" s="8">
        <f>SUM(Particulatephase_ONPAH!BF95,Gaseousphase_ONPAH!BF95)</f>
        <v>8.3266519214109656E-7</v>
      </c>
      <c r="BG95" s="8">
        <f>SUM(Particulatephase_ONPAH!BG95,Gaseousphase_ONPAH!BG95)</f>
        <v>2.3790434061174163E-6</v>
      </c>
    </row>
    <row r="96" spans="1:59" x14ac:dyDescent="0.2">
      <c r="A96" s="2">
        <v>42254.379166666702</v>
      </c>
      <c r="B96" s="8">
        <f>SUM(Particulatephase_ONPAH!B96,Gaseousphase_ONPAH!B96)</f>
        <v>0.28754689118555199</v>
      </c>
      <c r="C96" s="8">
        <f>SUM(Particulatephase_ONPAH!C96,Gaseousphase_ONPAH!C96)</f>
        <v>7.6418479768591663</v>
      </c>
      <c r="D96" s="8">
        <f>SUM(Particulatephase_ONPAH!D96,Gaseousphase_ONPAH!D96)</f>
        <v>5.5028922503206151E-2</v>
      </c>
      <c r="E96" s="8">
        <f>SUM(Particulatephase_ONPAH!E96,Gaseousphase_ONPAH!E96)</f>
        <v>0.32045066933412536</v>
      </c>
      <c r="F96" s="8">
        <f>SUM(Particulatephase_ONPAH!F96,Gaseousphase_ONPAH!F96)</f>
        <v>2.1233129348337099E-2</v>
      </c>
      <c r="G96" s="8">
        <f>SUM(Particulatephase_ONPAH!G96,Gaseousphase_ONPAH!G96)</f>
        <v>0.71744809844787316</v>
      </c>
      <c r="H96" s="8">
        <f>SUM(Particulatephase_ONPAH!H96,Gaseousphase_ONPAH!H96)</f>
        <v>2.7746374270139107</v>
      </c>
      <c r="I96" s="8">
        <f>SUM(Particulatephase_ONPAH!I96,Gaseousphase_ONPAH!I96)</f>
        <v>0.10422016689425093</v>
      </c>
      <c r="J96" s="8">
        <f>SUM(Particulatephase_ONPAH!J96,Gaseousphase_ONPAH!J96)</f>
        <v>8.5882605656020621E-3</v>
      </c>
      <c r="K96" s="8">
        <f>SUM(Particulatephase_ONPAH!K96,Gaseousphase_ONPAH!K96)</f>
        <v>7.6173849542639721E-3</v>
      </c>
      <c r="L96" s="8">
        <f>SUM(Particulatephase_ONPAH!L96,Gaseousphase_ONPAH!L96)</f>
        <v>2.8173578351247241E-3</v>
      </c>
      <c r="M96" s="8">
        <f>SUM(Particulatephase_ONPAH!M96,Gaseousphase_ONPAH!M96)</f>
        <v>2.7005806343719271E-3</v>
      </c>
      <c r="N96" s="8">
        <f>SUM(Particulatephase_ONPAH!N96,Gaseousphase_ONPAH!N96)</f>
        <v>2.5179251404069086E-3</v>
      </c>
      <c r="O96" s="8">
        <f>SUM(Particulatephase_ONPAH!O96,Gaseousphase_ONPAH!O96)</f>
        <v>6.1160235178739243E-8</v>
      </c>
      <c r="P96" s="8">
        <f>SUM(Particulatephase_ONPAH!P96,Gaseousphase_ONPAH!P96)</f>
        <v>1.2747633990323195E-3</v>
      </c>
      <c r="Q96" s="8">
        <f>SUM(Particulatephase_ONPAH!Q96,Gaseousphase_ONPAH!Q96)</f>
        <v>4.3076686885069222E-3</v>
      </c>
      <c r="R96" s="8">
        <f>SUM(Particulatephase_ONPAH!R96,Gaseousphase_ONPAH!R96)</f>
        <v>6.0943999897348586E-3</v>
      </c>
      <c r="S96" s="8">
        <f>SUM(Particulatephase_ONPAH!S96,Gaseousphase_ONPAH!S96)</f>
        <v>4.2282013298536947E-3</v>
      </c>
      <c r="T96" s="8">
        <f>SUM(Particulatephase_ONPAH!T96,Gaseousphase_ONPAH!T96)</f>
        <v>6.0841148756091397E-3</v>
      </c>
      <c r="U96" s="8">
        <f>SUM(Particulatephase_ONPAH!U96,Gaseousphase_ONPAH!U96)</f>
        <v>1.8156770823807098E-2</v>
      </c>
      <c r="V96" s="8">
        <f>SUM(Particulatephase_ONPAH!V96,Gaseousphase_ONPAH!V96)</f>
        <v>5.7367979925238288E-3</v>
      </c>
      <c r="W96" s="8">
        <f>SUM(Particulatephase_ONPAH!W96,Gaseousphase_ONPAH!W96)</f>
        <v>7.4478138023602635E-3</v>
      </c>
      <c r="X96" s="8">
        <f>SUM(Particulatephase_ONPAH!X96,Gaseousphase_ONPAH!X96)</f>
        <v>0.38536802631051403</v>
      </c>
      <c r="Y96" s="8">
        <f>SUM(Particulatephase_ONPAH!Y96,Gaseousphase_ONPAH!Y96)</f>
        <v>8.040472886765887E-2</v>
      </c>
      <c r="Z96" s="8">
        <f>SUM(Particulatephase_ONPAH!Z96,Gaseousphase_ONPAH!Z96)</f>
        <v>4.8937247414358375E-3</v>
      </c>
      <c r="AA96" s="8">
        <f>SUM(Particulatephase_ONPAH!AA96,Gaseousphase_ONPAH!AA96)</f>
        <v>4.1434696443425475E-6</v>
      </c>
      <c r="AB96" s="8">
        <f>SUM(Particulatephase_ONPAH!AB96,Gaseousphase_ONPAH!AB96)</f>
        <v>1.6281887518061716E-3</v>
      </c>
      <c r="AC96" s="8">
        <f>SUM(Particulatephase_ONPAH!AC96,Gaseousphase_ONPAH!AC96)</f>
        <v>5.1123980063011464E-2</v>
      </c>
      <c r="AD96" s="8">
        <f>SUM(Particulatephase_ONPAH!AD96,Gaseousphase_ONPAH!AD96)</f>
        <v>5.7918660534052235E-3</v>
      </c>
      <c r="AE96" s="8">
        <f>SUM(Particulatephase_ONPAH!AE96,Gaseousphase_ONPAH!AE96)</f>
        <v>4.7959140150350216E-2</v>
      </c>
      <c r="AF96" s="8">
        <f>SUM(Particulatephase_ONPAH!AF96,Gaseousphase_ONPAH!AF96)</f>
        <v>1.7543418558276303E-3</v>
      </c>
      <c r="AG96" s="8">
        <f>SUM(Particulatephase_ONPAH!AG96,Gaseousphase_ONPAH!AG96)</f>
        <v>1.5079227393624699E-2</v>
      </c>
      <c r="AH96" s="8">
        <f>SUM(Particulatephase_ONPAH!AH96,Gaseousphase_ONPAH!AH96)</f>
        <v>1.0381535340072452E-2</v>
      </c>
      <c r="AI96" s="8">
        <f>SUM(Particulatephase_ONPAH!AI96,Gaseousphase_ONPAH!AI96)</f>
        <v>2.5818128209982465E-2</v>
      </c>
      <c r="AJ96" s="8">
        <f>SUM(Particulatephase_ONPAH!AJ96,Gaseousphase_ONPAH!AJ96)</f>
        <v>1.6598170763765417E-3</v>
      </c>
      <c r="AK96" s="8">
        <f>SUM(Particulatephase_ONPAH!AK96,Gaseousphase_ONPAH!AK96)</f>
        <v>2.2465673762763066E-3</v>
      </c>
      <c r="AL96" s="8">
        <f>SUM(Particulatephase_ONPAH!AL96,Gaseousphase_ONPAH!AL96)</f>
        <v>1.0746918248625319E-2</v>
      </c>
      <c r="AM96" s="8">
        <f>SUM(Particulatephase_ONPAH!AM96,Gaseousphase_ONPAH!AM96)</f>
        <v>1.0730853887159513E-6</v>
      </c>
      <c r="AN96" s="8">
        <f>SUM(Particulatephase_ONPAH!AN96,Gaseousphase_ONPAH!AN96)</f>
        <v>7.1828207883602013E-3</v>
      </c>
      <c r="AO96" s="8">
        <f>SUM(Particulatephase_ONPAH!AO96,Gaseousphase_ONPAH!AO96)</f>
        <v>1.1611236856016983E-3</v>
      </c>
      <c r="AP96" s="8">
        <f>SUM(Particulatephase_ONPAH!AP96,Gaseousphase_ONPAH!AP96)</f>
        <v>1.1608156971023816E-3</v>
      </c>
      <c r="AQ96" s="8">
        <f>SUM(Particulatephase_ONPAH!AQ96,Gaseousphase_ONPAH!AQ96)</f>
        <v>4.9419230212682424E-3</v>
      </c>
      <c r="AR96" s="8">
        <f>SUM(Particulatephase_ONPAH!AR96,Gaseousphase_ONPAH!AR96)</f>
        <v>1.2114194666216487E-3</v>
      </c>
      <c r="AS96" s="8">
        <f>SUM(Particulatephase_ONPAH!AS96,Gaseousphase_ONPAH!AS96)</f>
        <v>3.2058367280042464E-3</v>
      </c>
      <c r="AT96" s="8">
        <f>SUM(Particulatephase_ONPAH!AT96,Gaseousphase_ONPAH!AT96)</f>
        <v>1.4748566491493836E-2</v>
      </c>
      <c r="AU96" s="8">
        <f>SUM(Particulatephase_ONPAH!AU96,Gaseousphase_ONPAH!AU96)</f>
        <v>9.8438248252681127E-4</v>
      </c>
      <c r="AV96" s="8">
        <f>SUM(Particulatephase_ONPAH!AV96,Gaseousphase_ONPAH!AV96)</f>
        <v>1.6912256933820742E-3</v>
      </c>
      <c r="AW96" s="8">
        <f>SUM(Particulatephase_ONPAH!AW96,Gaseousphase_ONPAH!AW96)</f>
        <v>3.1679788341928941E-3</v>
      </c>
      <c r="AX96" s="8">
        <f>SUM(Particulatephase_ONPAH!AX96,Gaseousphase_ONPAH!AX96)</f>
        <v>5.5774341726996742E-7</v>
      </c>
      <c r="AY96" s="8">
        <f>SUM(Particulatephase_ONPAH!AY96,Gaseousphase_ONPAH!AY96)</f>
        <v>2.0698375107229237E-3</v>
      </c>
      <c r="AZ96" s="8">
        <f>SUM(Particulatephase_ONPAH!AZ96,Gaseousphase_ONPAH!AZ96)</f>
        <v>7.5192349552929911E-8</v>
      </c>
      <c r="BA96" s="8">
        <f>SUM(Particulatephase_ONPAH!BA96,Gaseousphase_ONPAH!BA96)</f>
        <v>2.5243540315400333E-2</v>
      </c>
      <c r="BB96" s="8">
        <f>SUM(Particulatephase_ONPAH!BB96,Gaseousphase_ONPAH!BB96)</f>
        <v>7.232116361642396E-3</v>
      </c>
      <c r="BC96" s="8">
        <f>SUM(Particulatephase_ONPAH!BC96,Gaseousphase_ONPAH!BC96)</f>
        <v>6.3863610866189508E-3</v>
      </c>
      <c r="BD96" s="8">
        <f>SUM(Particulatephase_ONPAH!BD96,Gaseousphase_ONPAH!BD96)</f>
        <v>2.8397104139990513E-3</v>
      </c>
      <c r="BE96" s="8">
        <f>SUM(Particulatephase_ONPAH!BE96,Gaseousphase_ONPAH!BE96)</f>
        <v>3.9879402610831246E-7</v>
      </c>
      <c r="BF96" s="8">
        <f>SUM(Particulatephase_ONPAH!BF96,Gaseousphase_ONPAH!BF96)</f>
        <v>8.3619154280705189E-7</v>
      </c>
      <c r="BG96" s="8">
        <f>SUM(Particulatephase_ONPAH!BG96,Gaseousphase_ONPAH!BG96)</f>
        <v>2.3891186937344318E-6</v>
      </c>
    </row>
    <row r="97" spans="1:59" x14ac:dyDescent="0.2">
      <c r="A97" s="2">
        <v>42257.379166666702</v>
      </c>
      <c r="B97" s="8">
        <f>SUM(Particulatephase_ONPAH!B97,Gaseousphase_ONPAH!B97)</f>
        <v>4.9152592999129538E-2</v>
      </c>
      <c r="C97" s="8">
        <f>SUM(Particulatephase_ONPAH!C97,Gaseousphase_ONPAH!C97)</f>
        <v>6.2401538701489807</v>
      </c>
      <c r="D97" s="8">
        <f>SUM(Particulatephase_ONPAH!D97,Gaseousphase_ONPAH!D97)</f>
        <v>2.6531855308708709E-3</v>
      </c>
      <c r="E97" s="8">
        <f>SUM(Particulatephase_ONPAH!E97,Gaseousphase_ONPAH!E97)</f>
        <v>1.079917104439671E-2</v>
      </c>
      <c r="F97" s="8">
        <f>SUM(Particulatephase_ONPAH!F97,Gaseousphase_ONPAH!F97)</f>
        <v>1.2169110530932567E-2</v>
      </c>
      <c r="G97" s="8">
        <f>SUM(Particulatephase_ONPAH!G97,Gaseousphase_ONPAH!G97)</f>
        <v>0.59138098499668623</v>
      </c>
      <c r="H97" s="8">
        <f>SUM(Particulatephase_ONPAH!H97,Gaseousphase_ONPAH!H97)</f>
        <v>1.8829242105136854</v>
      </c>
      <c r="I97" s="8">
        <f>SUM(Particulatephase_ONPAH!I97,Gaseousphase_ONPAH!I97)</f>
        <v>2.1397028114005481E-2</v>
      </c>
      <c r="J97" s="8">
        <f>SUM(Particulatephase_ONPAH!J97,Gaseousphase_ONPAH!J97)</f>
        <v>1.2584823734520273E-4</v>
      </c>
      <c r="K97" s="8">
        <f>SUM(Particulatephase_ONPAH!K97,Gaseousphase_ONPAH!K97)</f>
        <v>3.5577092082531877E-3</v>
      </c>
      <c r="L97" s="8">
        <f>SUM(Particulatephase_ONPAH!L97,Gaseousphase_ONPAH!L97)</f>
        <v>1.2332353132961738E-3</v>
      </c>
      <c r="M97" s="8">
        <f>SUM(Particulatephase_ONPAH!M97,Gaseousphase_ONPAH!M97)</f>
        <v>1.4534717105520966E-3</v>
      </c>
      <c r="N97" s="8">
        <f>SUM(Particulatephase_ONPAH!N97,Gaseousphase_ONPAH!N97)</f>
        <v>2.4510391245394867E-3</v>
      </c>
      <c r="O97" s="8">
        <f>SUM(Particulatephase_ONPAH!O97,Gaseousphase_ONPAH!O97)</f>
        <v>6.0215972392263081E-8</v>
      </c>
      <c r="P97" s="8">
        <f>SUM(Particulatephase_ONPAH!P97,Gaseousphase_ONPAH!P97)</f>
        <v>1.3420707754100249E-3</v>
      </c>
      <c r="Q97" s="8">
        <f>SUM(Particulatephase_ONPAH!Q97,Gaseousphase_ONPAH!Q97)</f>
        <v>1.9679112072694474E-3</v>
      </c>
      <c r="R97" s="8">
        <f>SUM(Particulatephase_ONPAH!R97,Gaseousphase_ONPAH!R97)</f>
        <v>1.5282833217205901E-3</v>
      </c>
      <c r="S97" s="8">
        <f>SUM(Particulatephase_ONPAH!S97,Gaseousphase_ONPAH!S97)</f>
        <v>5.2434976581805012E-3</v>
      </c>
      <c r="T97" s="8">
        <f>SUM(Particulatephase_ONPAH!T97,Gaseousphase_ONPAH!T97)</f>
        <v>9.9814659077668202E-3</v>
      </c>
      <c r="U97" s="8">
        <f>SUM(Particulatephase_ONPAH!U97,Gaseousphase_ONPAH!U97)</f>
        <v>7.2644382322145885E-3</v>
      </c>
      <c r="V97" s="8">
        <f>SUM(Particulatephase_ONPAH!V97,Gaseousphase_ONPAH!V97)</f>
        <v>3.6935877525106622E-3</v>
      </c>
      <c r="W97" s="8">
        <f>SUM(Particulatephase_ONPAH!W97,Gaseousphase_ONPAH!W97)</f>
        <v>1.1566312808582628E-3</v>
      </c>
      <c r="X97" s="8">
        <f>SUM(Particulatephase_ONPAH!X97,Gaseousphase_ONPAH!X97)</f>
        <v>0.27626214879952271</v>
      </c>
      <c r="Y97" s="8">
        <f>SUM(Particulatephase_ONPAH!Y97,Gaseousphase_ONPAH!Y97)</f>
        <v>4.603736356498337E-2</v>
      </c>
      <c r="Z97" s="8">
        <f>SUM(Particulatephase_ONPAH!Z97,Gaseousphase_ONPAH!Z97)</f>
        <v>1.3817247553108689E-3</v>
      </c>
      <c r="AA97" s="8">
        <f>SUM(Particulatephase_ONPAH!AA97,Gaseousphase_ONPAH!AA97)</f>
        <v>4.0794979447470177E-6</v>
      </c>
      <c r="AB97" s="8">
        <f>SUM(Particulatephase_ONPAH!AB97,Gaseousphase_ONPAH!AB97)</f>
        <v>1.2302423595612747E-3</v>
      </c>
      <c r="AC97" s="8">
        <f>SUM(Particulatephase_ONPAH!AC97,Gaseousphase_ONPAH!AC97)</f>
        <v>2.098138042665464E-2</v>
      </c>
      <c r="AD97" s="8">
        <f>SUM(Particulatephase_ONPAH!AD97,Gaseousphase_ONPAH!AD97)</f>
        <v>4.707115483390297E-3</v>
      </c>
      <c r="AE97" s="8">
        <f>SUM(Particulatephase_ONPAH!AE97,Gaseousphase_ONPAH!AE97)</f>
        <v>4.0644834269884113E-2</v>
      </c>
      <c r="AF97" s="8">
        <f>SUM(Particulatephase_ONPAH!AF97,Gaseousphase_ONPAH!AF97)</f>
        <v>1.8167665875716238E-7</v>
      </c>
      <c r="AG97" s="8">
        <f>SUM(Particulatephase_ONPAH!AG97,Gaseousphase_ONPAH!AG97)</f>
        <v>4.2009835326223561E-3</v>
      </c>
      <c r="AH97" s="8">
        <f>SUM(Particulatephase_ONPAH!AH97,Gaseousphase_ONPAH!AH97)</f>
        <v>7.9201014832476178E-3</v>
      </c>
      <c r="AI97" s="8">
        <f>SUM(Particulatephase_ONPAH!AI97,Gaseousphase_ONPAH!AI97)</f>
        <v>9.3542667026162291E-3</v>
      </c>
      <c r="AJ97" s="8">
        <f>SUM(Particulatephase_ONPAH!AJ97,Gaseousphase_ONPAH!AJ97)</f>
        <v>4.1634971912361585E-4</v>
      </c>
      <c r="AK97" s="8">
        <f>SUM(Particulatephase_ONPAH!AK97,Gaseousphase_ONPAH!AK97)</f>
        <v>2.3243638873515158E-7</v>
      </c>
      <c r="AL97" s="8">
        <f>SUM(Particulatephase_ONPAH!AL97,Gaseousphase_ONPAH!AL97)</f>
        <v>3.7728074500377844E-3</v>
      </c>
      <c r="AM97" s="8">
        <f>SUM(Particulatephase_ONPAH!AM97,Gaseousphase_ONPAH!AM97)</f>
        <v>1.056517849426501E-6</v>
      </c>
      <c r="AN97" s="8">
        <f>SUM(Particulatephase_ONPAH!AN97,Gaseousphase_ONPAH!AN97)</f>
        <v>1.049514954428939E-2</v>
      </c>
      <c r="AO97" s="8">
        <f>SUM(Particulatephase_ONPAH!AO97,Gaseousphase_ONPAH!AO97)</f>
        <v>5.5913022409214493E-4</v>
      </c>
      <c r="AP97" s="8">
        <f>SUM(Particulatephase_ONPAH!AP97,Gaseousphase_ONPAH!AP97)</f>
        <v>7.7994146619321479E-7</v>
      </c>
      <c r="AQ97" s="8">
        <f>SUM(Particulatephase_ONPAH!AQ97,Gaseousphase_ONPAH!AQ97)</f>
        <v>4.6644467547655305E-3</v>
      </c>
      <c r="AR97" s="8">
        <f>SUM(Particulatephase_ONPAH!AR97,Gaseousphase_ONPAH!AR97)</f>
        <v>5.4808377630836045E-7</v>
      </c>
      <c r="AS97" s="8">
        <f>SUM(Particulatephase_ONPAH!AS97,Gaseousphase_ONPAH!AS97)</f>
        <v>2.1064166602226537E-7</v>
      </c>
      <c r="AT97" s="8">
        <f>SUM(Particulatephase_ONPAH!AT97,Gaseousphase_ONPAH!AT97)</f>
        <v>3.2794337561893221E-3</v>
      </c>
      <c r="AU97" s="8">
        <f>SUM(Particulatephase_ONPAH!AU97,Gaseousphase_ONPAH!AU97)</f>
        <v>2.51344911668066E-7</v>
      </c>
      <c r="AV97" s="8">
        <f>SUM(Particulatephase_ONPAH!AV97,Gaseousphase_ONPAH!AV97)</f>
        <v>1.5656989798101993E-3</v>
      </c>
      <c r="AW97" s="8">
        <f>SUM(Particulatephase_ONPAH!AW97,Gaseousphase_ONPAH!AW97)</f>
        <v>1.2425983339428319E-3</v>
      </c>
      <c r="AX97" s="8">
        <f>SUM(Particulatephase_ONPAH!AX97,Gaseousphase_ONPAH!AX97)</f>
        <v>5.4913232622705471E-7</v>
      </c>
      <c r="AY97" s="8">
        <f>SUM(Particulatephase_ONPAH!AY97,Gaseousphase_ONPAH!AY97)</f>
        <v>1.3916795154533554E-3</v>
      </c>
      <c r="AZ97" s="8">
        <f>SUM(Particulatephase_ONPAH!AZ97,Gaseousphase_ONPAH!AZ97)</f>
        <v>7.40314426776859E-8</v>
      </c>
      <c r="BA97" s="8">
        <f>SUM(Particulatephase_ONPAH!BA97,Gaseousphase_ONPAH!BA97)</f>
        <v>2.0271576488719675E-7</v>
      </c>
      <c r="BB97" s="8">
        <f>SUM(Particulatephase_ONPAH!BB97,Gaseousphase_ONPAH!BB97)</f>
        <v>6.126302485602142E-3</v>
      </c>
      <c r="BC97" s="8">
        <f>SUM(Particulatephase_ONPAH!BC97,Gaseousphase_ONPAH!BC97)</f>
        <v>5.7534021406894864E-3</v>
      </c>
      <c r="BD97" s="8">
        <f>SUM(Particulatephase_ONPAH!BD97,Gaseousphase_ONPAH!BD97)</f>
        <v>3.9675387247044926E-7</v>
      </c>
      <c r="BE97" s="8">
        <f>SUM(Particulatephase_ONPAH!BE97,Gaseousphase_ONPAH!BE97)</f>
        <v>3.9263698048508069E-7</v>
      </c>
      <c r="BF97" s="8">
        <f>SUM(Particulatephase_ONPAH!BF97,Gaseousphase_ONPAH!BF97)</f>
        <v>8.2328144601080438E-7</v>
      </c>
      <c r="BG97" s="8">
        <f>SUM(Particulatephase_ONPAH!BG97,Gaseousphase_ONPAH!BG97)</f>
        <v>2.3522327028880102E-6</v>
      </c>
    </row>
    <row r="98" spans="1:59" x14ac:dyDescent="0.2">
      <c r="A98" s="2">
        <v>42260.379166666702</v>
      </c>
      <c r="B98" s="8">
        <f>SUM(Particulatephase_ONPAH!B98,Gaseousphase_ONPAH!B98)</f>
        <v>0.66146093386362292</v>
      </c>
      <c r="C98" s="8">
        <f>SUM(Particulatephase_ONPAH!C98,Gaseousphase_ONPAH!C98)</f>
        <v>5.2864604015607126</v>
      </c>
      <c r="D98" s="8">
        <f>SUM(Particulatephase_ONPAH!D98,Gaseousphase_ONPAH!D98)</f>
        <v>0.15618725568698333</v>
      </c>
      <c r="E98" s="8">
        <f>SUM(Particulatephase_ONPAH!E98,Gaseousphase_ONPAH!E98)</f>
        <v>1.6967249379052192</v>
      </c>
      <c r="F98" s="8">
        <f>SUM(Particulatephase_ONPAH!F98,Gaseousphase_ONPAH!F98)</f>
        <v>1.4587738279675355E-2</v>
      </c>
      <c r="G98" s="8">
        <f>SUM(Particulatephase_ONPAH!G98,Gaseousphase_ONPAH!G98)</f>
        <v>1.5072914133624513</v>
      </c>
      <c r="H98" s="8">
        <f>SUM(Particulatephase_ONPAH!H98,Gaseousphase_ONPAH!H98)</f>
        <v>4.6258554239499681</v>
      </c>
      <c r="I98" s="8">
        <f>SUM(Particulatephase_ONPAH!I98,Gaseousphase_ONPAH!I98)</f>
        <v>1.4218849881267644E-2</v>
      </c>
      <c r="J98" s="8">
        <f>SUM(Particulatephase_ONPAH!J98,Gaseousphase_ONPAH!J98)</f>
        <v>2.128870121955458E-2</v>
      </c>
      <c r="K98" s="8">
        <f>SUM(Particulatephase_ONPAH!K98,Gaseousphase_ONPAH!K98)</f>
        <v>1.2373843294698482E-2</v>
      </c>
      <c r="L98" s="8">
        <f>SUM(Particulatephase_ONPAH!L98,Gaseousphase_ONPAH!L98)</f>
        <v>6.0406838577024878E-3</v>
      </c>
      <c r="M98" s="8">
        <f>SUM(Particulatephase_ONPAH!M98,Gaseousphase_ONPAH!M98)</f>
        <v>2.5609541815198498E-3</v>
      </c>
      <c r="N98" s="8">
        <f>SUM(Particulatephase_ONPAH!N98,Gaseousphase_ONPAH!N98)</f>
        <v>4.9171304911299722E-3</v>
      </c>
      <c r="O98" s="8">
        <f>SUM(Particulatephase_ONPAH!O98,Gaseousphase_ONPAH!O98)</f>
        <v>6.0250882658084802E-8</v>
      </c>
      <c r="P98" s="8">
        <f>SUM(Particulatephase_ONPAH!P98,Gaseousphase_ONPAH!P98)</f>
        <v>4.4216902348024213E-3</v>
      </c>
      <c r="Q98" s="8">
        <f>SUM(Particulatephase_ONPAH!Q98,Gaseousphase_ONPAH!Q98)</f>
        <v>8.4974974850240345E-3</v>
      </c>
      <c r="R98" s="8">
        <f>SUM(Particulatephase_ONPAH!R98,Gaseousphase_ONPAH!R98)</f>
        <v>7.3550236608317006E-3</v>
      </c>
      <c r="S98" s="8">
        <f>SUM(Particulatephase_ONPAH!S98,Gaseousphase_ONPAH!S98)</f>
        <v>9.9931139532333547E-3</v>
      </c>
      <c r="T98" s="8">
        <f>SUM(Particulatephase_ONPAH!T98,Gaseousphase_ONPAH!T98)</f>
        <v>4.791626499362483E-3</v>
      </c>
      <c r="U98" s="8">
        <f>SUM(Particulatephase_ONPAH!U98,Gaseousphase_ONPAH!U98)</f>
        <v>2.2627489678431444E-2</v>
      </c>
      <c r="V98" s="8">
        <f>SUM(Particulatephase_ONPAH!V98,Gaseousphase_ONPAH!V98)</f>
        <v>7.2087268959938671E-3</v>
      </c>
      <c r="W98" s="8">
        <f>SUM(Particulatephase_ONPAH!W98,Gaseousphase_ONPAH!W98)</f>
        <v>4.4896554523778491E-3</v>
      </c>
      <c r="X98" s="8">
        <f>SUM(Particulatephase_ONPAH!X98,Gaseousphase_ONPAH!X98)</f>
        <v>0.34352944805080249</v>
      </c>
      <c r="Y98" s="8">
        <f>SUM(Particulatephase_ONPAH!Y98,Gaseousphase_ONPAH!Y98)</f>
        <v>0.10594100762577943</v>
      </c>
      <c r="Z98" s="8">
        <f>SUM(Particulatephase_ONPAH!Z98,Gaseousphase_ONPAH!Z98)</f>
        <v>6.7960969156397322E-3</v>
      </c>
      <c r="AA98" s="8">
        <f>SUM(Particulatephase_ONPAH!AA98,Gaseousphase_ONPAH!AA98)</f>
        <v>4.0818630374626607E-6</v>
      </c>
      <c r="AB98" s="8">
        <f>SUM(Particulatephase_ONPAH!AB98,Gaseousphase_ONPAH!AB98)</f>
        <v>1.2682580595321481E-3</v>
      </c>
      <c r="AC98" s="8">
        <f>SUM(Particulatephase_ONPAH!AC98,Gaseousphase_ONPAH!AC98)</f>
        <v>5.766361289287969E-2</v>
      </c>
      <c r="AD98" s="8">
        <f>SUM(Particulatephase_ONPAH!AD98,Gaseousphase_ONPAH!AD98)</f>
        <v>7.510124052951133E-3</v>
      </c>
      <c r="AE98" s="8">
        <f>SUM(Particulatephase_ONPAH!AE98,Gaseousphase_ONPAH!AE98)</f>
        <v>0.10766332593377867</v>
      </c>
      <c r="AF98" s="8">
        <f>SUM(Particulatephase_ONPAH!AF98,Gaseousphase_ONPAH!AF98)</f>
        <v>1.6909552001060197E-3</v>
      </c>
      <c r="AG98" s="8">
        <f>SUM(Particulatephase_ONPAH!AG98,Gaseousphase_ONPAH!AG98)</f>
        <v>1.8986998443083204E-2</v>
      </c>
      <c r="AH98" s="8">
        <f>SUM(Particulatephase_ONPAH!AH98,Gaseousphase_ONPAH!AH98)</f>
        <v>1.3795781477509799E-2</v>
      </c>
      <c r="AI98" s="8">
        <f>SUM(Particulatephase_ONPAH!AI98,Gaseousphase_ONPAH!AI98)</f>
        <v>3.0302061393816217E-2</v>
      </c>
      <c r="AJ98" s="8">
        <f>SUM(Particulatephase_ONPAH!AJ98,Gaseousphase_ONPAH!AJ98)</f>
        <v>2.2941485446502847E-3</v>
      </c>
      <c r="AK98" s="8">
        <f>SUM(Particulatephase_ONPAH!AK98,Gaseousphase_ONPAH!AK98)</f>
        <v>2.1385596674764009E-3</v>
      </c>
      <c r="AL98" s="8">
        <f>SUM(Particulatephase_ONPAH!AL98,Gaseousphase_ONPAH!AL98)</f>
        <v>1.3874079091856758E-2</v>
      </c>
      <c r="AM98" s="8">
        <f>SUM(Particulatephase_ONPAH!AM98,Gaseousphase_ONPAH!AM98)</f>
        <v>6.9618480153226653E-4</v>
      </c>
      <c r="AN98" s="8">
        <f>SUM(Particulatephase_ONPAH!AN98,Gaseousphase_ONPAH!AN98)</f>
        <v>1.0018497070320828E-2</v>
      </c>
      <c r="AO98" s="8">
        <f>SUM(Particulatephase_ONPAH!AO98,Gaseousphase_ONPAH!AO98)</f>
        <v>1.0568205913224461E-3</v>
      </c>
      <c r="AP98" s="8">
        <f>SUM(Particulatephase_ONPAH!AP98,Gaseousphase_ONPAH!AP98)</f>
        <v>7.8039363798133804E-7</v>
      </c>
      <c r="AQ98" s="8">
        <f>SUM(Particulatephase_ONPAH!AQ98,Gaseousphase_ONPAH!AQ98)</f>
        <v>5.8073693546889958E-3</v>
      </c>
      <c r="AR98" s="8">
        <f>SUM(Particulatephase_ONPAH!AR98,Gaseousphase_ONPAH!AR98)</f>
        <v>5.484015283858135E-7</v>
      </c>
      <c r="AS98" s="8">
        <f>SUM(Particulatephase_ONPAH!AS98,Gaseousphase_ONPAH!AS98)</f>
        <v>2.1076378572343142E-7</v>
      </c>
      <c r="AT98" s="8">
        <f>SUM(Particulatephase_ONPAH!AT98,Gaseousphase_ONPAH!AT98)</f>
        <v>2.4687984323899792E-2</v>
      </c>
      <c r="AU98" s="8">
        <f>SUM(Particulatephase_ONPAH!AU98,Gaseousphase_ONPAH!AU98)</f>
        <v>8.7027308517267227E-4</v>
      </c>
      <c r="AV98" s="8">
        <f>SUM(Particulatephase_ONPAH!AV98,Gaseousphase_ONPAH!AV98)</f>
        <v>1.6785140927123451E-3</v>
      </c>
      <c r="AW98" s="8">
        <f>SUM(Particulatephase_ONPAH!AW98,Gaseousphase_ONPAH!AW98)</f>
        <v>4.5135015685705835E-3</v>
      </c>
      <c r="AX98" s="8">
        <f>SUM(Particulatephase_ONPAH!AX98,Gaseousphase_ONPAH!AX98)</f>
        <v>2.3373494096384753E-3</v>
      </c>
      <c r="AY98" s="8">
        <f>SUM(Particulatephase_ONPAH!AY98,Gaseousphase_ONPAH!AY98)</f>
        <v>4.0036589505063353E-3</v>
      </c>
      <c r="AZ98" s="8">
        <f>SUM(Particulatephase_ONPAH!AZ98,Gaseousphase_ONPAH!AZ98)</f>
        <v>7.4074362475214172E-8</v>
      </c>
      <c r="BA98" s="8">
        <f>SUM(Particulatephase_ONPAH!BA98,Gaseousphase_ONPAH!BA98)</f>
        <v>2.028332895398315E-7</v>
      </c>
      <c r="BB98" s="8">
        <f>SUM(Particulatephase_ONPAH!BB98,Gaseousphase_ONPAH!BB98)</f>
        <v>8.9772757729197593E-3</v>
      </c>
      <c r="BC98" s="8">
        <f>SUM(Particulatephase_ONPAH!BC98,Gaseousphase_ONPAH!BC98)</f>
        <v>6.0551574074933371E-3</v>
      </c>
      <c r="BD98" s="8">
        <f>SUM(Particulatephase_ONPAH!BD98,Gaseousphase_ONPAH!BD98)</f>
        <v>3.9698389089585167E-7</v>
      </c>
      <c r="BE98" s="8">
        <f>SUM(Particulatephase_ONPAH!BE98,Gaseousphase_ONPAH!BE98)</f>
        <v>3.9286461213853773E-7</v>
      </c>
      <c r="BF98" s="8">
        <f>SUM(Particulatephase_ONPAH!BF98,Gaseousphase_ONPAH!BF98)</f>
        <v>8.237587441924082E-7</v>
      </c>
      <c r="BG98" s="8">
        <f>SUM(Particulatephase_ONPAH!BG98,Gaseousphase_ONPAH!BG98)</f>
        <v>2.3535964119783065E-6</v>
      </c>
    </row>
    <row r="99" spans="1:59" x14ac:dyDescent="0.2">
      <c r="A99" s="2">
        <v>42263.379166666702</v>
      </c>
      <c r="B99" s="8">
        <f>SUM(Particulatephase_ONPAH!B99,Gaseousphase_ONPAH!B99)</f>
        <v>8.9701798485771853E-2</v>
      </c>
      <c r="C99" s="8">
        <f>SUM(Particulatephase_ONPAH!C99,Gaseousphase_ONPAH!C99)</f>
        <v>5.3312908905736309</v>
      </c>
      <c r="D99" s="8">
        <f>SUM(Particulatephase_ONPAH!D99,Gaseousphase_ONPAH!D99)</f>
        <v>6.0535211144145309E-3</v>
      </c>
      <c r="E99" s="8">
        <f>SUM(Particulatephase_ONPAH!E99,Gaseousphase_ONPAH!E99)</f>
        <v>2.9212403264194033E-2</v>
      </c>
      <c r="F99" s="8">
        <f>SUM(Particulatephase_ONPAH!F99,Gaseousphase_ONPAH!F99)</f>
        <v>9.5848810565903782E-3</v>
      </c>
      <c r="G99" s="8">
        <f>SUM(Particulatephase_ONPAH!G99,Gaseousphase_ONPAH!G99)</f>
        <v>0.15644915595440059</v>
      </c>
      <c r="H99" s="8">
        <f>SUM(Particulatephase_ONPAH!H99,Gaseousphase_ONPAH!H99)</f>
        <v>0.21692604646071384</v>
      </c>
      <c r="I99" s="8">
        <f>SUM(Particulatephase_ONPAH!I99,Gaseousphase_ONPAH!I99)</f>
        <v>1.6537646522376003E-2</v>
      </c>
      <c r="J99" s="8">
        <f>SUM(Particulatephase_ONPAH!J99,Gaseousphase_ONPAH!J99)</f>
        <v>1.3586458053837849E-4</v>
      </c>
      <c r="K99" s="8">
        <f>SUM(Particulatephase_ONPAH!K99,Gaseousphase_ONPAH!K99)</f>
        <v>1.505407179428857E-3</v>
      </c>
      <c r="L99" s="8">
        <f>SUM(Particulatephase_ONPAH!L99,Gaseousphase_ONPAH!L99)</f>
        <v>8.4919994290525E-4</v>
      </c>
      <c r="M99" s="8">
        <f>SUM(Particulatephase_ONPAH!M99,Gaseousphase_ONPAH!M99)</f>
        <v>2.7393275599593104E-3</v>
      </c>
      <c r="N99" s="8">
        <f>SUM(Particulatephase_ONPAH!N99,Gaseousphase_ONPAH!N99)</f>
        <v>5.9802598232065713E-8</v>
      </c>
      <c r="O99" s="8">
        <f>SUM(Particulatephase_ONPAH!O99,Gaseousphase_ONPAH!O99)</f>
        <v>5.9801754974759788E-8</v>
      </c>
      <c r="P99" s="8">
        <f>SUM(Particulatephase_ONPAH!P99,Gaseousphase_ONPAH!P99)</f>
        <v>1.2711315173270202E-3</v>
      </c>
      <c r="Q99" s="8">
        <f>SUM(Particulatephase_ONPAH!Q99,Gaseousphase_ONPAH!Q99)</f>
        <v>8.9372583544937087E-4</v>
      </c>
      <c r="R99" s="8">
        <f>SUM(Particulatephase_ONPAH!R99,Gaseousphase_ONPAH!R99)</f>
        <v>2.5325248945426636E-7</v>
      </c>
      <c r="S99" s="8">
        <f>SUM(Particulatephase_ONPAH!S99,Gaseousphase_ONPAH!S99)</f>
        <v>3.6479915960382315E-3</v>
      </c>
      <c r="T99" s="8">
        <f>SUM(Particulatephase_ONPAH!T99,Gaseousphase_ONPAH!T99)</f>
        <v>7.7355352473301511E-3</v>
      </c>
      <c r="U99" s="8">
        <f>SUM(Particulatephase_ONPAH!U99,Gaseousphase_ONPAH!U99)</f>
        <v>2.6908451055911251E-3</v>
      </c>
      <c r="V99" s="8">
        <f>SUM(Particulatephase_ONPAH!V99,Gaseousphase_ONPAH!V99)</f>
        <v>3.8803147822369143E-3</v>
      </c>
      <c r="W99" s="8">
        <f>SUM(Particulatephase_ONPAH!W99,Gaseousphase_ONPAH!W99)</f>
        <v>6.3814571706994746E-3</v>
      </c>
      <c r="X99" s="8">
        <f>SUM(Particulatephase_ONPAH!X99,Gaseousphase_ONPAH!X99)</f>
        <v>0.56871811945328765</v>
      </c>
      <c r="Y99" s="8">
        <f>SUM(Particulatephase_ONPAH!Y99,Gaseousphase_ONPAH!Y99)</f>
        <v>2.9069866916387105E-2</v>
      </c>
      <c r="Z99" s="8">
        <f>SUM(Particulatephase_ONPAH!Z99,Gaseousphase_ONPAH!Z99)</f>
        <v>2.6349327809187693E-3</v>
      </c>
      <c r="AA99" s="8">
        <f>SUM(Particulatephase_ONPAH!AA99,Gaseousphase_ONPAH!AA99)</f>
        <v>4.0514356377502089E-6</v>
      </c>
      <c r="AB99" s="8">
        <f>SUM(Particulatephase_ONPAH!AB99,Gaseousphase_ONPAH!AB99)</f>
        <v>1.3081699631899404E-3</v>
      </c>
      <c r="AC99" s="8">
        <f>SUM(Particulatephase_ONPAH!AC99,Gaseousphase_ONPAH!AC99)</f>
        <v>1.559863467273335E-2</v>
      </c>
      <c r="AD99" s="8">
        <f>SUM(Particulatephase_ONPAH!AD99,Gaseousphase_ONPAH!AD99)</f>
        <v>4.137938717429835E-3</v>
      </c>
      <c r="AE99" s="8">
        <f>SUM(Particulatephase_ONPAH!AE99,Gaseousphase_ONPAH!AE99)</f>
        <v>4.6252124000563374E-2</v>
      </c>
      <c r="AF99" s="8">
        <f>SUM(Particulatephase_ONPAH!AF99,Gaseousphase_ONPAH!AF99)</f>
        <v>1.8042692993237823E-7</v>
      </c>
      <c r="AG99" s="8">
        <f>SUM(Particulatephase_ONPAH!AG99,Gaseousphase_ONPAH!AG99)</f>
        <v>4.5295410355461778E-3</v>
      </c>
      <c r="AH99" s="8">
        <f>SUM(Particulatephase_ONPAH!AH99,Gaseousphase_ONPAH!AH99)</f>
        <v>9.8396505027137614E-3</v>
      </c>
      <c r="AI99" s="8">
        <f>SUM(Particulatephase_ONPAH!AI99,Gaseousphase_ONPAH!AI99)</f>
        <v>1.2834250908897206E-2</v>
      </c>
      <c r="AJ99" s="8">
        <f>SUM(Particulatephase_ONPAH!AJ99,Gaseousphase_ONPAH!AJ99)</f>
        <v>7.3436386013452234E-4</v>
      </c>
      <c r="AK99" s="8">
        <f>SUM(Particulatephase_ONPAH!AK99,Gaseousphase_ONPAH!AK99)</f>
        <v>2.3083749068782826E-7</v>
      </c>
      <c r="AL99" s="8">
        <f>SUM(Particulatephase_ONPAH!AL99,Gaseousphase_ONPAH!AL99)</f>
        <v>5.3972742293505738E-3</v>
      </c>
      <c r="AM99" s="8">
        <f>SUM(Particulatephase_ONPAH!AM99,Gaseousphase_ONPAH!AM99)</f>
        <v>1.04925020800597E-6</v>
      </c>
      <c r="AN99" s="8">
        <f>SUM(Particulatephase_ONPAH!AN99,Gaseousphase_ONPAH!AN99)</f>
        <v>2.8098713805414545E-3</v>
      </c>
      <c r="AO99" s="8">
        <f>SUM(Particulatephase_ONPAH!AO99,Gaseousphase_ONPAH!AO99)</f>
        <v>7.280645882143577E-4</v>
      </c>
      <c r="AP99" s="8">
        <f>SUM(Particulatephase_ONPAH!AP99,Gaseousphase_ONPAH!AP99)</f>
        <v>1.3818612154291718E-3</v>
      </c>
      <c r="AQ99" s="8">
        <f>SUM(Particulatephase_ONPAH!AQ99,Gaseousphase_ONPAH!AQ99)</f>
        <v>2.2287338539236332E-7</v>
      </c>
      <c r="AR99" s="8">
        <f>SUM(Particulatephase_ONPAH!AR99,Gaseousphase_ONPAH!AR99)</f>
        <v>5.4431358316227961E-7</v>
      </c>
      <c r="AS99" s="8">
        <f>SUM(Particulatephase_ONPAH!AS99,Gaseousphase_ONPAH!AS99)</f>
        <v>2.0919269088407521E-7</v>
      </c>
      <c r="AT99" s="8">
        <f>SUM(Particulatephase_ONPAH!AT99,Gaseousphase_ONPAH!AT99)</f>
        <v>3.0388276972444931E-3</v>
      </c>
      <c r="AU99" s="8">
        <f>SUM(Particulatephase_ONPAH!AU99,Gaseousphase_ONPAH!AU99)</f>
        <v>9.501760874549883E-4</v>
      </c>
      <c r="AV99" s="8">
        <f>SUM(Particulatephase_ONPAH!AV99,Gaseousphase_ONPAH!AV99)</f>
        <v>1.5796116861061431E-3</v>
      </c>
      <c r="AW99" s="8">
        <f>SUM(Particulatephase_ONPAH!AW99,Gaseousphase_ONPAH!AW99)</f>
        <v>1.3574653448610633E-3</v>
      </c>
      <c r="AX99" s="8">
        <f>SUM(Particulatephase_ONPAH!AX99,Gaseousphase_ONPAH!AX99)</f>
        <v>5.4535492024985635E-7</v>
      </c>
      <c r="AY99" s="8">
        <f>SUM(Particulatephase_ONPAH!AY99,Gaseousphase_ONPAH!AY99)</f>
        <v>1.7153259639764991E-3</v>
      </c>
      <c r="AZ99" s="8">
        <f>SUM(Particulatephase_ONPAH!AZ99,Gaseousphase_ONPAH!AZ99)</f>
        <v>7.3522190534413471E-8</v>
      </c>
      <c r="BA99" s="8">
        <f>SUM(Particulatephase_ONPAH!BA99,Gaseousphase_ONPAH!BA99)</f>
        <v>2.0132131093614557E-7</v>
      </c>
      <c r="BB99" s="8">
        <f>SUM(Particulatephase_ONPAH!BB99,Gaseousphase_ONPAH!BB99)</f>
        <v>6.4173801119069684E-3</v>
      </c>
      <c r="BC99" s="8">
        <f>SUM(Particulatephase_ONPAH!BC99,Gaseousphase_ONPAH!BC99)</f>
        <v>5.8372399507252192E-3</v>
      </c>
      <c r="BD99" s="8">
        <f>SUM(Particulatephase_ONPAH!BD99,Gaseousphase_ONPAH!BD99)</f>
        <v>3.9402465698309379E-7</v>
      </c>
      <c r="BE99" s="8">
        <f>SUM(Particulatephase_ONPAH!BE99,Gaseousphase_ONPAH!BE99)</f>
        <v>3.8993608453320009E-7</v>
      </c>
      <c r="BF99" s="8">
        <f>SUM(Particulatephase_ONPAH!BF99,Gaseousphase_ONPAH!BF99)</f>
        <v>8.1761820582888917E-7</v>
      </c>
      <c r="BG99" s="8">
        <f>SUM(Particulatephase_ONPAH!BG99,Gaseousphase_ONPAH!BG99)</f>
        <v>2.3360520166539666E-6</v>
      </c>
    </row>
    <row r="100" spans="1:59" x14ac:dyDescent="0.2">
      <c r="A100" s="2">
        <v>42266.375</v>
      </c>
      <c r="B100" s="8">
        <f>SUM(Particulatephase_ONPAH!B100,Gaseousphase_ONPAH!B100)</f>
        <v>0.40897812390226079</v>
      </c>
      <c r="C100" s="8">
        <f>SUM(Particulatephase_ONPAH!C100,Gaseousphase_ONPAH!C100)</f>
        <v>12.420758123426586</v>
      </c>
      <c r="D100" s="8">
        <f>SUM(Particulatephase_ONPAH!D100,Gaseousphase_ONPAH!D100)</f>
        <v>2.0551841251222225E-2</v>
      </c>
      <c r="E100" s="8">
        <f>SUM(Particulatephase_ONPAH!E100,Gaseousphase_ONPAH!E100)</f>
        <v>2.2677739953752343</v>
      </c>
      <c r="F100" s="8">
        <f>SUM(Particulatephase_ONPAH!F100,Gaseousphase_ONPAH!F100)</f>
        <v>3.5681201654286065E-2</v>
      </c>
      <c r="G100" s="8">
        <f>SUM(Particulatephase_ONPAH!G100,Gaseousphase_ONPAH!G100)</f>
        <v>4.7180741626963831</v>
      </c>
      <c r="H100" s="8">
        <f>SUM(Particulatephase_ONPAH!H100,Gaseousphase_ONPAH!H100)</f>
        <v>14.72943895725297</v>
      </c>
      <c r="I100" s="8">
        <f>SUM(Particulatephase_ONPAH!I100,Gaseousphase_ONPAH!I100)</f>
        <v>6.9162908052715244E-2</v>
      </c>
      <c r="J100" s="8">
        <f>SUM(Particulatephase_ONPAH!J100,Gaseousphase_ONPAH!J100)</f>
        <v>8.131376966810341E-3</v>
      </c>
      <c r="K100" s="8">
        <f>SUM(Particulatephase_ONPAH!K100,Gaseousphase_ONPAH!K100)</f>
        <v>6.1509724303356198E-3</v>
      </c>
      <c r="L100" s="8">
        <f>SUM(Particulatephase_ONPAH!L100,Gaseousphase_ONPAH!L100)</f>
        <v>2.5293211826001383E-3</v>
      </c>
      <c r="M100" s="8">
        <f>SUM(Particulatephase_ONPAH!M100,Gaseousphase_ONPAH!M100)</f>
        <v>2.0022247215803961E-3</v>
      </c>
      <c r="N100" s="8">
        <f>SUM(Particulatephase_ONPAH!N100,Gaseousphase_ONPAH!N100)</f>
        <v>2.3286169970042794E-3</v>
      </c>
      <c r="O100" s="8">
        <f>SUM(Particulatephase_ONPAH!O100,Gaseousphase_ONPAH!O100)</f>
        <v>6.1419938974560537E-8</v>
      </c>
      <c r="P100" s="8">
        <f>SUM(Particulatephase_ONPAH!P100,Gaseousphase_ONPAH!P100)</f>
        <v>3.5010891407886071E-3</v>
      </c>
      <c r="Q100" s="8">
        <f>SUM(Particulatephase_ONPAH!Q100,Gaseousphase_ONPAH!Q100)</f>
        <v>3.7024267706572199E-3</v>
      </c>
      <c r="R100" s="8">
        <f>SUM(Particulatephase_ONPAH!R100,Gaseousphase_ONPAH!R100)</f>
        <v>1.4067350292471584E-3</v>
      </c>
      <c r="S100" s="8">
        <f>SUM(Particulatephase_ONPAH!S100,Gaseousphase_ONPAH!S100)</f>
        <v>6.2665160528415555E-3</v>
      </c>
      <c r="T100" s="8">
        <f>SUM(Particulatephase_ONPAH!T100,Gaseousphase_ONPAH!T100)</f>
        <v>9.4524654100504799E-3</v>
      </c>
      <c r="U100" s="8">
        <f>SUM(Particulatephase_ONPAH!U100,Gaseousphase_ONPAH!U100)</f>
        <v>1.3784817707818944E-2</v>
      </c>
      <c r="V100" s="8">
        <f>SUM(Particulatephase_ONPAH!V100,Gaseousphase_ONPAH!V100)</f>
        <v>9.0796339612680965E-3</v>
      </c>
      <c r="W100" s="8">
        <f>SUM(Particulatephase_ONPAH!W100,Gaseousphase_ONPAH!W100)</f>
        <v>1.5093179688162827E-3</v>
      </c>
      <c r="X100" s="8">
        <f>SUM(Particulatephase_ONPAH!X100,Gaseousphase_ONPAH!X100)</f>
        <v>0.28691931673650145</v>
      </c>
      <c r="Y100" s="8">
        <f>SUM(Particulatephase_ONPAH!Y100,Gaseousphase_ONPAH!Y100)</f>
        <v>5.5949911169025826E-2</v>
      </c>
      <c r="Z100" s="8">
        <f>SUM(Particulatephase_ONPAH!Z100,Gaseousphase_ONPAH!Z100)</f>
        <v>2.3483214649523318E-3</v>
      </c>
      <c r="AA100" s="8">
        <f>SUM(Particulatephase_ONPAH!AA100,Gaseousphase_ONPAH!AA100)</f>
        <v>4.1610639977874175E-6</v>
      </c>
      <c r="AB100" s="8">
        <f>SUM(Particulatephase_ONPAH!AB100,Gaseousphase_ONPAH!AB100)</f>
        <v>1.2041383298103507E-3</v>
      </c>
      <c r="AC100" s="8">
        <f>SUM(Particulatephase_ONPAH!AC100,Gaseousphase_ONPAH!AC100)</f>
        <v>2.0319846630459298E-2</v>
      </c>
      <c r="AD100" s="8">
        <f>SUM(Particulatephase_ONPAH!AD100,Gaseousphase_ONPAH!AD100)</f>
        <v>4.6798824934018574E-3</v>
      </c>
      <c r="AE100" s="8">
        <f>SUM(Particulatephase_ONPAH!AE100,Gaseousphase_ONPAH!AE100)</f>
        <v>5.0913353806917652E-2</v>
      </c>
      <c r="AF100" s="8">
        <f>SUM(Particulatephase_ONPAH!AF100,Gaseousphase_ONPAH!AF100)</f>
        <v>1.853091273072374E-7</v>
      </c>
      <c r="AG100" s="8">
        <f>SUM(Particulatephase_ONPAH!AG100,Gaseousphase_ONPAH!AG100)</f>
        <v>7.8084922773313005E-3</v>
      </c>
      <c r="AH100" s="8">
        <f>SUM(Particulatephase_ONPAH!AH100,Gaseousphase_ONPAH!AH100)</f>
        <v>1.2427690134335673E-2</v>
      </c>
      <c r="AI100" s="8">
        <f>SUM(Particulatephase_ONPAH!AI100,Gaseousphase_ONPAH!AI100)</f>
        <v>2.4579334262707791E-2</v>
      </c>
      <c r="AJ100" s="8">
        <f>SUM(Particulatephase_ONPAH!AJ100,Gaseousphase_ONPAH!AJ100)</f>
        <v>1.1598484556798957E-3</v>
      </c>
      <c r="AK100" s="8">
        <f>SUM(Particulatephase_ONPAH!AK100,Gaseousphase_ONPAH!AK100)</f>
        <v>2.3708375443281122E-7</v>
      </c>
      <c r="AL100" s="8">
        <f>SUM(Particulatephase_ONPAH!AL100,Gaseousphase_ONPAH!AL100)</f>
        <v>1.1793496773901072E-2</v>
      </c>
      <c r="AM100" s="8">
        <f>SUM(Particulatephase_ONPAH!AM100,Gaseousphase_ONPAH!AM100)</f>
        <v>6.2096505424646302E-4</v>
      </c>
      <c r="AN100" s="8">
        <f>SUM(Particulatephase_ONPAH!AN100,Gaseousphase_ONPAH!AN100)</f>
        <v>6.6063044303610874E-3</v>
      </c>
      <c r="AO100" s="8">
        <f>SUM(Particulatephase_ONPAH!AO100,Gaseousphase_ONPAH!AO100)</f>
        <v>5.7030955207134281E-4</v>
      </c>
      <c r="AP100" s="8">
        <f>SUM(Particulatephase_ONPAH!AP100,Gaseousphase_ONPAH!AP100)</f>
        <v>7.9553572506074014E-7</v>
      </c>
      <c r="AQ100" s="8">
        <f>SUM(Particulatephase_ONPAH!AQ100,Gaseousphase_ONPAH!AQ100)</f>
        <v>4.5733974467547026E-3</v>
      </c>
      <c r="AR100" s="8">
        <f>SUM(Particulatephase_ONPAH!AR100,Gaseousphase_ONPAH!AR100)</f>
        <v>5.5904224006405727E-7</v>
      </c>
      <c r="AS100" s="8">
        <f>SUM(Particulatephase_ONPAH!AS100,Gaseousphase_ONPAH!AS100)</f>
        <v>2.1485326498272411E-7</v>
      </c>
      <c r="AT100" s="8">
        <f>SUM(Particulatephase_ONPAH!AT100,Gaseousphase_ONPAH!AT100)</f>
        <v>1.2147976799440418E-2</v>
      </c>
      <c r="AU100" s="8">
        <f>SUM(Particulatephase_ONPAH!AU100,Gaseousphase_ONPAH!AU100)</f>
        <v>9.1250994961819044E-4</v>
      </c>
      <c r="AV100" s="8">
        <f>SUM(Particulatephase_ONPAH!AV100,Gaseousphase_ONPAH!AV100)</f>
        <v>1.647705452134645E-3</v>
      </c>
      <c r="AW100" s="8">
        <f>SUM(Particulatephase_ONPAH!AW100,Gaseousphase_ONPAH!AW100)</f>
        <v>1.749108862364541E-3</v>
      </c>
      <c r="AX100" s="8">
        <f>SUM(Particulatephase_ONPAH!AX100,Gaseousphase_ONPAH!AX100)</f>
        <v>8.8700212983480232E-4</v>
      </c>
      <c r="AY100" s="8">
        <f>SUM(Particulatephase_ONPAH!AY100,Gaseousphase_ONPAH!AY100)</f>
        <v>3.3081420732016106E-3</v>
      </c>
      <c r="AZ100" s="8">
        <f>SUM(Particulatephase_ONPAH!AZ100,Gaseousphase_ONPAH!AZ100)</f>
        <v>7.5511637707047506E-8</v>
      </c>
      <c r="BA100" s="8">
        <f>SUM(Particulatephase_ONPAH!BA100,Gaseousphase_ONPAH!BA100)</f>
        <v>2.0676889227072814E-7</v>
      </c>
      <c r="BB100" s="8">
        <f>SUM(Particulatephase_ONPAH!BB100,Gaseousphase_ONPAH!BB100)</f>
        <v>7.9472985039056605E-3</v>
      </c>
      <c r="BC100" s="8">
        <f>SUM(Particulatephase_ONPAH!BC100,Gaseousphase_ONPAH!BC100)</f>
        <v>6.6036106505543597E-3</v>
      </c>
      <c r="BD100" s="8">
        <f>SUM(Particulatephase_ONPAH!BD100,Gaseousphase_ONPAH!BD100)</f>
        <v>4.0468662494249778E-7</v>
      </c>
      <c r="BE100" s="8">
        <f>SUM(Particulatephase_ONPAH!BE100,Gaseousphase_ONPAH!BE100)</f>
        <v>4.0048741924240539E-7</v>
      </c>
      <c r="BF100" s="8">
        <f>SUM(Particulatephase_ONPAH!BF100,Gaseousphase_ONPAH!BF100)</f>
        <v>8.3974225050243605E-7</v>
      </c>
      <c r="BG100" s="8">
        <f>SUM(Particulatephase_ONPAH!BG100,Gaseousphase_ONPAH!BG100)</f>
        <v>2.3992635728641011E-6</v>
      </c>
    </row>
    <row r="101" spans="1:59" x14ac:dyDescent="0.2">
      <c r="A101" s="2">
        <v>42269.395532407398</v>
      </c>
      <c r="B101" s="8">
        <f>SUM(Particulatephase_ONPAH!B101,Gaseousphase_ONPAH!B101)</f>
        <v>7.0561732518944709E-2</v>
      </c>
      <c r="C101" s="8">
        <f>SUM(Particulatephase_ONPAH!C101,Gaseousphase_ONPAH!C101)</f>
        <v>4.3796001391767065</v>
      </c>
      <c r="D101" s="8">
        <f>SUM(Particulatephase_ONPAH!D101,Gaseousphase_ONPAH!D101)</f>
        <v>5.6184732321487088E-3</v>
      </c>
      <c r="E101" s="8">
        <f>SUM(Particulatephase_ONPAH!E101,Gaseousphase_ONPAH!E101)</f>
        <v>1.9185384297244725E-2</v>
      </c>
      <c r="F101" s="8">
        <f>SUM(Particulatephase_ONPAH!F101,Gaseousphase_ONPAH!F101)</f>
        <v>6.5417167578272883E-3</v>
      </c>
      <c r="G101" s="8">
        <f>SUM(Particulatephase_ONPAH!G101,Gaseousphase_ONPAH!G101)</f>
        <v>0.23108678920141501</v>
      </c>
      <c r="H101" s="8">
        <f>SUM(Particulatephase_ONPAH!H101,Gaseousphase_ONPAH!H101)</f>
        <v>0.1418260321867113</v>
      </c>
      <c r="I101" s="8">
        <f>SUM(Particulatephase_ONPAH!I101,Gaseousphase_ONPAH!I101)</f>
        <v>7.0215465689037375E-3</v>
      </c>
      <c r="J101" s="8">
        <f>SUM(Particulatephase_ONPAH!J101,Gaseousphase_ONPAH!J101)</f>
        <v>3.6862880959079324E-4</v>
      </c>
      <c r="K101" s="8">
        <f>SUM(Particulatephase_ONPAH!K101,Gaseousphase_ONPAH!K101)</f>
        <v>2.2294191724135624E-3</v>
      </c>
      <c r="L101" s="8">
        <f>SUM(Particulatephase_ONPAH!L101,Gaseousphase_ONPAH!L101)</f>
        <v>5.9626362563361683E-4</v>
      </c>
      <c r="M101" s="8">
        <f>SUM(Particulatephase_ONPAH!M101,Gaseousphase_ONPAH!M101)</f>
        <v>2.9452217070514946E-3</v>
      </c>
      <c r="N101" s="8">
        <f>SUM(Particulatephase_ONPAH!N101,Gaseousphase_ONPAH!N101)</f>
        <v>6.1525591907101602E-8</v>
      </c>
      <c r="O101" s="8">
        <f>SUM(Particulatephase_ONPAH!O101,Gaseousphase_ONPAH!O101)</f>
        <v>6.1524724354413085E-8</v>
      </c>
      <c r="P101" s="8">
        <f>SUM(Particulatephase_ONPAH!P101,Gaseousphase_ONPAH!P101)</f>
        <v>8.2426277305178584E-8</v>
      </c>
      <c r="Q101" s="8">
        <f>SUM(Particulatephase_ONPAH!Q101,Gaseousphase_ONPAH!Q101)</f>
        <v>1.2852926063535229E-3</v>
      </c>
      <c r="R101" s="8">
        <f>SUM(Particulatephase_ONPAH!R101,Gaseousphase_ONPAH!R101)</f>
        <v>1.7646521575960265E-3</v>
      </c>
      <c r="S101" s="8">
        <f>SUM(Particulatephase_ONPAH!S101,Gaseousphase_ONPAH!S101)</f>
        <v>3.961367662861614E-3</v>
      </c>
      <c r="T101" s="8">
        <f>SUM(Particulatephase_ONPAH!T101,Gaseousphase_ONPAH!T101)</f>
        <v>1.0343623511778713E-2</v>
      </c>
      <c r="U101" s="8">
        <f>SUM(Particulatephase_ONPAH!U101,Gaseousphase_ONPAH!U101)</f>
        <v>4.4062903822922926E-3</v>
      </c>
      <c r="V101" s="8">
        <f>SUM(Particulatephase_ONPAH!V101,Gaseousphase_ONPAH!V101)</f>
        <v>3.9806240465271123E-3</v>
      </c>
      <c r="W101" s="8">
        <f>SUM(Particulatephase_ONPAH!W101,Gaseousphase_ONPAH!W101)</f>
        <v>3.6576930029326568E-3</v>
      </c>
      <c r="X101" s="8">
        <f>SUM(Particulatephase_ONPAH!X101,Gaseousphase_ONPAH!X101)</f>
        <v>0.49120903292806073</v>
      </c>
      <c r="Y101" s="8">
        <f>SUM(Particulatephase_ONPAH!Y101,Gaseousphase_ONPAH!Y101)</f>
        <v>3.3857063610694196E-2</v>
      </c>
      <c r="Z101" s="8">
        <f>SUM(Particulatephase_ONPAH!Z101,Gaseousphase_ONPAH!Z101)</f>
        <v>2.0506025815132819E-3</v>
      </c>
      <c r="AA101" s="8">
        <f>SUM(Particulatephase_ONPAH!AA101,Gaseousphase_ONPAH!AA101)</f>
        <v>4.1681629737694604E-6</v>
      </c>
      <c r="AB101" s="8">
        <f>SUM(Particulatephase_ONPAH!AB101,Gaseousphase_ONPAH!AB101)</f>
        <v>1.2442837733206127E-3</v>
      </c>
      <c r="AC101" s="8">
        <f>SUM(Particulatephase_ONPAH!AC101,Gaseousphase_ONPAH!AC101)</f>
        <v>2.0068039502737518E-2</v>
      </c>
      <c r="AD101" s="8">
        <f>SUM(Particulatephase_ONPAH!AD101,Gaseousphase_ONPAH!AD101)</f>
        <v>5.3275578166264194E-3</v>
      </c>
      <c r="AE101" s="8">
        <f>SUM(Particulatephase_ONPAH!AE101,Gaseousphase_ONPAH!AE101)</f>
        <v>4.8041803705191552E-2</v>
      </c>
      <c r="AF101" s="8">
        <f>SUM(Particulatephase_ONPAH!AF101,Gaseousphase_ONPAH!AF101)</f>
        <v>1.8562527362094633E-7</v>
      </c>
      <c r="AG101" s="8">
        <f>SUM(Particulatephase_ONPAH!AG101,Gaseousphase_ONPAH!AG101)</f>
        <v>5.1247873546377814E-3</v>
      </c>
      <c r="AH101" s="8">
        <f>SUM(Particulatephase_ONPAH!AH101,Gaseousphase_ONPAH!AH101)</f>
        <v>1.040768742950529E-2</v>
      </c>
      <c r="AI101" s="8">
        <f>SUM(Particulatephase_ONPAH!AI101,Gaseousphase_ONPAH!AI101)</f>
        <v>1.7284405270391216E-2</v>
      </c>
      <c r="AJ101" s="8">
        <f>SUM(Particulatephase_ONPAH!AJ101,Gaseousphase_ONPAH!AJ101)</f>
        <v>8.8249229343498803E-4</v>
      </c>
      <c r="AK101" s="8">
        <f>SUM(Particulatephase_ONPAH!AK101,Gaseousphase_ONPAH!AK101)</f>
        <v>2.3748823075890137E-7</v>
      </c>
      <c r="AL101" s="8">
        <f>SUM(Particulatephase_ONPAH!AL101,Gaseousphase_ONPAH!AL101)</f>
        <v>6.9601209943937897E-3</v>
      </c>
      <c r="AM101" s="8">
        <f>SUM(Particulatephase_ONPAH!AM101,Gaseousphase_ONPAH!AM101)</f>
        <v>7.4899486863215688E-4</v>
      </c>
      <c r="AN101" s="8">
        <f>SUM(Particulatephase_ONPAH!AN101,Gaseousphase_ONPAH!AN101)</f>
        <v>1.9433146384696168E-3</v>
      </c>
      <c r="AO101" s="8">
        <f>SUM(Particulatephase_ONPAH!AO101,Gaseousphase_ONPAH!AO101)</f>
        <v>7.3634407113693802E-4</v>
      </c>
      <c r="AP101" s="8">
        <f>SUM(Particulatephase_ONPAH!AP101,Gaseousphase_ONPAH!AP101)</f>
        <v>7.9689294739811987E-7</v>
      </c>
      <c r="AQ101" s="8">
        <f>SUM(Particulatephase_ONPAH!AQ101,Gaseousphase_ONPAH!AQ101)</f>
        <v>2.0441103114105684E-3</v>
      </c>
      <c r="AR101" s="8">
        <f>SUM(Particulatephase_ONPAH!AR101,Gaseousphase_ONPAH!AR101)</f>
        <v>5.5999599310348965E-7</v>
      </c>
      <c r="AS101" s="8">
        <f>SUM(Particulatephase_ONPAH!AS101,Gaseousphase_ONPAH!AS101)</f>
        <v>2.1521981502102847E-7</v>
      </c>
      <c r="AT101" s="8">
        <f>SUM(Particulatephase_ONPAH!AT101,Gaseousphase_ONPAH!AT101)</f>
        <v>3.0409098842992454E-3</v>
      </c>
      <c r="AU101" s="8">
        <f>SUM(Particulatephase_ONPAH!AU101,Gaseousphase_ONPAH!AU101)</f>
        <v>8.1249040119789882E-4</v>
      </c>
      <c r="AV101" s="8">
        <f>SUM(Particulatephase_ONPAH!AV101,Gaseousphase_ONPAH!AV101)</f>
        <v>1.9997724942934548E-7</v>
      </c>
      <c r="AW101" s="8">
        <f>SUM(Particulatephase_ONPAH!AW101,Gaseousphase_ONPAH!AW101)</f>
        <v>1.5743343412391985E-3</v>
      </c>
      <c r="AX101" s="8">
        <f>SUM(Particulatephase_ONPAH!AX101,Gaseousphase_ONPAH!AX101)</f>
        <v>5.6106733251987017E-7</v>
      </c>
      <c r="AY101" s="8">
        <f>SUM(Particulatephase_ONPAH!AY101,Gaseousphase_ONPAH!AY101)</f>
        <v>2.870505951749967E-7</v>
      </c>
      <c r="AZ101" s="8">
        <f>SUM(Particulatephase_ONPAH!AZ101,Gaseousphase_ONPAH!AZ101)</f>
        <v>2.1584596916091494E-3</v>
      </c>
      <c r="BA101" s="8">
        <f>SUM(Particulatephase_ONPAH!BA101,Gaseousphase_ONPAH!BA101)</f>
        <v>2.0712164997905565E-7</v>
      </c>
      <c r="BB101" s="8">
        <f>SUM(Particulatephase_ONPAH!BB101,Gaseousphase_ONPAH!BB101)</f>
        <v>7.7323102262020224E-3</v>
      </c>
      <c r="BC101" s="8">
        <f>SUM(Particulatephase_ONPAH!BC101,Gaseousphase_ONPAH!BC101)</f>
        <v>6.4752092691560499E-3</v>
      </c>
      <c r="BD101" s="8">
        <f>SUM(Particulatephase_ONPAH!BD101,Gaseousphase_ONPAH!BD101)</f>
        <v>4.0537703985374367E-7</v>
      </c>
      <c r="BE101" s="8">
        <f>SUM(Particulatephase_ONPAH!BE101,Gaseousphase_ONPAH!BE101)</f>
        <v>4.0117067010608445E-7</v>
      </c>
      <c r="BF101" s="8">
        <f>SUM(Particulatephase_ONPAH!BF101,Gaseousphase_ONPAH!BF101)</f>
        <v>8.4117489130550791E-7</v>
      </c>
      <c r="BG101" s="8">
        <f>SUM(Particulatephase_ONPAH!BG101,Gaseousphase_ONPAH!BG101)</f>
        <v>2.4033568323014491E-6</v>
      </c>
    </row>
    <row r="102" spans="1:59" x14ac:dyDescent="0.2">
      <c r="A102" s="2">
        <v>42272.376180555599</v>
      </c>
      <c r="B102" s="8">
        <f>SUM(Particulatephase_ONPAH!B102,Gaseousphase_ONPAH!B102)</f>
        <v>1.2108848919416086</v>
      </c>
      <c r="C102" s="8">
        <f>SUM(Particulatephase_ONPAH!C102,Gaseousphase_ONPAH!C102)</f>
        <v>23.320715398748096</v>
      </c>
      <c r="D102" s="8">
        <f>SUM(Particulatephase_ONPAH!D102,Gaseousphase_ONPAH!D102)</f>
        <v>1.7107549110794096E-2</v>
      </c>
      <c r="E102" s="8">
        <f>SUM(Particulatephase_ONPAH!E102,Gaseousphase_ONPAH!E102)</f>
        <v>6.2058899587707606</v>
      </c>
      <c r="F102" s="8">
        <f>SUM(Particulatephase_ONPAH!F102,Gaseousphase_ONPAH!F102)</f>
        <v>5.3026622645461555E-2</v>
      </c>
      <c r="G102" s="8">
        <f>SUM(Particulatephase_ONPAH!G102,Gaseousphase_ONPAH!G102)</f>
        <v>7.9593098054630591</v>
      </c>
      <c r="H102" s="8">
        <f>SUM(Particulatephase_ONPAH!H102,Gaseousphase_ONPAH!H102)</f>
        <v>25.586496824691896</v>
      </c>
      <c r="I102" s="8">
        <f>SUM(Particulatephase_ONPAH!I102,Gaseousphase_ONPAH!I102)</f>
        <v>0.35580872205472613</v>
      </c>
      <c r="J102" s="8">
        <f>SUM(Particulatephase_ONPAH!J102,Gaseousphase_ONPAH!J102)</f>
        <v>1.9329820322658075E-2</v>
      </c>
      <c r="K102" s="8">
        <f>SUM(Particulatephase_ONPAH!K102,Gaseousphase_ONPAH!K102)</f>
        <v>1.0114188684182516E-2</v>
      </c>
      <c r="L102" s="8">
        <f>SUM(Particulatephase_ONPAH!L102,Gaseousphase_ONPAH!L102)</f>
        <v>5.4491133683454394E-3</v>
      </c>
      <c r="M102" s="8">
        <f>SUM(Particulatephase_ONPAH!M102,Gaseousphase_ONPAH!M102)</f>
        <v>2.4607992892000143E-3</v>
      </c>
      <c r="N102" s="8">
        <f>SUM(Particulatephase_ONPAH!N102,Gaseousphase_ONPAH!N102)</f>
        <v>4.9074554851579995E-3</v>
      </c>
      <c r="O102" s="8">
        <f>SUM(Particulatephase_ONPAH!O102,Gaseousphase_ONPAH!O102)</f>
        <v>6.1161061711905567E-8</v>
      </c>
      <c r="P102" s="8">
        <f>SUM(Particulatephase_ONPAH!P102,Gaseousphase_ONPAH!P102)</f>
        <v>2.5748766945290148E-3</v>
      </c>
      <c r="Q102" s="8">
        <f>SUM(Particulatephase_ONPAH!Q102,Gaseousphase_ONPAH!Q102)</f>
        <v>7.0265167851610109E-3</v>
      </c>
      <c r="R102" s="8">
        <f>SUM(Particulatephase_ONPAH!R102,Gaseousphase_ONPAH!R102)</f>
        <v>4.1523999998595148E-3</v>
      </c>
      <c r="S102" s="8">
        <f>SUM(Particulatephase_ONPAH!S102,Gaseousphase_ONPAH!S102)</f>
        <v>7.9306900485121498E-3</v>
      </c>
      <c r="T102" s="8">
        <f>SUM(Particulatephase_ONPAH!T102,Gaseousphase_ONPAH!T102)</f>
        <v>1.1803949212582215E-2</v>
      </c>
      <c r="U102" s="8">
        <f>SUM(Particulatephase_ONPAH!U102,Gaseousphase_ONPAH!U102)</f>
        <v>4.1416835298031446E-2</v>
      </c>
      <c r="V102" s="8">
        <f>SUM(Particulatephase_ONPAH!V102,Gaseousphase_ONPAH!V102)</f>
        <v>2.0326088291448552E-2</v>
      </c>
      <c r="W102" s="8">
        <f>SUM(Particulatephase_ONPAH!W102,Gaseousphase_ONPAH!W102)</f>
        <v>8.1109857746431202E-2</v>
      </c>
      <c r="X102" s="8">
        <f>SUM(Particulatephase_ONPAH!X102,Gaseousphase_ONPAH!X102)</f>
        <v>0.15825311643888934</v>
      </c>
      <c r="Y102" s="8">
        <f>SUM(Particulatephase_ONPAH!Y102,Gaseousphase_ONPAH!Y102)</f>
        <v>0.12219328868907839</v>
      </c>
      <c r="Z102" s="8">
        <f>SUM(Particulatephase_ONPAH!Z102,Gaseousphase_ONPAH!Z102)</f>
        <v>1.013507935043988E-2</v>
      </c>
      <c r="AA102" s="8">
        <f>SUM(Particulatephase_ONPAH!AA102,Gaseousphase_ONPAH!AA102)</f>
        <v>4.1435256401227258E-6</v>
      </c>
      <c r="AB102" s="8">
        <f>SUM(Particulatephase_ONPAH!AB102,Gaseousphase_ONPAH!AB102)</f>
        <v>2.6379700878335494E-3</v>
      </c>
      <c r="AC102" s="8">
        <f>SUM(Particulatephase_ONPAH!AC102,Gaseousphase_ONPAH!AC102)</f>
        <v>6.3704320987786694E-2</v>
      </c>
      <c r="AD102" s="8">
        <f>SUM(Particulatephase_ONPAH!AD102,Gaseousphase_ONPAH!AD102)</f>
        <v>8.9430889403183111E-3</v>
      </c>
      <c r="AE102" s="8">
        <f>SUM(Particulatephase_ONPAH!AE102,Gaseousphase_ONPAH!AE102)</f>
        <v>0.13758824563797009</v>
      </c>
      <c r="AF102" s="8">
        <f>SUM(Particulatephase_ONPAH!AF102,Gaseousphase_ONPAH!AF102)</f>
        <v>2.3349771804810145E-3</v>
      </c>
      <c r="AG102" s="8">
        <f>SUM(Particulatephase_ONPAH!AG102,Gaseousphase_ONPAH!AG102)</f>
        <v>3.1739268799492903E-2</v>
      </c>
      <c r="AH102" s="8">
        <f>SUM(Particulatephase_ONPAH!AH102,Gaseousphase_ONPAH!AH102)</f>
        <v>3.0248690501842906E-2</v>
      </c>
      <c r="AI102" s="8">
        <f>SUM(Particulatephase_ONPAH!AI102,Gaseousphase_ONPAH!AI102)</f>
        <v>8.6986664331958855E-2</v>
      </c>
      <c r="AJ102" s="8">
        <f>SUM(Particulatephase_ONPAH!AJ102,Gaseousphase_ONPAH!AJ102)</f>
        <v>6.1658905279893192E-3</v>
      </c>
      <c r="AK102" s="8">
        <f>SUM(Particulatephase_ONPAH!AK102,Gaseousphase_ONPAH!AK102)</f>
        <v>3.0544052027477019E-3</v>
      </c>
      <c r="AL102" s="8">
        <f>SUM(Particulatephase_ONPAH!AL102,Gaseousphase_ONPAH!AL102)</f>
        <v>3.3418955365027155E-2</v>
      </c>
      <c r="AM102" s="8">
        <f>SUM(Particulatephase_ONPAH!AM102,Gaseousphase_ONPAH!AM102)</f>
        <v>1.7290830307515031E-3</v>
      </c>
      <c r="AN102" s="8">
        <f>SUM(Particulatephase_ONPAH!AN102,Gaseousphase_ONPAH!AN102)</f>
        <v>2.3540439460926665E-2</v>
      </c>
      <c r="AO102" s="8">
        <f>SUM(Particulatephase_ONPAH!AO102,Gaseousphase_ONPAH!AO102)</f>
        <v>2.0446787930669579E-3</v>
      </c>
      <c r="AP102" s="8">
        <f>SUM(Particulatephase_ONPAH!AP102,Gaseousphase_ONPAH!AP102)</f>
        <v>2.3220546167930269E-3</v>
      </c>
      <c r="AQ102" s="8">
        <f>SUM(Particulatephase_ONPAH!AQ102,Gaseousphase_ONPAH!AQ102)</f>
        <v>6.7910536267103121E-3</v>
      </c>
      <c r="AR102" s="8">
        <f>SUM(Particulatephase_ONPAH!AR102,Gaseousphase_ONPAH!AR102)</f>
        <v>5.5407789753325809E-3</v>
      </c>
      <c r="AS102" s="8">
        <f>SUM(Particulatephase_ONPAH!AS102,Gaseousphase_ONPAH!AS102)</f>
        <v>1.9941688536201179E-3</v>
      </c>
      <c r="AT102" s="8">
        <f>SUM(Particulatephase_ONPAH!AT102,Gaseousphase_ONPAH!AT102)</f>
        <v>3.146028275680935E-2</v>
      </c>
      <c r="AU102" s="8">
        <f>SUM(Particulatephase_ONPAH!AU102,Gaseousphase_ONPAH!AU102)</f>
        <v>1.4261654935823402E-3</v>
      </c>
      <c r="AV102" s="8">
        <f>SUM(Particulatephase_ONPAH!AV102,Gaseousphase_ONPAH!AV102)</f>
        <v>2.3602141066473279E-3</v>
      </c>
      <c r="AW102" s="8">
        <f>SUM(Particulatephase_ONPAH!AW102,Gaseousphase_ONPAH!AW102)</f>
        <v>5.7302859527294031E-3</v>
      </c>
      <c r="AX102" s="8">
        <f>SUM(Particulatephase_ONPAH!AX102,Gaseousphase_ONPAH!AX102)</f>
        <v>4.8970568741813518E-3</v>
      </c>
      <c r="AY102" s="8">
        <f>SUM(Particulatephase_ONPAH!AY102,Gaseousphase_ONPAH!AY102)</f>
        <v>1.2104348847888292E-2</v>
      </c>
      <c r="AZ102" s="8">
        <f>SUM(Particulatephase_ONPAH!AZ102,Gaseousphase_ONPAH!AZ102)</f>
        <v>2.6000930868539879E-3</v>
      </c>
      <c r="BA102" s="8">
        <f>SUM(Particulatephase_ONPAH!BA102,Gaseousphase_ONPAH!BA102)</f>
        <v>2.0589738758142169E-7</v>
      </c>
      <c r="BB102" s="8">
        <f>SUM(Particulatephase_ONPAH!BB102,Gaseousphase_ONPAH!BB102)</f>
        <v>1.2015948934947914E-2</v>
      </c>
      <c r="BC102" s="8">
        <f>SUM(Particulatephase_ONPAH!BC102,Gaseousphase_ONPAH!BC102)</f>
        <v>7.8127324502382644E-3</v>
      </c>
      <c r="BD102" s="8">
        <f>SUM(Particulatephase_ONPAH!BD102,Gaseousphase_ONPAH!BD102)</f>
        <v>4.0298092208040956E-7</v>
      </c>
      <c r="BE102" s="8">
        <f>SUM(Particulatephase_ONPAH!BE102,Gaseousphase_ONPAH!BE102)</f>
        <v>3.9879941550042563E-7</v>
      </c>
      <c r="BF102" s="8">
        <f>SUM(Particulatephase_ONPAH!BF102,Gaseousphase_ONPAH!BF102)</f>
        <v>6.4241801300565279E-3</v>
      </c>
      <c r="BG102" s="8">
        <f>SUM(Particulatephase_ONPAH!BG102,Gaseousphase_ONPAH!BG102)</f>
        <v>2.3891509808215055E-6</v>
      </c>
    </row>
    <row r="103" spans="1:59" x14ac:dyDescent="0.2">
      <c r="A103" s="2">
        <v>42275.376180555599</v>
      </c>
      <c r="B103" s="8">
        <f>SUM(Particulatephase_ONPAH!B103,Gaseousphase_ONPAH!B103)</f>
        <v>1.4345299868105668</v>
      </c>
      <c r="C103" s="8">
        <f>SUM(Particulatephase_ONPAH!C103,Gaseousphase_ONPAH!C103)</f>
        <v>27.083891861106526</v>
      </c>
      <c r="D103" s="8">
        <f>SUM(Particulatephase_ONPAH!D103,Gaseousphase_ONPAH!D103)</f>
        <v>5.8997947543367492E-2</v>
      </c>
      <c r="E103" s="8">
        <f>SUM(Particulatephase_ONPAH!E103,Gaseousphase_ONPAH!E103)</f>
        <v>5.5819114500800593</v>
      </c>
      <c r="F103" s="8">
        <f>SUM(Particulatephase_ONPAH!F103,Gaseousphase_ONPAH!F103)</f>
        <v>5.5165491107693983E-2</v>
      </c>
      <c r="G103" s="8">
        <f>SUM(Particulatephase_ONPAH!G103,Gaseousphase_ONPAH!G103)</f>
        <v>6.2273785807652002</v>
      </c>
      <c r="H103" s="8">
        <f>SUM(Particulatephase_ONPAH!H103,Gaseousphase_ONPAH!H103)</f>
        <v>19.055743076112332</v>
      </c>
      <c r="I103" s="8">
        <f>SUM(Particulatephase_ONPAH!I103,Gaseousphase_ONPAH!I103)</f>
        <v>0.19882056055104208</v>
      </c>
      <c r="J103" s="8">
        <f>SUM(Particulatephase_ONPAH!J103,Gaseousphase_ONPAH!J103)</f>
        <v>9.0374968389434832E-3</v>
      </c>
      <c r="K103" s="8">
        <f>SUM(Particulatephase_ONPAH!K103,Gaseousphase_ONPAH!K103)</f>
        <v>6.8333215403404033E-3</v>
      </c>
      <c r="L103" s="8">
        <f>SUM(Particulatephase_ONPAH!L103,Gaseousphase_ONPAH!L103)</f>
        <v>2.5343338054477221E-3</v>
      </c>
      <c r="M103" s="8">
        <f>SUM(Particulatephase_ONPAH!M103,Gaseousphase_ONPAH!M103)</f>
        <v>1.6823755942916752E-3</v>
      </c>
      <c r="N103" s="8">
        <f>SUM(Particulatephase_ONPAH!N103,Gaseousphase_ONPAH!N103)</f>
        <v>1.1176918234329155E-3</v>
      </c>
      <c r="O103" s="8">
        <f>SUM(Particulatephase_ONPAH!O103,Gaseousphase_ONPAH!O103)</f>
        <v>6.0854246671776685E-8</v>
      </c>
      <c r="P103" s="8">
        <f>SUM(Particulatephase_ONPAH!P103,Gaseousphase_ONPAH!P103)</f>
        <v>4.0453568613506453E-3</v>
      </c>
      <c r="Q103" s="8">
        <f>SUM(Particulatephase_ONPAH!Q103,Gaseousphase_ONPAH!Q103)</f>
        <v>3.7103788692398072E-3</v>
      </c>
      <c r="R103" s="8">
        <f>SUM(Particulatephase_ONPAH!R103,Gaseousphase_ONPAH!R103)</f>
        <v>1.9714776362126244E-3</v>
      </c>
      <c r="S103" s="8">
        <f>SUM(Particulatephase_ONPAH!S103,Gaseousphase_ONPAH!S103)</f>
        <v>2.3232463752553647E-3</v>
      </c>
      <c r="T103" s="8">
        <f>SUM(Particulatephase_ONPAH!T103,Gaseousphase_ONPAH!T103)</f>
        <v>8.5635649726564077E-3</v>
      </c>
      <c r="U103" s="8">
        <f>SUM(Particulatephase_ONPAH!U103,Gaseousphase_ONPAH!U103)</f>
        <v>1.9199671997252109E-2</v>
      </c>
      <c r="V103" s="8">
        <f>SUM(Particulatephase_ONPAH!V103,Gaseousphase_ONPAH!V103)</f>
        <v>4.53526371562879E-3</v>
      </c>
      <c r="W103" s="8">
        <f>SUM(Particulatephase_ONPAH!W103,Gaseousphase_ONPAH!W103)</f>
        <v>1.3300569705472344E-2</v>
      </c>
      <c r="X103" s="8">
        <f>SUM(Particulatephase_ONPAH!X103,Gaseousphase_ONPAH!X103)</f>
        <v>0.31430450921823766</v>
      </c>
      <c r="Y103" s="8">
        <f>SUM(Particulatephase_ONPAH!Y103,Gaseousphase_ONPAH!Y103)</f>
        <v>6.3819038547482165E-2</v>
      </c>
      <c r="Z103" s="8">
        <f>SUM(Particulatephase_ONPAH!Z103,Gaseousphase_ONPAH!Z103)</f>
        <v>3.7616174020309676E-3</v>
      </c>
      <c r="AA103" s="8">
        <f>SUM(Particulatephase_ONPAH!AA103,Gaseousphase_ONPAH!AA103)</f>
        <v>4.1227396048583675E-6</v>
      </c>
      <c r="AB103" s="8">
        <f>SUM(Particulatephase_ONPAH!AB103,Gaseousphase_ONPAH!AB103)</f>
        <v>3.4410504515630285E-3</v>
      </c>
      <c r="AC103" s="8">
        <f>SUM(Particulatephase_ONPAH!AC103,Gaseousphase_ONPAH!AC103)</f>
        <v>2.5748479766016946E-2</v>
      </c>
      <c r="AD103" s="8">
        <f>SUM(Particulatephase_ONPAH!AD103,Gaseousphase_ONPAH!AD103)</f>
        <v>5.7505353491610839E-3</v>
      </c>
      <c r="AE103" s="8">
        <f>SUM(Particulatephase_ONPAH!AE103,Gaseousphase_ONPAH!AE103)</f>
        <v>4.8836919477874059E-2</v>
      </c>
      <c r="AF103" s="8">
        <f>SUM(Particulatephase_ONPAH!AF103,Gaseousphase_ONPAH!AF103)</f>
        <v>1.8711515062215542E-3</v>
      </c>
      <c r="AG103" s="8">
        <f>SUM(Particulatephase_ONPAH!AG103,Gaseousphase_ONPAH!AG103)</f>
        <v>1.0486535991032109E-2</v>
      </c>
      <c r="AH103" s="8">
        <f>SUM(Particulatephase_ONPAH!AH103,Gaseousphase_ONPAH!AH103)</f>
        <v>9.0109351671829371E-3</v>
      </c>
      <c r="AI103" s="8">
        <f>SUM(Particulatephase_ONPAH!AI103,Gaseousphase_ONPAH!AI103)</f>
        <v>2.5253781236356441E-2</v>
      </c>
      <c r="AJ103" s="8">
        <f>SUM(Particulatephase_ONPAH!AJ103,Gaseousphase_ONPAH!AJ103)</f>
        <v>2.1161838196811986E-3</v>
      </c>
      <c r="AK103" s="8">
        <f>SUM(Particulatephase_ONPAH!AK103,Gaseousphase_ONPAH!AK103)</f>
        <v>2.3483557180888196E-3</v>
      </c>
      <c r="AL103" s="8">
        <f>SUM(Particulatephase_ONPAH!AL103,Gaseousphase_ONPAH!AL103)</f>
        <v>8.3138934139487652E-3</v>
      </c>
      <c r="AM103" s="8">
        <f>SUM(Particulatephase_ONPAH!AM103,Gaseousphase_ONPAH!AM103)</f>
        <v>7.2827387766261282E-4</v>
      </c>
      <c r="AN103" s="8">
        <f>SUM(Particulatephase_ONPAH!AN103,Gaseousphase_ONPAH!AN103)</f>
        <v>3.8464397067941207E-3</v>
      </c>
      <c r="AO103" s="8">
        <f>SUM(Particulatephase_ONPAH!AO103,Gaseousphase_ONPAH!AO103)</f>
        <v>7.911129845866344E-4</v>
      </c>
      <c r="AP103" s="8">
        <f>SUM(Particulatephase_ONPAH!AP103,Gaseousphase_ONPAH!AP103)</f>
        <v>1.1801254097189959E-3</v>
      </c>
      <c r="AQ103" s="8">
        <f>SUM(Particulatephase_ONPAH!AQ103,Gaseousphase_ONPAH!AQ103)</f>
        <v>4.672611698988435E-3</v>
      </c>
      <c r="AR103" s="8">
        <f>SUM(Particulatephase_ONPAH!AR103,Gaseousphase_ONPAH!AR103)</f>
        <v>1.6449122247681705E-3</v>
      </c>
      <c r="AS103" s="8">
        <f>SUM(Particulatephase_ONPAH!AS103,Gaseousphase_ONPAH!AS103)</f>
        <v>1.1804099947284631E-3</v>
      </c>
      <c r="AT103" s="8">
        <f>SUM(Particulatephase_ONPAH!AT103,Gaseousphase_ONPAH!AT103)</f>
        <v>6.6246688903173496E-3</v>
      </c>
      <c r="AU103" s="8">
        <f>SUM(Particulatephase_ONPAH!AU103,Gaseousphase_ONPAH!AU103)</f>
        <v>1.0171335749377417E-3</v>
      </c>
      <c r="AV103" s="8">
        <f>SUM(Particulatephase_ONPAH!AV103,Gaseousphase_ONPAH!AV103)</f>
        <v>1.820909791224594E-3</v>
      </c>
      <c r="AW103" s="8">
        <f>SUM(Particulatephase_ONPAH!AW103,Gaseousphase_ONPAH!AW103)</f>
        <v>2.4614022043532636E-3</v>
      </c>
      <c r="AX103" s="8">
        <f>SUM(Particulatephase_ONPAH!AX103,Gaseousphase_ONPAH!AX103)</f>
        <v>1.9337611868435033E-3</v>
      </c>
      <c r="AY103" s="8">
        <f>SUM(Particulatephase_ONPAH!AY103,Gaseousphase_ONPAH!AY103)</f>
        <v>2.3608901428946115E-3</v>
      </c>
      <c r="AZ103" s="8">
        <f>SUM(Particulatephase_ONPAH!AZ103,Gaseousphase_ONPAH!AZ103)</f>
        <v>2.1349374561618582E-3</v>
      </c>
      <c r="BA103" s="8">
        <f>SUM(Particulatephase_ONPAH!BA103,Gaseousphase_ONPAH!BA103)</f>
        <v>2.0486450140408889E-7</v>
      </c>
      <c r="BB103" s="8">
        <f>SUM(Particulatephase_ONPAH!BB103,Gaseousphase_ONPAH!BB103)</f>
        <v>7.3215203613285797E-3</v>
      </c>
      <c r="BC103" s="8">
        <f>SUM(Particulatephase_ONPAH!BC103,Gaseousphase_ONPAH!BC103)</f>
        <v>6.2288229869032589E-3</v>
      </c>
      <c r="BD103" s="8">
        <f>SUM(Particulatephase_ONPAH!BD103,Gaseousphase_ONPAH!BD103)</f>
        <v>2.913413877223553E-3</v>
      </c>
      <c r="BE103" s="8">
        <f>SUM(Particulatephase_ONPAH!BE103,Gaseousphase_ONPAH!BE103)</f>
        <v>3.967988344894796E-7</v>
      </c>
      <c r="BF103" s="8">
        <f>SUM(Particulatephase_ONPAH!BF103,Gaseousphase_ONPAH!BF103)</f>
        <v>8.320080238756665E-7</v>
      </c>
      <c r="BG103" s="8">
        <f>SUM(Particulatephase_ONPAH!BG103,Gaseousphase_ONPAH!BG103)</f>
        <v>2.3771657825019022E-6</v>
      </c>
    </row>
    <row r="104" spans="1:59" x14ac:dyDescent="0.2">
      <c r="A104" s="2">
        <v>42278.376180555599</v>
      </c>
      <c r="B104" s="8">
        <f>SUM(Particulatephase_ONPAH!B104,Gaseousphase_ONPAH!B104)</f>
        <v>6.5086245690457982</v>
      </c>
      <c r="C104" s="8">
        <f>SUM(Particulatephase_ONPAH!C104,Gaseousphase_ONPAH!C104)</f>
        <v>16.646169368157331</v>
      </c>
      <c r="D104" s="8">
        <f>SUM(Particulatephase_ONPAH!D104,Gaseousphase_ONPAH!D104)</f>
        <v>0.474053636415807</v>
      </c>
      <c r="E104" s="8">
        <f>SUM(Particulatephase_ONPAH!E104,Gaseousphase_ONPAH!E104)</f>
        <v>36.247179926964371</v>
      </c>
      <c r="F104" s="8">
        <f>SUM(Particulatephase_ONPAH!F104,Gaseousphase_ONPAH!F104)</f>
        <v>1.0437953998650308E-2</v>
      </c>
      <c r="G104" s="8">
        <f>SUM(Particulatephase_ONPAH!G104,Gaseousphase_ONPAH!G104)</f>
        <v>44.74658994766542</v>
      </c>
      <c r="H104" s="8">
        <f>SUM(Particulatephase_ONPAH!H104,Gaseousphase_ONPAH!H104)</f>
        <v>226.57310696356404</v>
      </c>
      <c r="I104" s="8">
        <f>SUM(Particulatephase_ONPAH!I104,Gaseousphase_ONPAH!I104)</f>
        <v>2.045668209849473</v>
      </c>
      <c r="J104" s="8">
        <f>SUM(Particulatephase_ONPAH!J104,Gaseousphase_ONPAH!J104)</f>
        <v>2.1785225794981603E-2</v>
      </c>
      <c r="K104" s="8">
        <f>SUM(Particulatephase_ONPAH!K104,Gaseousphase_ONPAH!K104)</f>
        <v>1.3041720465360465E-2</v>
      </c>
      <c r="L104" s="8">
        <f>SUM(Particulatephase_ONPAH!L104,Gaseousphase_ONPAH!L104)</f>
        <v>5.0139394938416995E-3</v>
      </c>
      <c r="M104" s="8">
        <f>SUM(Particulatephase_ONPAH!M104,Gaseousphase_ONPAH!M104)</f>
        <v>0.11860950411174914</v>
      </c>
      <c r="N104" s="8">
        <f>SUM(Particulatephase_ONPAH!N104,Gaseousphase_ONPAH!N104)</f>
        <v>1.8070108475293817E-3</v>
      </c>
      <c r="O104" s="8">
        <f>SUM(Particulatephase_ONPAH!O104,Gaseousphase_ONPAH!O104)</f>
        <v>6.1232096424449659E-8</v>
      </c>
      <c r="P104" s="8">
        <f>SUM(Particulatephase_ONPAH!P104,Gaseousphase_ONPAH!P104)</f>
        <v>3.0074824318782694E-3</v>
      </c>
      <c r="Q104" s="8">
        <f>SUM(Particulatephase_ONPAH!Q104,Gaseousphase_ONPAH!Q104)</f>
        <v>9.9763998018510755E-3</v>
      </c>
      <c r="R104" s="8">
        <f>SUM(Particulatephase_ONPAH!R104,Gaseousphase_ONPAH!R104)</f>
        <v>1.0316167596041452E-2</v>
      </c>
      <c r="S104" s="8">
        <f>SUM(Particulatephase_ONPAH!S104,Gaseousphase_ONPAH!S104)</f>
        <v>1.2788816250181745E-2</v>
      </c>
      <c r="T104" s="8">
        <f>SUM(Particulatephase_ONPAH!T104,Gaseousphase_ONPAH!T104)</f>
        <v>4.2775353892533308E-3</v>
      </c>
      <c r="U104" s="8">
        <f>SUM(Particulatephase_ONPAH!U104,Gaseousphase_ONPAH!U104)</f>
        <v>6.208843035846881E-2</v>
      </c>
      <c r="V104" s="8">
        <f>SUM(Particulatephase_ONPAH!V104,Gaseousphase_ONPAH!V104)</f>
        <v>1.4177207381330426E-2</v>
      </c>
      <c r="W104" s="8">
        <f>SUM(Particulatephase_ONPAH!W104,Gaseousphase_ONPAH!W104)</f>
        <v>2.814276291531095E-2</v>
      </c>
      <c r="X104" s="8">
        <f>SUM(Particulatephase_ONPAH!X104,Gaseousphase_ONPAH!X104)</f>
        <v>0.21367172027905132</v>
      </c>
      <c r="Y104" s="8">
        <f>SUM(Particulatephase_ONPAH!Y104,Gaseousphase_ONPAH!Y104)</f>
        <v>0.20139183333296234</v>
      </c>
      <c r="Z104" s="8">
        <f>SUM(Particulatephase_ONPAH!Z104,Gaseousphase_ONPAH!Z104)</f>
        <v>5.7029013901285135E-3</v>
      </c>
      <c r="AA104" s="8">
        <f>SUM(Particulatephase_ONPAH!AA104,Gaseousphase_ONPAH!AA104)</f>
        <v>4.1483380836043588E-6</v>
      </c>
      <c r="AB104" s="8">
        <f>SUM(Particulatephase_ONPAH!AB104,Gaseousphase_ONPAH!AB104)</f>
        <v>2.5020307592693745E-3</v>
      </c>
      <c r="AC104" s="8">
        <f>SUM(Particulatephase_ONPAH!AC104,Gaseousphase_ONPAH!AC104)</f>
        <v>8.8988751243609387E-2</v>
      </c>
      <c r="AD104" s="8">
        <f>SUM(Particulatephase_ONPAH!AD104,Gaseousphase_ONPAH!AD104)</f>
        <v>1.2491325512420657E-2</v>
      </c>
      <c r="AE104" s="8">
        <f>SUM(Particulatephase_ONPAH!AE104,Gaseousphase_ONPAH!AE104)</f>
        <v>0.12680516343033849</v>
      </c>
      <c r="AF104" s="8">
        <f>SUM(Particulatephase_ONPAH!AF104,Gaseousphase_ONPAH!AF104)</f>
        <v>2.3124158064856148E-3</v>
      </c>
      <c r="AG104" s="8">
        <f>SUM(Particulatephase_ONPAH!AG104,Gaseousphase_ONPAH!AG104)</f>
        <v>6.3840406415735421E-2</v>
      </c>
      <c r="AH104" s="8">
        <f>SUM(Particulatephase_ONPAH!AH104,Gaseousphase_ONPAH!AH104)</f>
        <v>5.8172911866821254E-2</v>
      </c>
      <c r="AI104" s="8">
        <f>SUM(Particulatephase_ONPAH!AI104,Gaseousphase_ONPAH!AI104)</f>
        <v>0.14278466286601435</v>
      </c>
      <c r="AJ104" s="8">
        <f>SUM(Particulatephase_ONPAH!AJ104,Gaseousphase_ONPAH!AJ104)</f>
        <v>1.1113982479149735E-2</v>
      </c>
      <c r="AK104" s="8">
        <f>SUM(Particulatephase_ONPAH!AK104,Gaseousphase_ONPAH!AK104)</f>
        <v>2.8936762346819913E-3</v>
      </c>
      <c r="AL104" s="8">
        <f>SUM(Particulatephase_ONPAH!AL104,Gaseousphase_ONPAH!AL104)</f>
        <v>4.1103149721710017E-2</v>
      </c>
      <c r="AM104" s="8">
        <f>SUM(Particulatephase_ONPAH!AM104,Gaseousphase_ONPAH!AM104)</f>
        <v>1.0743462284194192E-6</v>
      </c>
      <c r="AN104" s="8">
        <f>SUM(Particulatephase_ONPAH!AN104,Gaseousphase_ONPAH!AN104)</f>
        <v>1.7554990721240595E-2</v>
      </c>
      <c r="AO104" s="8">
        <f>SUM(Particulatephase_ONPAH!AO104,Gaseousphase_ONPAH!AO104)</f>
        <v>1.9206870454144521E-3</v>
      </c>
      <c r="AP104" s="8">
        <f>SUM(Particulatephase_ONPAH!AP104,Gaseousphase_ONPAH!AP104)</f>
        <v>1.4780958995193512E-3</v>
      </c>
      <c r="AQ104" s="8">
        <f>SUM(Particulatephase_ONPAH!AQ104,Gaseousphase_ONPAH!AQ104)</f>
        <v>5.9279984995654761E-3</v>
      </c>
      <c r="AR104" s="8">
        <f>SUM(Particulatephase_ONPAH!AR104,Gaseousphase_ONPAH!AR104)</f>
        <v>2.8556075133462388E-3</v>
      </c>
      <c r="AS104" s="8">
        <f>SUM(Particulatephase_ONPAH!AS104,Gaseousphase_ONPAH!AS104)</f>
        <v>1.2382858768333646E-3</v>
      </c>
      <c r="AT104" s="8">
        <f>SUM(Particulatephase_ONPAH!AT104,Gaseousphase_ONPAH!AT104)</f>
        <v>3.3101676604553015E-2</v>
      </c>
      <c r="AU104" s="8">
        <f>SUM(Particulatephase_ONPAH!AU104,Gaseousphase_ONPAH!AU104)</f>
        <v>1.2003621713700774E-3</v>
      </c>
      <c r="AV104" s="8">
        <f>SUM(Particulatephase_ONPAH!AV104,Gaseousphase_ONPAH!AV104)</f>
        <v>2.1481322742402877E-3</v>
      </c>
      <c r="AW104" s="8">
        <f>SUM(Particulatephase_ONPAH!AW104,Gaseousphase_ONPAH!AW104)</f>
        <v>7.0764263560131003E-3</v>
      </c>
      <c r="AX104" s="8">
        <f>SUM(Particulatephase_ONPAH!AX104,Gaseousphase_ONPAH!AX104)</f>
        <v>4.9406544505283005E-3</v>
      </c>
      <c r="AY104" s="8">
        <f>SUM(Particulatephase_ONPAH!AY104,Gaseousphase_ONPAH!AY104)</f>
        <v>6.6846472257794621E-3</v>
      </c>
      <c r="AZ104" s="8">
        <f>SUM(Particulatephase_ONPAH!AZ104,Gaseousphase_ONPAH!AZ104)</f>
        <v>2.4261998126423891E-3</v>
      </c>
      <c r="BA104" s="8">
        <f>SUM(Particulatephase_ONPAH!BA104,Gaseousphase_ONPAH!BA104)</f>
        <v>5.3704748387636324E-3</v>
      </c>
      <c r="BB104" s="8">
        <f>SUM(Particulatephase_ONPAH!BB104,Gaseousphase_ONPAH!BB104)</f>
        <v>2.6397777229894271E-2</v>
      </c>
      <c r="BC104" s="8">
        <f>SUM(Particulatephase_ONPAH!BC104,Gaseousphase_ONPAH!BC104)</f>
        <v>1.1827624908097445E-2</v>
      </c>
      <c r="BD104" s="8">
        <f>SUM(Particulatephase_ONPAH!BD104,Gaseousphase_ONPAH!BD104)</f>
        <v>4.0561655043057955E-3</v>
      </c>
      <c r="BE104" s="8">
        <f>SUM(Particulatephase_ONPAH!BE104,Gaseousphase_ONPAH!BE104)</f>
        <v>4.2836272984707437E-3</v>
      </c>
      <c r="BF104" s="8">
        <f>SUM(Particulatephase_ONPAH!BF104,Gaseousphase_ONPAH!BF104)</f>
        <v>4.6751468789902554E-3</v>
      </c>
      <c r="BG104" s="8">
        <f>SUM(Particulatephase_ONPAH!BG104,Gaseousphase_ONPAH!BG104)</f>
        <v>2.3919258288767354E-6</v>
      </c>
    </row>
    <row r="105" spans="1:59" x14ac:dyDescent="0.2">
      <c r="A105" s="2">
        <v>42281.376180555599</v>
      </c>
      <c r="B105" s="8">
        <f>SUM(Particulatephase_ONPAH!B105,Gaseousphase_ONPAH!B105)</f>
        <v>0.46878367976201013</v>
      </c>
      <c r="C105" s="8">
        <f>SUM(Particulatephase_ONPAH!C105,Gaseousphase_ONPAH!C105)</f>
        <v>18.029682136375719</v>
      </c>
      <c r="D105" s="8">
        <f>SUM(Particulatephase_ONPAH!D105,Gaseousphase_ONPAH!D105)</f>
        <v>0.11704674543167407</v>
      </c>
      <c r="E105" s="8">
        <f>SUM(Particulatephase_ONPAH!E105,Gaseousphase_ONPAH!E105)</f>
        <v>3.4615789348143919</v>
      </c>
      <c r="F105" s="8">
        <f>SUM(Particulatephase_ONPAH!F105,Gaseousphase_ONPAH!F105)</f>
        <v>0.14202049168581388</v>
      </c>
      <c r="G105" s="8">
        <f>SUM(Particulatephase_ONPAH!G105,Gaseousphase_ONPAH!G105)</f>
        <v>24.246439044117405</v>
      </c>
      <c r="H105" s="8">
        <f>SUM(Particulatephase_ONPAH!H105,Gaseousphase_ONPAH!H105)</f>
        <v>94.013435632345733</v>
      </c>
      <c r="I105" s="8">
        <f>SUM(Particulatephase_ONPAH!I105,Gaseousphase_ONPAH!I105)</f>
        <v>0.92293345189348575</v>
      </c>
      <c r="J105" s="8">
        <f>SUM(Particulatephase_ONPAH!J105,Gaseousphase_ONPAH!J105)</f>
        <v>1.3717332446941188E-2</v>
      </c>
      <c r="K105" s="8">
        <f>SUM(Particulatephase_ONPAH!K105,Gaseousphase_ONPAH!K105)</f>
        <v>1.3875758188092681E-2</v>
      </c>
      <c r="L105" s="8">
        <f>SUM(Particulatephase_ONPAH!L105,Gaseousphase_ONPAH!L105)</f>
        <v>9.8865965292337234E-7</v>
      </c>
      <c r="M105" s="8">
        <f>SUM(Particulatephase_ONPAH!M105,Gaseousphase_ONPAH!M105)</f>
        <v>0.64821360290642449</v>
      </c>
      <c r="N105" s="8">
        <f>SUM(Particulatephase_ONPAH!N105,Gaseousphase_ONPAH!N105)</f>
        <v>6.0498105363663697E-8</v>
      </c>
      <c r="O105" s="8">
        <f>SUM(Particulatephase_ONPAH!O105,Gaseousphase_ONPAH!O105)</f>
        <v>6.0497252299234218E-8</v>
      </c>
      <c r="P105" s="8">
        <f>SUM(Particulatephase_ONPAH!P105,Gaseousphase_ONPAH!P105)</f>
        <v>1.410764831970544E-3</v>
      </c>
      <c r="Q105" s="8">
        <f>SUM(Particulatephase_ONPAH!Q105,Gaseousphase_ONPAH!Q105)</f>
        <v>2.0663892640933223E-2</v>
      </c>
      <c r="R105" s="8">
        <f>SUM(Particulatephase_ONPAH!R105,Gaseousphase_ONPAH!R105)</f>
        <v>1.9973671895071993E-3</v>
      </c>
      <c r="S105" s="8">
        <f>SUM(Particulatephase_ONPAH!S105,Gaseousphase_ONPAH!S105)</f>
        <v>1.460637366682758E-3</v>
      </c>
      <c r="T105" s="8">
        <f>SUM(Particulatephase_ONPAH!T105,Gaseousphase_ONPAH!T105)</f>
        <v>3.4746961252347122E-2</v>
      </c>
      <c r="U105" s="8">
        <f>SUM(Particulatephase_ONPAH!U105,Gaseousphase_ONPAH!U105)</f>
        <v>0.14552164008485344</v>
      </c>
      <c r="V105" s="8">
        <f>SUM(Particulatephase_ONPAH!V105,Gaseousphase_ONPAH!V105)</f>
        <v>1.3295759883318768E-2</v>
      </c>
      <c r="W105" s="8">
        <f>SUM(Particulatephase_ONPAH!W105,Gaseousphase_ONPAH!W105)</f>
        <v>9.289768673184531E-3</v>
      </c>
      <c r="X105" s="8">
        <f>SUM(Particulatephase_ONPAH!X105,Gaseousphase_ONPAH!X105)</f>
        <v>0.31419609321248004</v>
      </c>
      <c r="Y105" s="8">
        <f>SUM(Particulatephase_ONPAH!Y105,Gaseousphase_ONPAH!Y105)</f>
        <v>0.25508169622459648</v>
      </c>
      <c r="Z105" s="8">
        <f>SUM(Particulatephase_ONPAH!Z105,Gaseousphase_ONPAH!Z105)</f>
        <v>8.9002693666438808E-3</v>
      </c>
      <c r="AA105" s="8">
        <f>SUM(Particulatephase_ONPAH!AA105,Gaseousphase_ONPAH!AA105)</f>
        <v>6.7149023109959356E-3</v>
      </c>
      <c r="AB105" s="8">
        <f>SUM(Particulatephase_ONPAH!AB105,Gaseousphase_ONPAH!AB105)</f>
        <v>3.2710439368300735E-3</v>
      </c>
      <c r="AC105" s="8">
        <f>SUM(Particulatephase_ONPAH!AC105,Gaseousphase_ONPAH!AC105)</f>
        <v>9.83230917532468E-2</v>
      </c>
      <c r="AD105" s="8">
        <f>SUM(Particulatephase_ONPAH!AD105,Gaseousphase_ONPAH!AD105)</f>
        <v>9.5213683564022988E-3</v>
      </c>
      <c r="AE105" s="8">
        <f>SUM(Particulatephase_ONPAH!AE105,Gaseousphase_ONPAH!AE105)</f>
        <v>0.11078201442809574</v>
      </c>
      <c r="AF105" s="8">
        <f>SUM(Particulatephase_ONPAH!AF105,Gaseousphase_ONPAH!AF105)</f>
        <v>1.7353246200074333E-3</v>
      </c>
      <c r="AG105" s="8">
        <f>SUM(Particulatephase_ONPAH!AG105,Gaseousphase_ONPAH!AG105)</f>
        <v>2.9252017914996199E-2</v>
      </c>
      <c r="AH105" s="8">
        <f>SUM(Particulatephase_ONPAH!AH105,Gaseousphase_ONPAH!AH105)</f>
        <v>2.8485373134747784E-2</v>
      </c>
      <c r="AI105" s="8">
        <f>SUM(Particulatephase_ONPAH!AI105,Gaseousphase_ONPAH!AI105)</f>
        <v>5.7606570339229016E-2</v>
      </c>
      <c r="AJ105" s="8">
        <f>SUM(Particulatephase_ONPAH!AJ105,Gaseousphase_ONPAH!AJ105)</f>
        <v>2.9902044244073081E-3</v>
      </c>
      <c r="AK105" s="8">
        <f>SUM(Particulatephase_ONPAH!AK105,Gaseousphase_ONPAH!AK105)</f>
        <v>2.4219743571360546E-3</v>
      </c>
      <c r="AL105" s="8">
        <f>SUM(Particulatephase_ONPAH!AL105,Gaseousphase_ONPAH!AL105)</f>
        <v>2.216750909506365E-2</v>
      </c>
      <c r="AM105" s="8">
        <f>SUM(Particulatephase_ONPAH!AM105,Gaseousphase_ONPAH!AM105)</f>
        <v>1.0614530390546643E-6</v>
      </c>
      <c r="AN105" s="8">
        <f>SUM(Particulatephase_ONPAH!AN105,Gaseousphase_ONPAH!AN105)</f>
        <v>7.090309461026098E-2</v>
      </c>
      <c r="AO105" s="8">
        <f>SUM(Particulatephase_ONPAH!AO105,Gaseousphase_ONPAH!AO105)</f>
        <v>7.6150201348466169E-4</v>
      </c>
      <c r="AP105" s="8">
        <f>SUM(Particulatephase_ONPAH!AP105,Gaseousphase_ONPAH!AP105)</f>
        <v>1.4353873266487807E-3</v>
      </c>
      <c r="AQ105" s="8">
        <f>SUM(Particulatephase_ONPAH!AQ105,Gaseousphase_ONPAH!AQ105)</f>
        <v>1.6104533868306799E-3</v>
      </c>
      <c r="AR105" s="8">
        <f>SUM(Particulatephase_ONPAH!AR105,Gaseousphase_ONPAH!AR105)</f>
        <v>1.1358625655652158E-3</v>
      </c>
      <c r="AS105" s="8">
        <f>SUM(Particulatephase_ONPAH!AS105,Gaseousphase_ONPAH!AS105)</f>
        <v>1.485610239435424E-3</v>
      </c>
      <c r="AT105" s="8">
        <f>SUM(Particulatephase_ONPAH!AT105,Gaseousphase_ONPAH!AT105)</f>
        <v>1.8006922911649386E-2</v>
      </c>
      <c r="AU105" s="8">
        <f>SUM(Particulatephase_ONPAH!AU105,Gaseousphase_ONPAH!AU105)</f>
        <v>9.7371168096935105E-4</v>
      </c>
      <c r="AV105" s="8">
        <f>SUM(Particulatephase_ONPAH!AV105,Gaseousphase_ONPAH!AV105)</f>
        <v>1.8351976339844021E-3</v>
      </c>
      <c r="AW105" s="8">
        <f>SUM(Particulatephase_ONPAH!AW105,Gaseousphase_ONPAH!AW105)</f>
        <v>2.0973826932709268E-3</v>
      </c>
      <c r="AX105" s="8">
        <f>SUM(Particulatephase_ONPAH!AX105,Gaseousphase_ONPAH!AX105)</f>
        <v>2.4093319746680141E-3</v>
      </c>
      <c r="AY105" s="8">
        <f>SUM(Particulatephase_ONPAH!AY105,Gaseousphase_ONPAH!AY105)</f>
        <v>4.7816151215123665E-3</v>
      </c>
      <c r="AZ105" s="8">
        <f>SUM(Particulatephase_ONPAH!AZ105,Gaseousphase_ONPAH!AZ105)</f>
        <v>7.4377257193038555E-8</v>
      </c>
      <c r="BA105" s="8">
        <f>SUM(Particulatephase_ONPAH!BA105,Gaseousphase_ONPAH!BA105)</f>
        <v>4.6568040043825165E-3</v>
      </c>
      <c r="BB105" s="8">
        <f>SUM(Particulatephase_ONPAH!BB105,Gaseousphase_ONPAH!BB105)</f>
        <v>1.078685431986497E-2</v>
      </c>
      <c r="BC105" s="8">
        <f>SUM(Particulatephase_ONPAH!BC105,Gaseousphase_ONPAH!BC105)</f>
        <v>7.3409022570838913E-3</v>
      </c>
      <c r="BD105" s="8">
        <f>SUM(Particulatephase_ONPAH!BD105,Gaseousphase_ONPAH!BD105)</f>
        <v>3.383237646283736E-3</v>
      </c>
      <c r="BE105" s="8">
        <f>SUM(Particulatephase_ONPAH!BE105,Gaseousphase_ONPAH!BE105)</f>
        <v>3.9447106019776614E-7</v>
      </c>
      <c r="BF105" s="8">
        <f>SUM(Particulatephase_ONPAH!BF105,Gaseousphase_ONPAH!BF105)</f>
        <v>8.2712714540491975E-7</v>
      </c>
      <c r="BG105" s="8">
        <f>SUM(Particulatephase_ONPAH!BG105,Gaseousphase_ONPAH!BG105)</f>
        <v>2.3632204154426253E-6</v>
      </c>
    </row>
    <row r="106" spans="1:59" x14ac:dyDescent="0.2">
      <c r="A106" s="2">
        <v>42284.376180555599</v>
      </c>
      <c r="B106" s="8">
        <f>SUM(Particulatephase_ONPAH!B106,Gaseousphase_ONPAH!B106)</f>
        <v>0.20432769683295501</v>
      </c>
      <c r="C106" s="8">
        <f>SUM(Particulatephase_ONPAH!C106,Gaseousphase_ONPAH!C106)</f>
        <v>8.1699504922647357</v>
      </c>
      <c r="D106" s="8">
        <f>SUM(Particulatephase_ONPAH!D106,Gaseousphase_ONPAH!D106)</f>
        <v>6.3110073609264836E-2</v>
      </c>
      <c r="E106" s="8">
        <f>SUM(Particulatephase_ONPAH!E106,Gaseousphase_ONPAH!E106)</f>
        <v>4.0769502276985223</v>
      </c>
      <c r="F106" s="8">
        <f>SUM(Particulatephase_ONPAH!F106,Gaseousphase_ONPAH!F106)</f>
        <v>0.14381665784550984</v>
      </c>
      <c r="G106" s="8">
        <f>SUM(Particulatephase_ONPAH!G106,Gaseousphase_ONPAH!G106)</f>
        <v>38.855259686785793</v>
      </c>
      <c r="H106" s="8">
        <f>SUM(Particulatephase_ONPAH!H106,Gaseousphase_ONPAH!H106)</f>
        <v>265.82536332603695</v>
      </c>
      <c r="I106" s="8">
        <f>SUM(Particulatephase_ONPAH!I106,Gaseousphase_ONPAH!I106)</f>
        <v>0.2874647236540982</v>
      </c>
      <c r="J106" s="8">
        <f>SUM(Particulatephase_ONPAH!J106,Gaseousphase_ONPAH!J106)</f>
        <v>1.8312479714840964E-2</v>
      </c>
      <c r="K106" s="8">
        <f>SUM(Particulatephase_ONPAH!K106,Gaseousphase_ONPAH!K106)</f>
        <v>1.5848497937929792E-2</v>
      </c>
      <c r="L106" s="8">
        <f>SUM(Particulatephase_ONPAH!L106,Gaseousphase_ONPAH!L106)</f>
        <v>3.4984011345691223E-3</v>
      </c>
      <c r="M106" s="8">
        <f>SUM(Particulatephase_ONPAH!M106,Gaseousphase_ONPAH!M106)</f>
        <v>4.9125452389750898E-2</v>
      </c>
      <c r="N106" s="8">
        <f>SUM(Particulatephase_ONPAH!N106,Gaseousphase_ONPAH!N106)</f>
        <v>4.6160108295016005E-3</v>
      </c>
      <c r="O106" s="8">
        <f>SUM(Particulatephase_ONPAH!O106,Gaseousphase_ONPAH!O106)</f>
        <v>6.1366716505605797E-8</v>
      </c>
      <c r="P106" s="8">
        <f>SUM(Particulatephase_ONPAH!P106,Gaseousphase_ONPAH!P106)</f>
        <v>4.1988507877358467E-3</v>
      </c>
      <c r="Q106" s="8">
        <f>SUM(Particulatephase_ONPAH!Q106,Gaseousphase_ONPAH!Q106)</f>
        <v>2.4972093477647103E-2</v>
      </c>
      <c r="R106" s="8">
        <f>SUM(Particulatephase_ONPAH!R106,Gaseousphase_ONPAH!R106)</f>
        <v>1.8126272532459232E-2</v>
      </c>
      <c r="S106" s="8">
        <f>SUM(Particulatephase_ONPAH!S106,Gaseousphase_ONPAH!S106)</f>
        <v>2.3174821858149616E-3</v>
      </c>
      <c r="T106" s="8">
        <f>SUM(Particulatephase_ONPAH!T106,Gaseousphase_ONPAH!T106)</f>
        <v>4.8568391390830428E-3</v>
      </c>
      <c r="U106" s="8">
        <f>SUM(Particulatephase_ONPAH!U106,Gaseousphase_ONPAH!U106)</f>
        <v>0.12063187127898026</v>
      </c>
      <c r="V106" s="8">
        <f>SUM(Particulatephase_ONPAH!V106,Gaseousphase_ONPAH!V106)</f>
        <v>7.1500353251621228E-3</v>
      </c>
      <c r="W106" s="8">
        <f>SUM(Particulatephase_ONPAH!W106,Gaseousphase_ONPAH!W106)</f>
        <v>5.8139173984838432E-3</v>
      </c>
      <c r="X106" s="8">
        <f>SUM(Particulatephase_ONPAH!X106,Gaseousphase_ONPAH!X106)</f>
        <v>0.36407570740233264</v>
      </c>
      <c r="Y106" s="8">
        <f>SUM(Particulatephase_ONPAH!Y106,Gaseousphase_ONPAH!Y106)</f>
        <v>0.14303748505123254</v>
      </c>
      <c r="Z106" s="8">
        <f>SUM(Particulatephase_ONPAH!Z106,Gaseousphase_ONPAH!Z106)</f>
        <v>1.1841547612212728E-3</v>
      </c>
      <c r="AA106" s="8">
        <f>SUM(Particulatephase_ONPAH!AA106,Gaseousphase_ONPAH!AA106)</f>
        <v>4.3671730140109454E-3</v>
      </c>
      <c r="AB106" s="8">
        <f>SUM(Particulatephase_ONPAH!AB106,Gaseousphase_ONPAH!AB106)</f>
        <v>3.5206861877365302E-3</v>
      </c>
      <c r="AC106" s="8">
        <f>SUM(Particulatephase_ONPAH!AC106,Gaseousphase_ONPAH!AC106)</f>
        <v>5.3055474210120301E-2</v>
      </c>
      <c r="AD106" s="8">
        <f>SUM(Particulatephase_ONPAH!AD106,Gaseousphase_ONPAH!AD106)</f>
        <v>3.6895650921330552E-3</v>
      </c>
      <c r="AE106" s="8">
        <f>SUM(Particulatephase_ONPAH!AE106,Gaseousphase_ONPAH!AE106)</f>
        <v>0.10619558648636249</v>
      </c>
      <c r="AF106" s="8">
        <f>SUM(Particulatephase_ONPAH!AF106,Gaseousphase_ONPAH!AF106)</f>
        <v>1.6716136066149195E-3</v>
      </c>
      <c r="AG106" s="8">
        <f>SUM(Particulatephase_ONPAH!AG106,Gaseousphase_ONPAH!AG106)</f>
        <v>2.6413047523706368E-2</v>
      </c>
      <c r="AH106" s="8">
        <f>SUM(Particulatephase_ONPAH!AH106,Gaseousphase_ONPAH!AH106)</f>
        <v>1.5730195313665422E-2</v>
      </c>
      <c r="AI106" s="8">
        <f>SUM(Particulatephase_ONPAH!AI106,Gaseousphase_ONPAH!AI106)</f>
        <v>2.3315861296854676E-2</v>
      </c>
      <c r="AJ106" s="8">
        <f>SUM(Particulatephase_ONPAH!AJ106,Gaseousphase_ONPAH!AJ106)</f>
        <v>1.3994676392461883E-3</v>
      </c>
      <c r="AK106" s="8">
        <f>SUM(Particulatephase_ONPAH!AK106,Gaseousphase_ONPAH!AK106)</f>
        <v>2.2921452481170202E-3</v>
      </c>
      <c r="AL106" s="8">
        <f>SUM(Particulatephase_ONPAH!AL106,Gaseousphase_ONPAH!AL106)</f>
        <v>8.6312807917677797E-3</v>
      </c>
      <c r="AM106" s="8">
        <f>SUM(Particulatephase_ONPAH!AM106,Gaseousphase_ONPAH!AM106)</f>
        <v>5.8243366712739232E-4</v>
      </c>
      <c r="AN106" s="8">
        <f>SUM(Particulatephase_ONPAH!AN106,Gaseousphase_ONPAH!AN106)</f>
        <v>4.1246211122705358E-2</v>
      </c>
      <c r="AO106" s="8">
        <f>SUM(Particulatephase_ONPAH!AO106,Gaseousphase_ONPAH!AO106)</f>
        <v>5.5715092617066562E-4</v>
      </c>
      <c r="AP106" s="8">
        <f>SUM(Particulatephase_ONPAH!AP106,Gaseousphase_ONPAH!AP106)</f>
        <v>7.9484636626071012E-7</v>
      </c>
      <c r="AQ106" s="8">
        <f>SUM(Particulatephase_ONPAH!AQ106,Gaseousphase_ONPAH!AQ106)</f>
        <v>6.5027700223346304E-3</v>
      </c>
      <c r="AR106" s="8">
        <f>SUM(Particulatephase_ONPAH!AR106,Gaseousphase_ONPAH!AR106)</f>
        <v>9.3689177385045716E-4</v>
      </c>
      <c r="AS106" s="8">
        <f>SUM(Particulatephase_ONPAH!AS106,Gaseousphase_ONPAH!AS106)</f>
        <v>2.1466708731116859E-7</v>
      </c>
      <c r="AT106" s="8">
        <f>SUM(Particulatephase_ONPAH!AT106,Gaseousphase_ONPAH!AT106)</f>
        <v>7.4670527160401682E-3</v>
      </c>
      <c r="AU106" s="8">
        <f>SUM(Particulatephase_ONPAH!AU106,Gaseousphase_ONPAH!AU106)</f>
        <v>8.8639036216814706E-4</v>
      </c>
      <c r="AV106" s="8">
        <f>SUM(Particulatephase_ONPAH!AV106,Gaseousphase_ONPAH!AV106)</f>
        <v>1.6589420924932757E-3</v>
      </c>
      <c r="AW106" s="8">
        <f>SUM(Particulatephase_ONPAH!AW106,Gaseousphase_ONPAH!AW106)</f>
        <v>1.4183179354573389E-3</v>
      </c>
      <c r="AX106" s="8">
        <f>SUM(Particulatephase_ONPAH!AX106,Gaseousphase_ONPAH!AX106)</f>
        <v>5.5962639892483562E-7</v>
      </c>
      <c r="AY106" s="8">
        <f>SUM(Particulatephase_ONPAH!AY106,Gaseousphase_ONPAH!AY106)</f>
        <v>2.0894898634009596E-3</v>
      </c>
      <c r="AZ106" s="8">
        <f>SUM(Particulatephase_ONPAH!AZ106,Gaseousphase_ONPAH!AZ106)</f>
        <v>2.1275874671141267E-3</v>
      </c>
      <c r="BA106" s="8">
        <f>SUM(Particulatephase_ONPAH!BA106,Gaseousphase_ONPAH!BA106)</f>
        <v>4.7237314142072051E-3</v>
      </c>
      <c r="BB106" s="8">
        <f>SUM(Particulatephase_ONPAH!BB106,Gaseousphase_ONPAH!BB106)</f>
        <v>7.5984722013265581E-3</v>
      </c>
      <c r="BC106" s="8">
        <f>SUM(Particulatephase_ONPAH!BC106,Gaseousphase_ONPAH!BC106)</f>
        <v>6.5219017975190188E-3</v>
      </c>
      <c r="BD106" s="8">
        <f>SUM(Particulatephase_ONPAH!BD106,Gaseousphase_ONPAH!BD106)</f>
        <v>2.7353175801410863E-3</v>
      </c>
      <c r="BE106" s="8">
        <f>SUM(Particulatephase_ONPAH!BE106,Gaseousphase_ONPAH!BE106)</f>
        <v>4.0014038325387705E-7</v>
      </c>
      <c r="BF106" s="8">
        <f>SUM(Particulatephase_ONPAH!BF106,Gaseousphase_ONPAH!BF106)</f>
        <v>1.8413226827025984E-2</v>
      </c>
      <c r="BG106" s="8">
        <f>SUM(Particulatephase_ONPAH!BG106,Gaseousphase_ONPAH!BG106)</f>
        <v>2.3971845292643694E-6</v>
      </c>
    </row>
    <row r="107" spans="1:59" x14ac:dyDescent="0.2">
      <c r="A107" s="2">
        <v>42287.376180555599</v>
      </c>
      <c r="B107" s="8">
        <f>SUM(Particulatephase_ONPAH!B107,Gaseousphase_ONPAH!B107)</f>
        <v>0.3395149099628596</v>
      </c>
      <c r="C107" s="8">
        <f>SUM(Particulatephase_ONPAH!C107,Gaseousphase_ONPAH!C107)</f>
        <v>25.587014080672599</v>
      </c>
      <c r="D107" s="8">
        <f>SUM(Particulatephase_ONPAH!D107,Gaseousphase_ONPAH!D107)</f>
        <v>0.17309246098832853</v>
      </c>
      <c r="E107" s="8">
        <f>SUM(Particulatephase_ONPAH!E107,Gaseousphase_ONPAH!E107)</f>
        <v>3.9072165639779453</v>
      </c>
      <c r="F107" s="8">
        <f>SUM(Particulatephase_ONPAH!F107,Gaseousphase_ONPAH!F107)</f>
        <v>0.19525261440697728</v>
      </c>
      <c r="G107" s="8">
        <f>SUM(Particulatephase_ONPAH!G107,Gaseousphase_ONPAH!G107)</f>
        <v>16.418085219712861</v>
      </c>
      <c r="H107" s="8">
        <f>SUM(Particulatephase_ONPAH!H107,Gaseousphase_ONPAH!H107)</f>
        <v>132.43532514618326</v>
      </c>
      <c r="I107" s="8">
        <f>SUM(Particulatephase_ONPAH!I107,Gaseousphase_ONPAH!I107)</f>
        <v>1.9482884557435036</v>
      </c>
      <c r="J107" s="8">
        <f>SUM(Particulatephase_ONPAH!J107,Gaseousphase_ONPAH!J107)</f>
        <v>2.0916147530615256E-2</v>
      </c>
      <c r="K107" s="8">
        <f>SUM(Particulatephase_ONPAH!K107,Gaseousphase_ONPAH!K107)</f>
        <v>1.4290798381067282E-2</v>
      </c>
      <c r="L107" s="8">
        <f>SUM(Particulatephase_ONPAH!L107,Gaseousphase_ONPAH!L107)</f>
        <v>4.1080360485771794E-3</v>
      </c>
      <c r="M107" s="8">
        <f>SUM(Particulatephase_ONPAH!M107,Gaseousphase_ONPAH!M107)</f>
        <v>0.28889720777603495</v>
      </c>
      <c r="N107" s="8">
        <f>SUM(Particulatephase_ONPAH!N107,Gaseousphase_ONPAH!N107)</f>
        <v>6.1104206741439248E-8</v>
      </c>
      <c r="O107" s="8">
        <f>SUM(Particulatephase_ONPAH!O107,Gaseousphase_ONPAH!O107)</f>
        <v>6.1103345130568139E-8</v>
      </c>
      <c r="P107" s="8">
        <f>SUM(Particulatephase_ONPAH!P107,Gaseousphase_ONPAH!P107)</f>
        <v>2.1184530333588107E-3</v>
      </c>
      <c r="Q107" s="8">
        <f>SUM(Particulatephase_ONPAH!Q107,Gaseousphase_ONPAH!Q107)</f>
        <v>1.6933506660948734E-2</v>
      </c>
      <c r="R107" s="8">
        <f>SUM(Particulatephase_ONPAH!R107,Gaseousphase_ONPAH!R107)</f>
        <v>3.5179774300138065E-3</v>
      </c>
      <c r="S107" s="8">
        <f>SUM(Particulatephase_ONPAH!S107,Gaseousphase_ONPAH!S107)</f>
        <v>2.8749897255382867E-3</v>
      </c>
      <c r="T107" s="8">
        <f>SUM(Particulatephase_ONPAH!T107,Gaseousphase_ONPAH!T107)</f>
        <v>2.5155448574663508E-2</v>
      </c>
      <c r="U107" s="8">
        <f>SUM(Particulatephase_ONPAH!U107,Gaseousphase_ONPAH!U107)</f>
        <v>5.7622815875374815E-2</v>
      </c>
      <c r="V107" s="8">
        <f>SUM(Particulatephase_ONPAH!V107,Gaseousphase_ONPAH!V107)</f>
        <v>1.9131441549282265E-2</v>
      </c>
      <c r="W107" s="8">
        <f>SUM(Particulatephase_ONPAH!W107,Gaseousphase_ONPAH!W107)</f>
        <v>1.1375231111549046E-2</v>
      </c>
      <c r="X107" s="8">
        <f>SUM(Particulatephase_ONPAH!X107,Gaseousphase_ONPAH!X107)</f>
        <v>0.63318855906859184</v>
      </c>
      <c r="Y107" s="8">
        <f>SUM(Particulatephase_ONPAH!Y107,Gaseousphase_ONPAH!Y107)</f>
        <v>0.1627061960556398</v>
      </c>
      <c r="Z107" s="8">
        <f>SUM(Particulatephase_ONPAH!Z107,Gaseousphase_ONPAH!Z107)</f>
        <v>6.4374762228755524E-3</v>
      </c>
      <c r="AA107" s="8">
        <f>SUM(Particulatephase_ONPAH!AA107,Gaseousphase_ONPAH!AA107)</f>
        <v>4.1396154703523197E-6</v>
      </c>
      <c r="AB107" s="8">
        <f>SUM(Particulatephase_ONPAH!AB107,Gaseousphase_ONPAH!AB107)</f>
        <v>7.1877197475847532E-3</v>
      </c>
      <c r="AC107" s="8">
        <f>SUM(Particulatephase_ONPAH!AC107,Gaseousphase_ONPAH!AC107)</f>
        <v>7.4875552729236197E-2</v>
      </c>
      <c r="AD107" s="8">
        <f>SUM(Particulatephase_ONPAH!AD107,Gaseousphase_ONPAH!AD107)</f>
        <v>7.4910140378635238E-3</v>
      </c>
      <c r="AE107" s="8">
        <f>SUM(Particulatephase_ONPAH!AE107,Gaseousphase_ONPAH!AE107)</f>
        <v>0.1374558583625124</v>
      </c>
      <c r="AF107" s="8">
        <f>SUM(Particulatephase_ONPAH!AF107,Gaseousphase_ONPAH!AF107)</f>
        <v>5.7678610290863132E-3</v>
      </c>
      <c r="AG107" s="8">
        <f>SUM(Particulatephase_ONPAH!AG107,Gaseousphase_ONPAH!AG107)</f>
        <v>4.5272127723797947E-2</v>
      </c>
      <c r="AH107" s="8">
        <f>SUM(Particulatephase_ONPAH!AH107,Gaseousphase_ONPAH!AH107)</f>
        <v>5.2350652731833716E-2</v>
      </c>
      <c r="AI107" s="8">
        <f>SUM(Particulatephase_ONPAH!AI107,Gaseousphase_ONPAH!AI107)</f>
        <v>0.14440038666032518</v>
      </c>
      <c r="AJ107" s="8">
        <f>SUM(Particulatephase_ONPAH!AJ107,Gaseousphase_ONPAH!AJ107)</f>
        <v>1.0422279101667068E-2</v>
      </c>
      <c r="AK107" s="8">
        <f>SUM(Particulatephase_ONPAH!AK107,Gaseousphase_ONPAH!AK107)</f>
        <v>3.0136925745913074E-3</v>
      </c>
      <c r="AL107" s="8">
        <f>SUM(Particulatephase_ONPAH!AL107,Gaseousphase_ONPAH!AL107)</f>
        <v>4.8326381439911852E-2</v>
      </c>
      <c r="AM107" s="8">
        <f>SUM(Particulatephase_ONPAH!AM107,Gaseousphase_ONPAH!AM107)</f>
        <v>1.072087225787419E-6</v>
      </c>
      <c r="AN107" s="8">
        <f>SUM(Particulatephase_ONPAH!AN107,Gaseousphase_ONPAH!AN107)</f>
        <v>5.2074826521819599E-2</v>
      </c>
      <c r="AO107" s="8">
        <f>SUM(Particulatephase_ONPAH!AO107,Gaseousphase_ONPAH!AO107)</f>
        <v>1.4122452413818797E-3</v>
      </c>
      <c r="AP107" s="8">
        <f>SUM(Particulatephase_ONPAH!AP107,Gaseousphase_ONPAH!AP107)</f>
        <v>1.9667810818104498E-3</v>
      </c>
      <c r="AQ107" s="8">
        <f>SUM(Particulatephase_ONPAH!AQ107,Gaseousphase_ONPAH!AQ107)</f>
        <v>8.3447693406183653E-3</v>
      </c>
      <c r="AR107" s="8">
        <f>SUM(Particulatephase_ONPAH!AR107,Gaseousphase_ONPAH!AR107)</f>
        <v>5.5616061343448176E-7</v>
      </c>
      <c r="AS107" s="8">
        <f>SUM(Particulatephase_ONPAH!AS107,Gaseousphase_ONPAH!AS107)</f>
        <v>1.3239527257158463E-3</v>
      </c>
      <c r="AT107" s="8">
        <f>SUM(Particulatephase_ONPAH!AT107,Gaseousphase_ONPAH!AT107)</f>
        <v>3.9057542841455552E-2</v>
      </c>
      <c r="AU107" s="8">
        <f>SUM(Particulatephase_ONPAH!AU107,Gaseousphase_ONPAH!AU107)</f>
        <v>1.2734986810290423E-3</v>
      </c>
      <c r="AV107" s="8">
        <f>SUM(Particulatephase_ONPAH!AV107,Gaseousphase_ONPAH!AV107)</f>
        <v>2.1183952858389683E-3</v>
      </c>
      <c r="AW107" s="8">
        <f>SUM(Particulatephase_ONPAH!AW107,Gaseousphase_ONPAH!AW107)</f>
        <v>7.8307618312987853E-3</v>
      </c>
      <c r="AX107" s="8">
        <f>SUM(Particulatephase_ONPAH!AX107,Gaseousphase_ONPAH!AX107)</f>
        <v>6.3299847888409651E-3</v>
      </c>
      <c r="AY107" s="8">
        <f>SUM(Particulatephase_ONPAH!AY107,Gaseousphase_ONPAH!AY107)</f>
        <v>1.4640162457108516E-2</v>
      </c>
      <c r="AZ107" s="8">
        <f>SUM(Particulatephase_ONPAH!AZ107,Gaseousphase_ONPAH!AZ107)</f>
        <v>2.2571672525351686E-3</v>
      </c>
      <c r="BA107" s="8">
        <f>SUM(Particulatephase_ONPAH!BA107,Gaseousphase_ONPAH!BA107)</f>
        <v>5.3844026282233405E-3</v>
      </c>
      <c r="BB107" s="8">
        <f>SUM(Particulatephase_ONPAH!BB107,Gaseousphase_ONPAH!BB107)</f>
        <v>1.9356286639894204E-2</v>
      </c>
      <c r="BC107" s="8">
        <f>SUM(Particulatephase_ONPAH!BC107,Gaseousphase_ONPAH!BC107)</f>
        <v>9.8481927593800419E-3</v>
      </c>
      <c r="BD107" s="8">
        <f>SUM(Particulatephase_ONPAH!BD107,Gaseousphase_ONPAH!BD107)</f>
        <v>3.896315734054908E-3</v>
      </c>
      <c r="BE107" s="8">
        <f>SUM(Particulatephase_ONPAH!BE107,Gaseousphase_ONPAH!BE107)</f>
        <v>3.984230757467034E-7</v>
      </c>
      <c r="BF107" s="8">
        <f>SUM(Particulatephase_ONPAH!BF107,Gaseousphase_ONPAH!BF107)</f>
        <v>4.2502321142887232E-2</v>
      </c>
      <c r="BG107" s="8">
        <f>SUM(Particulatephase_ONPAH!BG107,Gaseousphase_ONPAH!BG107)</f>
        <v>4.2231963094642912E-3</v>
      </c>
    </row>
    <row r="108" spans="1:59" x14ac:dyDescent="0.2">
      <c r="A108" s="2">
        <v>42290.376180555599</v>
      </c>
      <c r="B108" s="8">
        <f>SUM(Particulatephase_ONPAH!B108,Gaseousphase_ONPAH!B108)</f>
        <v>0.166646460494594</v>
      </c>
      <c r="C108" s="8">
        <f>SUM(Particulatephase_ONPAH!C108,Gaseousphase_ONPAH!C108)</f>
        <v>7.6609327396999856</v>
      </c>
      <c r="D108" s="8">
        <f>SUM(Particulatephase_ONPAH!D108,Gaseousphase_ONPAH!D108)</f>
        <v>1.3310967283360892E-2</v>
      </c>
      <c r="E108" s="8">
        <f>SUM(Particulatephase_ONPAH!E108,Gaseousphase_ONPAH!E108)</f>
        <v>2.2223243283078586</v>
      </c>
      <c r="F108" s="8">
        <f>SUM(Particulatephase_ONPAH!F108,Gaseousphase_ONPAH!F108)</f>
        <v>7.771455819869158E-2</v>
      </c>
      <c r="G108" s="8">
        <f>SUM(Particulatephase_ONPAH!G108,Gaseousphase_ONPAH!G108)</f>
        <v>13.216900442256946</v>
      </c>
      <c r="H108" s="8">
        <f>SUM(Particulatephase_ONPAH!H108,Gaseousphase_ONPAH!H108)</f>
        <v>113.06564658030291</v>
      </c>
      <c r="I108" s="8">
        <f>SUM(Particulatephase_ONPAH!I108,Gaseousphase_ONPAH!I108)</f>
        <v>0.28472798626697166</v>
      </c>
      <c r="J108" s="8">
        <f>SUM(Particulatephase_ONPAH!J108,Gaseousphase_ONPAH!J108)</f>
        <v>1.1911165820785429E-2</v>
      </c>
      <c r="K108" s="8">
        <f>SUM(Particulatephase_ONPAH!K108,Gaseousphase_ONPAH!K108)</f>
        <v>1.1656406676395718E-2</v>
      </c>
      <c r="L108" s="8">
        <f>SUM(Particulatephase_ONPAH!L108,Gaseousphase_ONPAH!L108)</f>
        <v>3.4778986806160272E-3</v>
      </c>
      <c r="M108" s="8">
        <f>SUM(Particulatephase_ONPAH!M108,Gaseousphase_ONPAH!M108)</f>
        <v>7.0508681835404013E-2</v>
      </c>
      <c r="N108" s="8">
        <f>SUM(Particulatephase_ONPAH!N108,Gaseousphase_ONPAH!N108)</f>
        <v>1.4317979661215236E-3</v>
      </c>
      <c r="O108" s="8">
        <f>SUM(Particulatephase_ONPAH!O108,Gaseousphase_ONPAH!O108)</f>
        <v>6.1398765174852205E-8</v>
      </c>
      <c r="P108" s="8">
        <f>SUM(Particulatephase_ONPAH!P108,Gaseousphase_ONPAH!P108)</f>
        <v>4.180117008433756E-3</v>
      </c>
      <c r="Q108" s="8">
        <f>SUM(Particulatephase_ONPAH!Q108,Gaseousphase_ONPAH!Q108)</f>
        <v>1.9763771509392111E-2</v>
      </c>
      <c r="R108" s="8">
        <f>SUM(Particulatephase_ONPAH!R108,Gaseousphase_ONPAH!R108)</f>
        <v>1.2421814243403499E-2</v>
      </c>
      <c r="S108" s="8">
        <f>SUM(Particulatephase_ONPAH!S108,Gaseousphase_ONPAH!S108)</f>
        <v>1.69781117288798E-3</v>
      </c>
      <c r="T108" s="8">
        <f>SUM(Particulatephase_ONPAH!T108,Gaseousphase_ONPAH!T108)</f>
        <v>1.1478117148959088E-7</v>
      </c>
      <c r="U108" s="8">
        <f>SUM(Particulatephase_ONPAH!U108,Gaseousphase_ONPAH!U108)</f>
        <v>4.5416593233988271E-2</v>
      </c>
      <c r="V108" s="8">
        <f>SUM(Particulatephase_ONPAH!V108,Gaseousphase_ONPAH!V108)</f>
        <v>5.9346595204128163E-3</v>
      </c>
      <c r="W108" s="8">
        <f>SUM(Particulatephase_ONPAH!W108,Gaseousphase_ONPAH!W108)</f>
        <v>1.9142711606111081E-3</v>
      </c>
      <c r="X108" s="8">
        <f>SUM(Particulatephase_ONPAH!X108,Gaseousphase_ONPAH!X108)</f>
        <v>0.38082690408634295</v>
      </c>
      <c r="Y108" s="8">
        <f>SUM(Particulatephase_ONPAH!Y108,Gaseousphase_ONPAH!Y108)</f>
        <v>0.10944786423384831</v>
      </c>
      <c r="Z108" s="8">
        <f>SUM(Particulatephase_ONPAH!Z108,Gaseousphase_ONPAH!Z108)</f>
        <v>1.5902466955125803E-3</v>
      </c>
      <c r="AA108" s="8">
        <f>SUM(Particulatephase_ONPAH!AA108,Gaseousphase_ONPAH!AA108)</f>
        <v>4.1596295200407172E-6</v>
      </c>
      <c r="AB108" s="8">
        <f>SUM(Particulatephase_ONPAH!AB108,Gaseousphase_ONPAH!AB108)</f>
        <v>1.330433689622312E-3</v>
      </c>
      <c r="AC108" s="8">
        <f>SUM(Particulatephase_ONPAH!AC108,Gaseousphase_ONPAH!AC108)</f>
        <v>3.9441759167059637E-2</v>
      </c>
      <c r="AD108" s="8">
        <f>SUM(Particulatephase_ONPAH!AD108,Gaseousphase_ONPAH!AD108)</f>
        <v>3.3135157436315066E-3</v>
      </c>
      <c r="AE108" s="8">
        <f>SUM(Particulatephase_ONPAH!AE108,Gaseousphase_ONPAH!AE108)</f>
        <v>5.0959157264705138E-2</v>
      </c>
      <c r="AF108" s="8">
        <f>SUM(Particulatephase_ONPAH!AF108,Gaseousphase_ONPAH!AF108)</f>
        <v>1.786526029211216E-3</v>
      </c>
      <c r="AG108" s="8">
        <f>SUM(Particulatephase_ONPAH!AG108,Gaseousphase_ONPAH!AG108)</f>
        <v>3.7290936163735543E-2</v>
      </c>
      <c r="AH108" s="8">
        <f>SUM(Particulatephase_ONPAH!AH108,Gaseousphase_ONPAH!AH108)</f>
        <v>3.7081907562388043E-2</v>
      </c>
      <c r="AI108" s="8">
        <f>SUM(Particulatephase_ONPAH!AI108,Gaseousphase_ONPAH!AI108)</f>
        <v>9.7018872794647992E-2</v>
      </c>
      <c r="AJ108" s="8">
        <f>SUM(Particulatephase_ONPAH!AJ108,Gaseousphase_ONPAH!AJ108)</f>
        <v>6.5826568261346486E-3</v>
      </c>
      <c r="AK108" s="8">
        <f>SUM(Particulatephase_ONPAH!AK108,Gaseousphase_ONPAH!AK108)</f>
        <v>2.4580659312884627E-3</v>
      </c>
      <c r="AL108" s="8">
        <f>SUM(Particulatephase_ONPAH!AL108,Gaseousphase_ONPAH!AL108)</f>
        <v>3.1207707548143296E-2</v>
      </c>
      <c r="AM108" s="8">
        <f>SUM(Particulatephase_ONPAH!AM108,Gaseousphase_ONPAH!AM108)</f>
        <v>6.4609307832675777E-4</v>
      </c>
      <c r="AN108" s="8">
        <f>SUM(Particulatephase_ONPAH!AN108,Gaseousphase_ONPAH!AN108)</f>
        <v>2.4604613652356416E-2</v>
      </c>
      <c r="AO108" s="8">
        <f>SUM(Particulatephase_ONPAH!AO108,Gaseousphase_ONPAH!AO108)</f>
        <v>7.85520747491955E-4</v>
      </c>
      <c r="AP108" s="8">
        <f>SUM(Particulatephase_ONPAH!AP108,Gaseousphase_ONPAH!AP108)</f>
        <v>1.1653429747184422E-3</v>
      </c>
      <c r="AQ108" s="8">
        <f>SUM(Particulatephase_ONPAH!AQ108,Gaseousphase_ONPAH!AQ108)</f>
        <v>5.2154453730085338E-3</v>
      </c>
      <c r="AR108" s="8">
        <f>SUM(Particulatephase_ONPAH!AR108,Gaseousphase_ONPAH!AR108)</f>
        <v>1.4315519060548103E-3</v>
      </c>
      <c r="AS108" s="8">
        <f>SUM(Particulatephase_ONPAH!AS108,Gaseousphase_ONPAH!AS108)</f>
        <v>2.2553401679685178E-3</v>
      </c>
      <c r="AT108" s="8">
        <f>SUM(Particulatephase_ONPAH!AT108,Gaseousphase_ONPAH!AT108)</f>
        <v>2.1433044826976395E-2</v>
      </c>
      <c r="AU108" s="8">
        <f>SUM(Particulatephase_ONPAH!AU108,Gaseousphase_ONPAH!AU108)</f>
        <v>9.7555060872430517E-4</v>
      </c>
      <c r="AV108" s="8">
        <f>SUM(Particulatephase_ONPAH!AV108,Gaseousphase_ONPAH!AV108)</f>
        <v>1.7611768501814332E-3</v>
      </c>
      <c r="AW108" s="8">
        <f>SUM(Particulatephase_ONPAH!AW108,Gaseousphase_ONPAH!AW108)</f>
        <v>3.1169789785729239E-3</v>
      </c>
      <c r="AX108" s="8">
        <f>SUM(Particulatephase_ONPAH!AX108,Gaseousphase_ONPAH!AX108)</f>
        <v>3.1928269422095133E-3</v>
      </c>
      <c r="AY108" s="8">
        <f>SUM(Particulatephase_ONPAH!AY108,Gaseousphase_ONPAH!AY108)</f>
        <v>4.738829967245492E-3</v>
      </c>
      <c r="AZ108" s="8">
        <f>SUM(Particulatephase_ONPAH!AZ108,Gaseousphase_ONPAH!AZ108)</f>
        <v>2.1667117379462596E-3</v>
      </c>
      <c r="BA108" s="8">
        <f>SUM(Particulatephase_ONPAH!BA108,Gaseousphase_ONPAH!BA108)</f>
        <v>5.0176324616551492E-3</v>
      </c>
      <c r="BB108" s="8">
        <f>SUM(Particulatephase_ONPAH!BB108,Gaseousphase_ONPAH!BB108)</f>
        <v>2.0438211335454117E-2</v>
      </c>
      <c r="BC108" s="8">
        <f>SUM(Particulatephase_ONPAH!BC108,Gaseousphase_ONPAH!BC108)</f>
        <v>1.0237924688723645E-2</v>
      </c>
      <c r="BD108" s="8">
        <f>SUM(Particulatephase_ONPAH!BD108,Gaseousphase_ONPAH!BD108)</f>
        <v>4.3459690935967639E-3</v>
      </c>
      <c r="BE108" s="8">
        <f>SUM(Particulatephase_ONPAH!BE108,Gaseousphase_ONPAH!BE108)</f>
        <v>3.9278266113909176E-3</v>
      </c>
      <c r="BF108" s="8">
        <f>SUM(Particulatephase_ONPAH!BF108,Gaseousphase_ONPAH!BF108)</f>
        <v>4.421780253977498E-3</v>
      </c>
      <c r="BG108" s="8">
        <f>SUM(Particulatephase_ONPAH!BG108,Gaseousphase_ONPAH!BG108)</f>
        <v>3.7114304688296504E-3</v>
      </c>
    </row>
    <row r="109" spans="1:59" x14ac:dyDescent="0.2">
      <c r="A109" s="2">
        <v>42293.376180555599</v>
      </c>
      <c r="B109" s="8">
        <f>SUM(Particulatephase_ONPAH!B109,Gaseousphase_ONPAH!B109)</f>
        <v>0.5106586755551108</v>
      </c>
      <c r="C109" s="8">
        <f>SUM(Particulatephase_ONPAH!C109,Gaseousphase_ONPAH!C109)</f>
        <v>69.690920015880067</v>
      </c>
      <c r="D109" s="8">
        <f>SUM(Particulatephase_ONPAH!D109,Gaseousphase_ONPAH!D109)</f>
        <v>0.15459170216133405</v>
      </c>
      <c r="E109" s="8">
        <f>SUM(Particulatephase_ONPAH!E109,Gaseousphase_ONPAH!E109)</f>
        <v>1.4826100578995383</v>
      </c>
      <c r="F109" s="8">
        <f>SUM(Particulatephase_ONPAH!F109,Gaseousphase_ONPAH!F109)</f>
        <v>1.412153302831029E-2</v>
      </c>
      <c r="G109" s="8">
        <f>SUM(Particulatephase_ONPAH!G109,Gaseousphase_ONPAH!G109)</f>
        <v>0.1644574255710867</v>
      </c>
      <c r="H109" s="8">
        <f>SUM(Particulatephase_ONPAH!H109,Gaseousphase_ONPAH!H109)</f>
        <v>2.9284404236085897</v>
      </c>
      <c r="I109" s="8">
        <f>SUM(Particulatephase_ONPAH!I109,Gaseousphase_ONPAH!I109)</f>
        <v>1.8255640931234243</v>
      </c>
      <c r="J109" s="8">
        <f>SUM(Particulatephase_ONPAH!J109,Gaseousphase_ONPAH!J109)</f>
        <v>5.9064623464437588E-4</v>
      </c>
      <c r="K109" s="8">
        <f>SUM(Particulatephase_ONPAH!K109,Gaseousphase_ONPAH!K109)</f>
        <v>9.4354923529827318E-4</v>
      </c>
      <c r="L109" s="8">
        <f>SUM(Particulatephase_ONPAH!L109,Gaseousphase_ONPAH!L109)</f>
        <v>1.016587929690257E-6</v>
      </c>
      <c r="M109" s="8">
        <f>SUM(Particulatephase_ONPAH!M109,Gaseousphase_ONPAH!M109)</f>
        <v>1.002873030196951E-6</v>
      </c>
      <c r="N109" s="8">
        <f>SUM(Particulatephase_ONPAH!N109,Gaseousphase_ONPAH!N109)</f>
        <v>1.7458941709687507E-3</v>
      </c>
      <c r="O109" s="8">
        <f>SUM(Particulatephase_ONPAH!O109,Gaseousphase_ONPAH!O109)</f>
        <v>6.2206216552860956E-8</v>
      </c>
      <c r="P109" s="8">
        <f>SUM(Particulatephase_ONPAH!P109,Gaseousphase_ONPAH!P109)</f>
        <v>1.8229098184273178E-3</v>
      </c>
      <c r="Q109" s="8">
        <f>SUM(Particulatephase_ONPAH!Q109,Gaseousphase_ONPAH!Q109)</f>
        <v>2.8564322982765405E-3</v>
      </c>
      <c r="R109" s="8">
        <f>SUM(Particulatephase_ONPAH!R109,Gaseousphase_ONPAH!R109)</f>
        <v>3.6328251253841888E-3</v>
      </c>
      <c r="S109" s="8">
        <f>SUM(Particulatephase_ONPAH!S109,Gaseousphase_ONPAH!S109)</f>
        <v>2.0417105967404673E-3</v>
      </c>
      <c r="T109" s="8">
        <f>SUM(Particulatephase_ONPAH!T109,Gaseousphase_ONPAH!T109)</f>
        <v>0.63078066508960706</v>
      </c>
      <c r="U109" s="8">
        <f>SUM(Particulatephase_ONPAH!U109,Gaseousphase_ONPAH!U109)</f>
        <v>1.2029330832028498E-2</v>
      </c>
      <c r="V109" s="8">
        <f>SUM(Particulatephase_ONPAH!V109,Gaseousphase_ONPAH!V109)</f>
        <v>7.2469748392998993E-3</v>
      </c>
      <c r="W109" s="8">
        <f>SUM(Particulatephase_ONPAH!W109,Gaseousphase_ONPAH!W109)</f>
        <v>2.1362860594306754E-2</v>
      </c>
      <c r="X109" s="8">
        <f>SUM(Particulatephase_ONPAH!X109,Gaseousphase_ONPAH!X109)</f>
        <v>0.56693633484539829</v>
      </c>
      <c r="Y109" s="8">
        <f>SUM(Particulatephase_ONPAH!Y109,Gaseousphase_ONPAH!Y109)</f>
        <v>0.47398378296334531</v>
      </c>
      <c r="Z109" s="8">
        <f>SUM(Particulatephase_ONPAH!Z109,Gaseousphase_ONPAH!Z109)</f>
        <v>0.29999881910342374</v>
      </c>
      <c r="AA109" s="8">
        <f>SUM(Particulatephase_ONPAH!AA109,Gaseousphase_ONPAH!AA109)</f>
        <v>4.2143325515821137E-6</v>
      </c>
      <c r="AB109" s="8">
        <f>SUM(Particulatephase_ONPAH!AB109,Gaseousphase_ONPAH!AB109)</f>
        <v>5.8796323783665543E-3</v>
      </c>
      <c r="AC109" s="8">
        <f>SUM(Particulatephase_ONPAH!AC109,Gaseousphase_ONPAH!AC109)</f>
        <v>3.430876199601967E-2</v>
      </c>
      <c r="AD109" s="8">
        <f>SUM(Particulatephase_ONPAH!AD109,Gaseousphase_ONPAH!AD109)</f>
        <v>0.14160560379659975</v>
      </c>
      <c r="AE109" s="8">
        <f>SUM(Particulatephase_ONPAH!AE109,Gaseousphase_ONPAH!AE109)</f>
        <v>6.0833936994106219E-2</v>
      </c>
      <c r="AF109" s="8">
        <f>SUM(Particulatephase_ONPAH!AF109,Gaseousphase_ONPAH!AF109)</f>
        <v>2.1694756579195449E-3</v>
      </c>
      <c r="AG109" s="8">
        <f>SUM(Particulatephase_ONPAH!AG109,Gaseousphase_ONPAH!AG109)</f>
        <v>0.21166220443136119</v>
      </c>
      <c r="AH109" s="8">
        <f>SUM(Particulatephase_ONPAH!AH109,Gaseousphase_ONPAH!AH109)</f>
        <v>6.2500350590737261E-2</v>
      </c>
      <c r="AI109" s="8">
        <f>SUM(Particulatephase_ONPAH!AI109,Gaseousphase_ONPAH!AI109)</f>
        <v>0.32355209062277268</v>
      </c>
      <c r="AJ109" s="8">
        <f>SUM(Particulatephase_ONPAH!AJ109,Gaseousphase_ONPAH!AJ109)</f>
        <v>1.4538724859590358E-2</v>
      </c>
      <c r="AK109" s="8">
        <f>SUM(Particulatephase_ONPAH!AK109,Gaseousphase_ONPAH!AK109)</f>
        <v>3.7741601440756021E-3</v>
      </c>
      <c r="AL109" s="8">
        <f>SUM(Particulatephase_ONPAH!AL109,Gaseousphase_ONPAH!AL109)</f>
        <v>0.12982701181850367</v>
      </c>
      <c r="AM109" s="8">
        <f>SUM(Particulatephase_ONPAH!AM109,Gaseousphase_ONPAH!AM109)</f>
        <v>1.1680971442606736E-3</v>
      </c>
      <c r="AN109" s="8">
        <f>SUM(Particulatephase_ONPAH!AN109,Gaseousphase_ONPAH!AN109)</f>
        <v>3.0553751607991411E-2</v>
      </c>
      <c r="AO109" s="8">
        <f>SUM(Particulatephase_ONPAH!AO109,Gaseousphase_ONPAH!AO109)</f>
        <v>1.489085985596286E-3</v>
      </c>
      <c r="AP109" s="8">
        <f>SUM(Particulatephase_ONPAH!AP109,Gaseousphase_ONPAH!AP109)</f>
        <v>2.0279554322320875E-3</v>
      </c>
      <c r="AQ109" s="8">
        <f>SUM(Particulatephase_ONPAH!AQ109,Gaseousphase_ONPAH!AQ109)</f>
        <v>2.3235060185966753E-3</v>
      </c>
      <c r="AR109" s="8">
        <f>SUM(Particulatephase_ONPAH!AR109,Gaseousphase_ONPAH!AR109)</f>
        <v>5.6619891240896598E-7</v>
      </c>
      <c r="AS109" s="8">
        <f>SUM(Particulatephase_ONPAH!AS109,Gaseousphase_ONPAH!AS109)</f>
        <v>1.3478491199727988E-3</v>
      </c>
      <c r="AT109" s="8">
        <f>SUM(Particulatephase_ONPAH!AT109,Gaseousphase_ONPAH!AT109)</f>
        <v>3.079115163690932E-2</v>
      </c>
      <c r="AU109" s="8">
        <f>SUM(Particulatephase_ONPAH!AU109,Gaseousphase_ONPAH!AU109)</f>
        <v>1.2964844160756805E-3</v>
      </c>
      <c r="AV109" s="8">
        <f>SUM(Particulatephase_ONPAH!AV109,Gaseousphase_ONPAH!AV109)</f>
        <v>2.1634777527648627E-2</v>
      </c>
      <c r="AW109" s="8">
        <f>SUM(Particulatephase_ONPAH!AW109,Gaseousphase_ONPAH!AW109)</f>
        <v>2.3968766730264112E-2</v>
      </c>
      <c r="AX109" s="8">
        <f>SUM(Particulatephase_ONPAH!AX109,Gaseousphase_ONPAH!AX109)</f>
        <v>4.5314216351739905E-3</v>
      </c>
      <c r="AY109" s="8">
        <f>SUM(Particulatephase_ONPAH!AY109,Gaseousphase_ONPAH!AY109)</f>
        <v>7.471388173651305E-3</v>
      </c>
      <c r="AZ109" s="8">
        <f>SUM(Particulatephase_ONPAH!AZ109,Gaseousphase_ONPAH!AZ109)</f>
        <v>4.9151456800884001E-2</v>
      </c>
      <c r="BA109" s="8">
        <f>SUM(Particulatephase_ONPAH!BA109,Gaseousphase_ONPAH!BA109)</f>
        <v>4.9937552532780555E-3</v>
      </c>
      <c r="BB109" s="8">
        <f>SUM(Particulatephase_ONPAH!BB109,Gaseousphase_ONPAH!BB109)</f>
        <v>2.1875222182161477E-2</v>
      </c>
      <c r="BC109" s="8">
        <f>SUM(Particulatephase_ONPAH!BC109,Gaseousphase_ONPAH!BC109)</f>
        <v>1.145092841044242E-2</v>
      </c>
      <c r="BD109" s="8">
        <f>SUM(Particulatephase_ONPAH!BD109,Gaseousphase_ONPAH!BD109)</f>
        <v>0.44484293093707261</v>
      </c>
      <c r="BE109" s="8">
        <f>SUM(Particulatephase_ONPAH!BE109,Gaseousphase_ONPAH!BE109)</f>
        <v>4.0561432564119114E-7</v>
      </c>
      <c r="BF109" s="8">
        <f>SUM(Particulatephase_ONPAH!BF109,Gaseousphase_ONPAH!BF109)</f>
        <v>5.7380237860536467E-3</v>
      </c>
      <c r="BG109" s="8">
        <f>SUM(Particulatephase_ONPAH!BG109,Gaseousphase_ONPAH!BG109)</f>
        <v>5.3264366360464485E-3</v>
      </c>
    </row>
    <row r="110" spans="1:59" x14ac:dyDescent="0.2">
      <c r="A110" s="2">
        <v>42296.376180555599</v>
      </c>
      <c r="B110" s="8">
        <f>SUM(Particulatephase_ONPAH!B110,Gaseousphase_ONPAH!B110)</f>
        <v>0.21718638352998287</v>
      </c>
      <c r="C110" s="8">
        <f>SUM(Particulatephase_ONPAH!C110,Gaseousphase_ONPAH!C110)</f>
        <v>11.21030533741761</v>
      </c>
      <c r="D110" s="8">
        <f>SUM(Particulatephase_ONPAH!D110,Gaseousphase_ONPAH!D110)</f>
        <v>0.13217187663611138</v>
      </c>
      <c r="E110" s="8">
        <f>SUM(Particulatephase_ONPAH!E110,Gaseousphase_ONPAH!E110)</f>
        <v>5.508817699682381</v>
      </c>
      <c r="F110" s="8">
        <f>SUM(Particulatephase_ONPAH!F110,Gaseousphase_ONPAH!F110)</f>
        <v>0.16488598383711325</v>
      </c>
      <c r="G110" s="8">
        <f>SUM(Particulatephase_ONPAH!G110,Gaseousphase_ONPAH!G110)</f>
        <v>28.081990347967317</v>
      </c>
      <c r="H110" s="8">
        <f>SUM(Particulatephase_ONPAH!H110,Gaseousphase_ONPAH!H110)</f>
        <v>230.72860291990173</v>
      </c>
      <c r="I110" s="8">
        <f>SUM(Particulatephase_ONPAH!I110,Gaseousphase_ONPAH!I110)</f>
        <v>0.31382079708090677</v>
      </c>
      <c r="J110" s="8">
        <f>SUM(Particulatephase_ONPAH!J110,Gaseousphase_ONPAH!J110)</f>
        <v>3.0313993177718677E-2</v>
      </c>
      <c r="K110" s="8">
        <f>SUM(Particulatephase_ONPAH!K110,Gaseousphase_ONPAH!K110)</f>
        <v>2.1748140256393302E-2</v>
      </c>
      <c r="L110" s="8">
        <f>SUM(Particulatephase_ONPAH!L110,Gaseousphase_ONPAH!L110)</f>
        <v>9.0926544432038564E-4</v>
      </c>
      <c r="M110" s="8">
        <f>SUM(Particulatephase_ONPAH!M110,Gaseousphase_ONPAH!M110)</f>
        <v>0.15762451997246896</v>
      </c>
      <c r="N110" s="8">
        <f>SUM(Particulatephase_ONPAH!N110,Gaseousphase_ONPAH!N110)</f>
        <v>1.5415081278119841E-3</v>
      </c>
      <c r="O110" s="8">
        <f>SUM(Particulatephase_ONPAH!O110,Gaseousphase_ONPAH!O110)</f>
        <v>6.1226812143275295E-8</v>
      </c>
      <c r="P110" s="8">
        <f>SUM(Particulatephase_ONPAH!P110,Gaseousphase_ONPAH!P110)</f>
        <v>4.7332262096070115E-3</v>
      </c>
      <c r="Q110" s="8">
        <f>SUM(Particulatephase_ONPAH!Q110,Gaseousphase_ONPAH!Q110)</f>
        <v>4.2691739080857521E-2</v>
      </c>
      <c r="R110" s="8">
        <f>SUM(Particulatephase_ONPAH!R110,Gaseousphase_ONPAH!R110)</f>
        <v>2.3505532757584699E-2</v>
      </c>
      <c r="S110" s="8">
        <f>SUM(Particulatephase_ONPAH!S110,Gaseousphase_ONPAH!S110)</f>
        <v>4.0053639130729554E-3</v>
      </c>
      <c r="T110" s="8">
        <f>SUM(Particulatephase_ONPAH!T110,Gaseousphase_ONPAH!T110)</f>
        <v>7.5118697978629164E-3</v>
      </c>
      <c r="U110" s="8">
        <f>SUM(Particulatephase_ONPAH!U110,Gaseousphase_ONPAH!U110)</f>
        <v>0.10392287576369819</v>
      </c>
      <c r="V110" s="8">
        <f>SUM(Particulatephase_ONPAH!V110,Gaseousphase_ONPAH!V110)</f>
        <v>1.8657914004611587E-2</v>
      </c>
      <c r="W110" s="8">
        <f>SUM(Particulatephase_ONPAH!W110,Gaseousphase_ONPAH!W110)</f>
        <v>1.0576904750297132E-2</v>
      </c>
      <c r="X110" s="8">
        <f>SUM(Particulatephase_ONPAH!X110,Gaseousphase_ONPAH!X110)</f>
        <v>0.71139329033741361</v>
      </c>
      <c r="Y110" s="8">
        <f>SUM(Particulatephase_ONPAH!Y110,Gaseousphase_ONPAH!Y110)</f>
        <v>0.20919943697315663</v>
      </c>
      <c r="Z110" s="8">
        <f>SUM(Particulatephase_ONPAH!Z110,Gaseousphase_ONPAH!Z110)</f>
        <v>6.677924049033764E-3</v>
      </c>
      <c r="AA110" s="8">
        <f>SUM(Particulatephase_ONPAH!AA110,Gaseousphase_ONPAH!AA110)</f>
        <v>4.1479800853302484E-6</v>
      </c>
      <c r="AB110" s="8">
        <f>SUM(Particulatephase_ONPAH!AB110,Gaseousphase_ONPAH!AB110)</f>
        <v>6.570465403177345E-3</v>
      </c>
      <c r="AC110" s="8">
        <f>SUM(Particulatephase_ONPAH!AC110,Gaseousphase_ONPAH!AC110)</f>
        <v>9.1802373116329716E-2</v>
      </c>
      <c r="AD110" s="8">
        <f>SUM(Particulatephase_ONPAH!AD110,Gaseousphase_ONPAH!AD110)</f>
        <v>1.0669282706349661E-2</v>
      </c>
      <c r="AE110" s="8">
        <f>SUM(Particulatephase_ONPAH!AE110,Gaseousphase_ONPAH!AE110)</f>
        <v>0.14864665543422043</v>
      </c>
      <c r="AF110" s="8">
        <f>SUM(Particulatephase_ONPAH!AF110,Gaseousphase_ONPAH!AF110)</f>
        <v>2.7165541914059765E-3</v>
      </c>
      <c r="AG110" s="8">
        <f>SUM(Particulatephase_ONPAH!AG110,Gaseousphase_ONPAH!AG110)</f>
        <v>9.2760941568419936E-2</v>
      </c>
      <c r="AH110" s="8">
        <f>SUM(Particulatephase_ONPAH!AH110,Gaseousphase_ONPAH!AH110)</f>
        <v>0.11333020762524144</v>
      </c>
      <c r="AI110" s="8">
        <f>SUM(Particulatephase_ONPAH!AI110,Gaseousphase_ONPAH!AI110)</f>
        <v>0.32223101343439903</v>
      </c>
      <c r="AJ110" s="8">
        <f>SUM(Particulatephase_ONPAH!AJ110,Gaseousphase_ONPAH!AJ110)</f>
        <v>2.4772064541096747E-2</v>
      </c>
      <c r="AK110" s="8">
        <f>SUM(Particulatephase_ONPAH!AK110,Gaseousphase_ONPAH!AK110)</f>
        <v>3.740009084156515E-3</v>
      </c>
      <c r="AL110" s="8">
        <f>SUM(Particulatephase_ONPAH!AL110,Gaseousphase_ONPAH!AL110)</f>
        <v>8.4631378640596402E-2</v>
      </c>
      <c r="AM110" s="8">
        <f>SUM(Particulatephase_ONPAH!AM110,Gaseousphase_ONPAH!AM110)</f>
        <v>1.6551284951452688E-3</v>
      </c>
      <c r="AN110" s="8">
        <f>SUM(Particulatephase_ONPAH!AN110,Gaseousphase_ONPAH!AN110)</f>
        <v>8.1569623247642317E-2</v>
      </c>
      <c r="AO110" s="8">
        <f>SUM(Particulatephase_ONPAH!AO110,Gaseousphase_ONPAH!AO110)</f>
        <v>1.8320723662782227E-3</v>
      </c>
      <c r="AP110" s="8">
        <f>SUM(Particulatephase_ONPAH!AP110,Gaseousphase_ONPAH!AP110)</f>
        <v>2.1223819401680814E-3</v>
      </c>
      <c r="AQ110" s="8">
        <f>SUM(Particulatephase_ONPAH!AQ110,Gaseousphase_ONPAH!AQ110)</f>
        <v>1.0265036401091929E-2</v>
      </c>
      <c r="AR110" s="8">
        <f>SUM(Particulatephase_ONPAH!AR110,Gaseousphase_ONPAH!AR110)</f>
        <v>1.6170761214653543E-3</v>
      </c>
      <c r="AS110" s="8">
        <f>SUM(Particulatephase_ONPAH!AS110,Gaseousphase_ONPAH!AS110)</f>
        <v>3.4873088303826881E-3</v>
      </c>
      <c r="AT110" s="8">
        <f>SUM(Particulatephase_ONPAH!AT110,Gaseousphase_ONPAH!AT110)</f>
        <v>7.8767016678816762E-2</v>
      </c>
      <c r="AU110" s="8">
        <f>SUM(Particulatephase_ONPAH!AU110,Gaseousphase_ONPAH!AU110)</f>
        <v>1.3266141887464068E-3</v>
      </c>
      <c r="AV110" s="8">
        <f>SUM(Particulatephase_ONPAH!AV110,Gaseousphase_ONPAH!AV110)</f>
        <v>2.0342268452266605E-3</v>
      </c>
      <c r="AW110" s="8">
        <f>SUM(Particulatephase_ONPAH!AW110,Gaseousphase_ONPAH!AW110)</f>
        <v>1.311561371297002E-2</v>
      </c>
      <c r="AX110" s="8">
        <f>SUM(Particulatephase_ONPAH!AX110,Gaseousphase_ONPAH!AX110)</f>
        <v>1.0638865982174882E-2</v>
      </c>
      <c r="AY110" s="8">
        <f>SUM(Particulatephase_ONPAH!AY110,Gaseousphase_ONPAH!AY110)</f>
        <v>1.8864750926022186E-2</v>
      </c>
      <c r="AZ110" s="8">
        <f>SUM(Particulatephase_ONPAH!AZ110,Gaseousphase_ONPAH!AZ110)</f>
        <v>2.3501770689243998E-3</v>
      </c>
      <c r="BA110" s="8">
        <f>SUM(Particulatephase_ONPAH!BA110,Gaseousphase_ONPAH!BA110)</f>
        <v>5.2941980064548358E-3</v>
      </c>
      <c r="BB110" s="8">
        <f>SUM(Particulatephase_ONPAH!BB110,Gaseousphase_ONPAH!BB110)</f>
        <v>3.2068865907391858E-2</v>
      </c>
      <c r="BC110" s="8">
        <f>SUM(Particulatephase_ONPAH!BC110,Gaseousphase_ONPAH!BC110)</f>
        <v>1.3860929477069203E-2</v>
      </c>
      <c r="BD110" s="8">
        <f>SUM(Particulatephase_ONPAH!BD110,Gaseousphase_ONPAH!BD110)</f>
        <v>4.0179087781490683E-3</v>
      </c>
      <c r="BE110" s="8">
        <f>SUM(Particulatephase_ONPAH!BE110,Gaseousphase_ONPAH!BE110)</f>
        <v>3.9926397271900504E-3</v>
      </c>
      <c r="BF110" s="8">
        <f>SUM(Particulatephase_ONPAH!BF110,Gaseousphase_ONPAH!BF110)</f>
        <v>8.9202918354536649E-3</v>
      </c>
      <c r="BG110" s="8">
        <f>SUM(Particulatephase_ONPAH!BG110,Gaseousphase_ONPAH!BG110)</f>
        <v>7.9971269188134284E-3</v>
      </c>
    </row>
    <row r="111" spans="1:59" x14ac:dyDescent="0.2">
      <c r="A111" s="2">
        <v>42299.376180555599</v>
      </c>
      <c r="B111" s="8">
        <f>SUM(Particulatephase_ONPAH!B111,Gaseousphase_ONPAH!B111)</f>
        <v>0.31471558144879386</v>
      </c>
      <c r="C111" s="8">
        <f>SUM(Particulatephase_ONPAH!C111,Gaseousphase_ONPAH!C111)</f>
        <v>12.905450768804279</v>
      </c>
      <c r="D111" s="8">
        <f>SUM(Particulatephase_ONPAH!D111,Gaseousphase_ONPAH!D111)</f>
        <v>3.539346829602228E-2</v>
      </c>
      <c r="E111" s="8">
        <f>SUM(Particulatephase_ONPAH!E111,Gaseousphase_ONPAH!E111)</f>
        <v>8.3934268677257151</v>
      </c>
      <c r="F111" s="8">
        <f>SUM(Particulatephase_ONPAH!F111,Gaseousphase_ONPAH!F111)</f>
        <v>0.15098741022455325</v>
      </c>
      <c r="G111" s="8">
        <f>SUM(Particulatephase_ONPAH!G111,Gaseousphase_ONPAH!G111)</f>
        <v>59.080090533434976</v>
      </c>
      <c r="H111" s="8">
        <f>SUM(Particulatephase_ONPAH!H111,Gaseousphase_ONPAH!H111)</f>
        <v>200.4522075454023</v>
      </c>
      <c r="I111" s="8">
        <f>SUM(Particulatephase_ONPAH!I111,Gaseousphase_ONPAH!I111)</f>
        <v>0.36604075075633796</v>
      </c>
      <c r="J111" s="8">
        <f>SUM(Particulatephase_ONPAH!J111,Gaseousphase_ONPAH!J111)</f>
        <v>4.9981267093579303E-3</v>
      </c>
      <c r="K111" s="8">
        <f>SUM(Particulatephase_ONPAH!K111,Gaseousphase_ONPAH!K111)</f>
        <v>5.5131068844501748E-3</v>
      </c>
      <c r="L111" s="8">
        <f>SUM(Particulatephase_ONPAH!L111,Gaseousphase_ONPAH!L111)</f>
        <v>2.2026944296541775E-3</v>
      </c>
      <c r="M111" s="8">
        <f>SUM(Particulatephase_ONPAH!M111,Gaseousphase_ONPAH!M111)</f>
        <v>0.14312702620028975</v>
      </c>
      <c r="N111" s="8">
        <f>SUM(Particulatephase_ONPAH!N111,Gaseousphase_ONPAH!N111)</f>
        <v>1.1521800960554952E-3</v>
      </c>
      <c r="O111" s="8">
        <f>SUM(Particulatephase_ONPAH!O111,Gaseousphase_ONPAH!O111)</f>
        <v>6.0686345199630736E-8</v>
      </c>
      <c r="P111" s="8">
        <f>SUM(Particulatephase_ONPAH!P111,Gaseousphase_ONPAH!P111)</f>
        <v>3.5956501373159439E-3</v>
      </c>
      <c r="Q111" s="8">
        <f>SUM(Particulatephase_ONPAH!Q111,Gaseousphase_ONPAH!Q111)</f>
        <v>5.6394546632015799E-3</v>
      </c>
      <c r="R111" s="8">
        <f>SUM(Particulatephase_ONPAH!R111,Gaseousphase_ONPAH!R111)</f>
        <v>1.5652694447130201E-3</v>
      </c>
      <c r="S111" s="8">
        <f>SUM(Particulatephase_ONPAH!S111,Gaseousphase_ONPAH!S111)</f>
        <v>4.469941698781045E-3</v>
      </c>
      <c r="T111" s="8">
        <f>SUM(Particulatephase_ONPAH!T111,Gaseousphase_ONPAH!T111)</f>
        <v>1.1344934667005853E-7</v>
      </c>
      <c r="U111" s="8">
        <f>SUM(Particulatephase_ONPAH!U111,Gaseousphase_ONPAH!U111)</f>
        <v>5.3298201332558248E-2</v>
      </c>
      <c r="V111" s="8">
        <f>SUM(Particulatephase_ONPAH!V111,Gaseousphase_ONPAH!V111)</f>
        <v>5.0340757671688153E-3</v>
      </c>
      <c r="W111" s="8">
        <f>SUM(Particulatephase_ONPAH!W111,Gaseousphase_ONPAH!W111)</f>
        <v>2.9816495569784966E-3</v>
      </c>
      <c r="X111" s="8">
        <f>SUM(Particulatephase_ONPAH!X111,Gaseousphase_ONPAH!X111)</f>
        <v>0.68088275185807423</v>
      </c>
      <c r="Y111" s="8">
        <f>SUM(Particulatephase_ONPAH!Y111,Gaseousphase_ONPAH!Y111)</f>
        <v>9.1292625920934928E-2</v>
      </c>
      <c r="Z111" s="8">
        <f>SUM(Particulatephase_ONPAH!Z111,Gaseousphase_ONPAH!Z111)</f>
        <v>7.9530537641354026E-4</v>
      </c>
      <c r="AA111" s="8">
        <f>SUM(Particulatephase_ONPAH!AA111,Gaseousphase_ONPAH!AA111)</f>
        <v>4.2060380652653917E-3</v>
      </c>
      <c r="AB111" s="8">
        <f>SUM(Particulatephase_ONPAH!AB111,Gaseousphase_ONPAH!AB111)</f>
        <v>1.3024724256203526E-3</v>
      </c>
      <c r="AC111" s="8">
        <f>SUM(Particulatephase_ONPAH!AC111,Gaseousphase_ONPAH!AC111)</f>
        <v>2.250501328242787E-2</v>
      </c>
      <c r="AD111" s="8">
        <f>SUM(Particulatephase_ONPAH!AD111,Gaseousphase_ONPAH!AD111)</f>
        <v>4.8669205291109619E-3</v>
      </c>
      <c r="AE111" s="8">
        <f>SUM(Particulatephase_ONPAH!AE111,Gaseousphase_ONPAH!AE111)</f>
        <v>0.10315693707031844</v>
      </c>
      <c r="AF111" s="8">
        <f>SUM(Particulatephase_ONPAH!AF111,Gaseousphase_ONPAH!AF111)</f>
        <v>1.6405564438868509E-3</v>
      </c>
      <c r="AG111" s="8">
        <f>SUM(Particulatephase_ONPAH!AG111,Gaseousphase_ONPAH!AG111)</f>
        <v>9.7678710438034201E-3</v>
      </c>
      <c r="AH111" s="8">
        <f>SUM(Particulatephase_ONPAH!AH111,Gaseousphase_ONPAH!AH111)</f>
        <v>1.5718792620789759E-2</v>
      </c>
      <c r="AI111" s="8">
        <f>SUM(Particulatephase_ONPAH!AI111,Gaseousphase_ONPAH!AI111)</f>
        <v>3.4340187313368284E-2</v>
      </c>
      <c r="AJ111" s="8">
        <f>SUM(Particulatephase_ONPAH!AJ111,Gaseousphase_ONPAH!AJ111)</f>
        <v>4.5780735343895753E-3</v>
      </c>
      <c r="AK111" s="8">
        <f>SUM(Particulatephase_ONPAH!AK111,Gaseousphase_ONPAH!AK111)</f>
        <v>2.1665401051547072E-3</v>
      </c>
      <c r="AL111" s="8">
        <f>SUM(Particulatephase_ONPAH!AL111,Gaseousphase_ONPAH!AL111)</f>
        <v>1.4314502464707734E-2</v>
      </c>
      <c r="AM111" s="8">
        <f>SUM(Particulatephase_ONPAH!AM111,Gaseousphase_ONPAH!AM111)</f>
        <v>6.5112037701138851E-4</v>
      </c>
      <c r="AN111" s="8">
        <f>SUM(Particulatephase_ONPAH!AN111,Gaseousphase_ONPAH!AN111)</f>
        <v>3.2034655257737875E-2</v>
      </c>
      <c r="AO111" s="8">
        <f>SUM(Particulatephase_ONPAH!AO111,Gaseousphase_ONPAH!AO111)</f>
        <v>6.1359392220968932E-4</v>
      </c>
      <c r="AP111" s="8">
        <f>SUM(Particulatephase_ONPAH!AP111,Gaseousphase_ONPAH!AP111)</f>
        <v>1.2019174003676659E-3</v>
      </c>
      <c r="AQ111" s="8">
        <f>SUM(Particulatephase_ONPAH!AQ111,Gaseousphase_ONPAH!AQ111)</f>
        <v>5.3579275012414964E-3</v>
      </c>
      <c r="AR111" s="8">
        <f>SUM(Particulatephase_ONPAH!AR111,Gaseousphase_ONPAH!AR111)</f>
        <v>1.2646530979223847E-3</v>
      </c>
      <c r="AS111" s="8">
        <f>SUM(Particulatephase_ONPAH!AS111,Gaseousphase_ONPAH!AS111)</f>
        <v>1.4151095909176353E-3</v>
      </c>
      <c r="AT111" s="8">
        <f>SUM(Particulatephase_ONPAH!AT111,Gaseousphase_ONPAH!AT111)</f>
        <v>9.0046633931616001E-3</v>
      </c>
      <c r="AU111" s="8">
        <f>SUM(Particulatephase_ONPAH!AU111,Gaseousphase_ONPAH!AU111)</f>
        <v>8.7656297359901987E-4</v>
      </c>
      <c r="AV111" s="8">
        <f>SUM(Particulatephase_ONPAH!AV111,Gaseousphase_ONPAH!AV111)</f>
        <v>1.628025418536687E-3</v>
      </c>
      <c r="AW111" s="8">
        <f>SUM(Particulatephase_ONPAH!AW111,Gaseousphase_ONPAH!AW111)</f>
        <v>1.6405495154117058E-3</v>
      </c>
      <c r="AX111" s="8">
        <f>SUM(Particulatephase_ONPAH!AX111,Gaseousphase_ONPAH!AX111)</f>
        <v>1.4274648740082482E-3</v>
      </c>
      <c r="AY111" s="8">
        <f>SUM(Particulatephase_ONPAH!AY111,Gaseousphase_ONPAH!AY111)</f>
        <v>2.9555293715567126E-3</v>
      </c>
      <c r="AZ111" s="8">
        <f>SUM(Particulatephase_ONPAH!AZ111,Gaseousphase_ONPAH!AZ111)</f>
        <v>2.0914749331909905E-3</v>
      </c>
      <c r="BA111" s="8">
        <f>SUM(Particulatephase_ONPAH!BA111,Gaseousphase_ONPAH!BA111)</f>
        <v>4.6588354949513768E-3</v>
      </c>
      <c r="BB111" s="8">
        <f>SUM(Particulatephase_ONPAH!BB111,Gaseousphase_ONPAH!BB111)</f>
        <v>9.1173030652582886E-3</v>
      </c>
      <c r="BC111" s="8">
        <f>SUM(Particulatephase_ONPAH!BC111,Gaseousphase_ONPAH!BC111)</f>
        <v>6.9380305259577751E-3</v>
      </c>
      <c r="BD111" s="8">
        <f>SUM(Particulatephase_ONPAH!BD111,Gaseousphase_ONPAH!BD111)</f>
        <v>3.9985308727034004E-7</v>
      </c>
      <c r="BE111" s="8">
        <f>SUM(Particulatephase_ONPAH!BE111,Gaseousphase_ONPAH!BE111)</f>
        <v>2.9554736920785318E-3</v>
      </c>
      <c r="BF111" s="8">
        <f>SUM(Particulatephase_ONPAH!BF111,Gaseousphase_ONPAH!BF111)</f>
        <v>8.2971245076966065E-7</v>
      </c>
      <c r="BG111" s="8">
        <f>SUM(Particulatephase_ONPAH!BG111,Gaseousphase_ONPAH!BG111)</f>
        <v>2.3706070021990282E-6</v>
      </c>
    </row>
    <row r="112" spans="1:59" x14ac:dyDescent="0.2">
      <c r="A112" s="2">
        <v>42302.376180555599</v>
      </c>
      <c r="B112" s="8">
        <f>SUM(Particulatephase_ONPAH!B112,Gaseousphase_ONPAH!B112)</f>
        <v>0.20968853252484282</v>
      </c>
      <c r="C112" s="8">
        <f>SUM(Particulatephase_ONPAH!C112,Gaseousphase_ONPAH!C112)</f>
        <v>9.7152661585825015</v>
      </c>
      <c r="D112" s="8">
        <f>SUM(Particulatephase_ONPAH!D112,Gaseousphase_ONPAH!D112)</f>
        <v>7.9797898937624664E-2</v>
      </c>
      <c r="E112" s="8">
        <f>SUM(Particulatephase_ONPAH!E112,Gaseousphase_ONPAH!E112)</f>
        <v>2.3011909357977549</v>
      </c>
      <c r="F112" s="8">
        <f>SUM(Particulatephase_ONPAH!F112,Gaseousphase_ONPAH!F112)</f>
        <v>0.14642620584016655</v>
      </c>
      <c r="G112" s="8">
        <f>SUM(Particulatephase_ONPAH!G112,Gaseousphase_ONPAH!G112)</f>
        <v>30.91122369859908</v>
      </c>
      <c r="H112" s="8">
        <f>SUM(Particulatephase_ONPAH!H112,Gaseousphase_ONPAH!H112)</f>
        <v>216.46652839645438</v>
      </c>
      <c r="I112" s="8">
        <f>SUM(Particulatephase_ONPAH!I112,Gaseousphase_ONPAH!I112)</f>
        <v>1.0168472234196029</v>
      </c>
      <c r="J112" s="8">
        <f>SUM(Particulatephase_ONPAH!J112,Gaseousphase_ONPAH!J112)</f>
        <v>2.7471662547990248E-2</v>
      </c>
      <c r="K112" s="8">
        <f>SUM(Particulatephase_ONPAH!K112,Gaseousphase_ONPAH!K112)</f>
        <v>1.7917143988953634E-2</v>
      </c>
      <c r="L112" s="8">
        <f>SUM(Particulatephase_ONPAH!L112,Gaseousphase_ONPAH!L112)</f>
        <v>6.5717096584423894E-3</v>
      </c>
      <c r="M112" s="8">
        <f>SUM(Particulatephase_ONPAH!M112,Gaseousphase_ONPAH!M112)</f>
        <v>3.4232644877465147E-3</v>
      </c>
      <c r="N112" s="8">
        <f>SUM(Particulatephase_ONPAH!N112,Gaseousphase_ONPAH!N112)</f>
        <v>5.473067659269349E-3</v>
      </c>
      <c r="O112" s="8">
        <f>SUM(Particulatephase_ONPAH!O112,Gaseousphase_ONPAH!O112)</f>
        <v>6.0108996300521557E-8</v>
      </c>
      <c r="P112" s="8">
        <f>SUM(Particulatephase_ONPAH!P112,Gaseousphase_ONPAH!P112)</f>
        <v>4.5180353449768198E-3</v>
      </c>
      <c r="Q112" s="8">
        <f>SUM(Particulatephase_ONPAH!Q112,Gaseousphase_ONPAH!Q112)</f>
        <v>1.8995686564405673E-2</v>
      </c>
      <c r="R112" s="8">
        <f>SUM(Particulatephase_ONPAH!R112,Gaseousphase_ONPAH!R112)</f>
        <v>9.0864295722530401E-3</v>
      </c>
      <c r="S112" s="8">
        <f>SUM(Particulatephase_ONPAH!S112,Gaseousphase_ONPAH!S112)</f>
        <v>1.4092340705962415E-2</v>
      </c>
      <c r="T112" s="8">
        <f>SUM(Particulatephase_ONPAH!T112,Gaseousphase_ONPAH!T112)</f>
        <v>2.2763227286712786E-3</v>
      </c>
      <c r="U112" s="8">
        <f>SUM(Particulatephase_ONPAH!U112,Gaseousphase_ONPAH!U112)</f>
        <v>0.15600408903870633</v>
      </c>
      <c r="V112" s="8">
        <f>SUM(Particulatephase_ONPAH!V112,Gaseousphase_ONPAH!V112)</f>
        <v>1.7059498847202516E-2</v>
      </c>
      <c r="W112" s="8">
        <f>SUM(Particulatephase_ONPAH!W112,Gaseousphase_ONPAH!W112)</f>
        <v>7.6175157085281633E-3</v>
      </c>
      <c r="X112" s="8">
        <f>SUM(Particulatephase_ONPAH!X112,Gaseousphase_ONPAH!X112)</f>
        <v>0.9643534956123031</v>
      </c>
      <c r="Y112" s="8">
        <f>SUM(Particulatephase_ONPAH!Y112,Gaseousphase_ONPAH!Y112)</f>
        <v>0.1918096516819402</v>
      </c>
      <c r="Z112" s="8">
        <f>SUM(Particulatephase_ONPAH!Z112,Gaseousphase_ONPAH!Z112)</f>
        <v>4.3975573806248006E-3</v>
      </c>
      <c r="AA112" s="8">
        <f>SUM(Particulatephase_ONPAH!AA112,Gaseousphase_ONPAH!AA112)</f>
        <v>4.0722505529162636E-6</v>
      </c>
      <c r="AB112" s="8">
        <f>SUM(Particulatephase_ONPAH!AB112,Gaseousphase_ONPAH!AB112)</f>
        <v>1.0484781471589997E-2</v>
      </c>
      <c r="AC112" s="8">
        <f>SUM(Particulatephase_ONPAH!AC112,Gaseousphase_ONPAH!AC112)</f>
        <v>7.3044082295742704E-2</v>
      </c>
      <c r="AD112" s="8">
        <f>SUM(Particulatephase_ONPAH!AD112,Gaseousphase_ONPAH!AD112)</f>
        <v>5.129322474651898E-3</v>
      </c>
      <c r="AE112" s="8">
        <f>SUM(Particulatephase_ONPAH!AE112,Gaseousphase_ONPAH!AE112)</f>
        <v>0.11302592883159839</v>
      </c>
      <c r="AF112" s="8">
        <f>SUM(Particulatephase_ONPAH!AF112,Gaseousphase_ONPAH!AF112)</f>
        <v>1.8110218637037033E-3</v>
      </c>
      <c r="AG112" s="8">
        <f>SUM(Particulatephase_ONPAH!AG112,Gaseousphase_ONPAH!AG112)</f>
        <v>3.6951943862229691E-2</v>
      </c>
      <c r="AH112" s="8">
        <f>SUM(Particulatephase_ONPAH!AH112,Gaseousphase_ONPAH!AH112)</f>
        <v>4.0709378014811337E-2</v>
      </c>
      <c r="AI112" s="8">
        <f>SUM(Particulatephase_ONPAH!AI112,Gaseousphase_ONPAH!AI112)</f>
        <v>0.11157422567387337</v>
      </c>
      <c r="AJ112" s="8">
        <f>SUM(Particulatephase_ONPAH!AJ112,Gaseousphase_ONPAH!AJ112)</f>
        <v>6.742095675326654E-3</v>
      </c>
      <c r="AK112" s="8">
        <f>SUM(Particulatephase_ONPAH!AK112,Gaseousphase_ONPAH!AK112)</f>
        <v>2.4560502359477427E-3</v>
      </c>
      <c r="AL112" s="8">
        <f>SUM(Particulatephase_ONPAH!AL112,Gaseousphase_ONPAH!AL112)</f>
        <v>4.0211510094145281E-2</v>
      </c>
      <c r="AM112" s="8">
        <f>SUM(Particulatephase_ONPAH!AM112,Gaseousphase_ONPAH!AM112)</f>
        <v>9.6745256073255332E-4</v>
      </c>
      <c r="AN112" s="8">
        <f>SUM(Particulatephase_ONPAH!AN112,Gaseousphase_ONPAH!AN112)</f>
        <v>5.9374257397224142E-2</v>
      </c>
      <c r="AO112" s="8">
        <f>SUM(Particulatephase_ONPAH!AO112,Gaseousphase_ONPAH!AO112)</f>
        <v>1.1783805948659639E-3</v>
      </c>
      <c r="AP112" s="8">
        <f>SUM(Particulatephase_ONPAH!AP112,Gaseousphase_ONPAH!AP112)</f>
        <v>1.661867976842423E-3</v>
      </c>
      <c r="AQ112" s="8">
        <f>SUM(Particulatephase_ONPAH!AQ112,Gaseousphase_ONPAH!AQ112)</f>
        <v>7.5367680647709986E-3</v>
      </c>
      <c r="AR112" s="8">
        <f>SUM(Particulatephase_ONPAH!AR112,Gaseousphase_ONPAH!AR112)</f>
        <v>5.4711008348223689E-7</v>
      </c>
      <c r="AS112" s="8">
        <f>SUM(Particulatephase_ONPAH!AS112,Gaseousphase_ONPAH!AS112)</f>
        <v>1.699363697970467E-3</v>
      </c>
      <c r="AT112" s="8">
        <f>SUM(Particulatephase_ONPAH!AT112,Gaseousphase_ONPAH!AT112)</f>
        <v>1.8239828413628437E-2</v>
      </c>
      <c r="AU112" s="8">
        <f>SUM(Particulatephase_ONPAH!AU112,Gaseousphase_ONPAH!AU112)</f>
        <v>1.0915113843391042E-3</v>
      </c>
      <c r="AV112" s="8">
        <f>SUM(Particulatephase_ONPAH!AV112,Gaseousphase_ONPAH!AV112)</f>
        <v>1.6621564428219993E-3</v>
      </c>
      <c r="AW112" s="8">
        <f>SUM(Particulatephase_ONPAH!AW112,Gaseousphase_ONPAH!AW112)</f>
        <v>2.3196148253510568E-3</v>
      </c>
      <c r="AX112" s="8">
        <f>SUM(Particulatephase_ONPAH!AX112,Gaseousphase_ONPAH!AX112)</f>
        <v>2.9644936870477038E-3</v>
      </c>
      <c r="AY112" s="8">
        <f>SUM(Particulatephase_ONPAH!AY112,Gaseousphase_ONPAH!AY112)</f>
        <v>5.6688885885373677E-3</v>
      </c>
      <c r="AZ112" s="8">
        <f>SUM(Particulatephase_ONPAH!AZ112,Gaseousphase_ONPAH!AZ112)</f>
        <v>2.1956261016505395E-3</v>
      </c>
      <c r="BA112" s="8">
        <f>SUM(Particulatephase_ONPAH!BA112,Gaseousphase_ONPAH!BA112)</f>
        <v>4.6889421879349937E-3</v>
      </c>
      <c r="BB112" s="8">
        <f>SUM(Particulatephase_ONPAH!BB112,Gaseousphase_ONPAH!BB112)</f>
        <v>1.7478283228574008E-2</v>
      </c>
      <c r="BC112" s="8">
        <f>SUM(Particulatephase_ONPAH!BC112,Gaseousphase_ONPAH!BC112)</f>
        <v>9.8740039533368133E-3</v>
      </c>
      <c r="BD112" s="8">
        <f>SUM(Particulatephase_ONPAH!BD112,Gaseousphase_ONPAH!BD112)</f>
        <v>4.118222185856263E-3</v>
      </c>
      <c r="BE112" s="8">
        <f>SUM(Particulatephase_ONPAH!BE112,Gaseousphase_ONPAH!BE112)</f>
        <v>3.4607659092887764E-3</v>
      </c>
      <c r="BF112" s="8">
        <f>SUM(Particulatephase_ONPAH!BF112,Gaseousphase_ONPAH!BF112)</f>
        <v>8.2181885347931096E-7</v>
      </c>
      <c r="BG112" s="8">
        <f>SUM(Particulatephase_ONPAH!BG112,Gaseousphase_ONPAH!BG112)</f>
        <v>2.3480538670837437E-6</v>
      </c>
    </row>
    <row r="113" spans="1:59" x14ac:dyDescent="0.2">
      <c r="A113" s="2">
        <v>42305.376180555599</v>
      </c>
      <c r="B113" s="8">
        <f>SUM(Particulatephase_ONPAH!B113,Gaseousphase_ONPAH!B113)</f>
        <v>0.20761299657308263</v>
      </c>
      <c r="C113" s="8">
        <f>SUM(Particulatephase_ONPAH!C113,Gaseousphase_ONPAH!C113)</f>
        <v>12.654825068155171</v>
      </c>
      <c r="D113" s="8">
        <f>SUM(Particulatephase_ONPAH!D113,Gaseousphase_ONPAH!D113)</f>
        <v>4.1467913452791869E-2</v>
      </c>
      <c r="E113" s="8">
        <f>SUM(Particulatephase_ONPAH!E113,Gaseousphase_ONPAH!E113)</f>
        <v>6.3255864608135752</v>
      </c>
      <c r="F113" s="8">
        <f>SUM(Particulatephase_ONPAH!F113,Gaseousphase_ONPAH!F113)</f>
        <v>8.8210534961385756E-2</v>
      </c>
      <c r="G113" s="8">
        <f>SUM(Particulatephase_ONPAH!G113,Gaseousphase_ONPAH!G113)</f>
        <v>32.26498827959341</v>
      </c>
      <c r="H113" s="8">
        <f>SUM(Particulatephase_ONPAH!H113,Gaseousphase_ONPAH!H113)</f>
        <v>88.649941427659186</v>
      </c>
      <c r="I113" s="8">
        <f>SUM(Particulatephase_ONPAH!I113,Gaseousphase_ONPAH!I113)</f>
        <v>0.29323807221491333</v>
      </c>
      <c r="J113" s="8">
        <f>SUM(Particulatephase_ONPAH!J113,Gaseousphase_ONPAH!J113)</f>
        <v>1.0869637848434839E-2</v>
      </c>
      <c r="K113" s="8">
        <f>SUM(Particulatephase_ONPAH!K113,Gaseousphase_ONPAH!K113)</f>
        <v>7.9019418489706152E-3</v>
      </c>
      <c r="L113" s="8">
        <f>SUM(Particulatephase_ONPAH!L113,Gaseousphase_ONPAH!L113)</f>
        <v>2.9003983571713999E-3</v>
      </c>
      <c r="M113" s="8">
        <f>SUM(Particulatephase_ONPAH!M113,Gaseousphase_ONPAH!M113)</f>
        <v>0.17563223400839975</v>
      </c>
      <c r="N113" s="8">
        <f>SUM(Particulatephase_ONPAH!N113,Gaseousphase_ONPAH!N113)</f>
        <v>1.3930494112012542E-3</v>
      </c>
      <c r="O113" s="8">
        <f>SUM(Particulatephase_ONPAH!O113,Gaseousphase_ONPAH!O113)</f>
        <v>6.0813506771666641E-8</v>
      </c>
      <c r="P113" s="8">
        <f>SUM(Particulatephase_ONPAH!P113,Gaseousphase_ONPAH!P113)</f>
        <v>1.4432402551315979E-3</v>
      </c>
      <c r="Q113" s="8">
        <f>SUM(Particulatephase_ONPAH!Q113,Gaseousphase_ONPAH!Q113)</f>
        <v>1.064146846858861E-2</v>
      </c>
      <c r="R113" s="8">
        <f>SUM(Particulatephase_ONPAH!R113,Gaseousphase_ONPAH!R113)</f>
        <v>3.8150468550756131E-3</v>
      </c>
      <c r="S113" s="8">
        <f>SUM(Particulatephase_ONPAH!S113,Gaseousphase_ONPAH!S113)</f>
        <v>3.6896700000483493E-3</v>
      </c>
      <c r="T113" s="8">
        <f>SUM(Particulatephase_ONPAH!T113,Gaseousphase_ONPAH!T113)</f>
        <v>7.3552411584582242E-3</v>
      </c>
      <c r="U113" s="8">
        <f>SUM(Particulatephase_ONPAH!U113,Gaseousphase_ONPAH!U113)</f>
        <v>7.302964819583864E-2</v>
      </c>
      <c r="V113" s="8">
        <f>SUM(Particulatephase_ONPAH!V113,Gaseousphase_ONPAH!V113)</f>
        <v>2.4097521847298426E-2</v>
      </c>
      <c r="W113" s="8">
        <f>SUM(Particulatephase_ONPAH!W113,Gaseousphase_ONPAH!W113)</f>
        <v>7.8515396253170458E-2</v>
      </c>
      <c r="X113" s="8">
        <f>SUM(Particulatephase_ONPAH!X113,Gaseousphase_ONPAH!X113)</f>
        <v>0.57441170390224416</v>
      </c>
      <c r="Y113" s="8">
        <f>SUM(Particulatephase_ONPAH!Y113,Gaseousphase_ONPAH!Y113)</f>
        <v>0.12621101703822182</v>
      </c>
      <c r="Z113" s="8">
        <f>SUM(Particulatephase_ONPAH!Z113,Gaseousphase_ONPAH!Z113)</f>
        <v>1.0950136802036827E-2</v>
      </c>
      <c r="AA113" s="8">
        <f>SUM(Particulatephase_ONPAH!AA113,Gaseousphase_ONPAH!AA113)</f>
        <v>4.1199795674104049E-6</v>
      </c>
      <c r="AB113" s="8">
        <f>SUM(Particulatephase_ONPAH!AB113,Gaseousphase_ONPAH!AB113)</f>
        <v>5.6726940768308688E-3</v>
      </c>
      <c r="AC113" s="8">
        <f>SUM(Particulatephase_ONPAH!AC113,Gaseousphase_ONPAH!AC113)</f>
        <v>4.4259019974700539E-2</v>
      </c>
      <c r="AD113" s="8">
        <f>SUM(Particulatephase_ONPAH!AD113,Gaseousphase_ONPAH!AD113)</f>
        <v>6.9670452189542599E-3</v>
      </c>
      <c r="AE113" s="8">
        <f>SUM(Particulatephase_ONPAH!AE113,Gaseousphase_ONPAH!AE113)</f>
        <v>0.11684847786787345</v>
      </c>
      <c r="AF113" s="8">
        <f>SUM(Particulatephase_ONPAH!AF113,Gaseousphase_ONPAH!AF113)</f>
        <v>1.9703009579314285E-3</v>
      </c>
      <c r="AG113" s="8">
        <f>SUM(Particulatephase_ONPAH!AG113,Gaseousphase_ONPAH!AG113)</f>
        <v>3.1079006275003394E-2</v>
      </c>
      <c r="AH113" s="8">
        <f>SUM(Particulatephase_ONPAH!AH113,Gaseousphase_ONPAH!AH113)</f>
        <v>4.3813758745446553E-2</v>
      </c>
      <c r="AI113" s="8">
        <f>SUM(Particulatephase_ONPAH!AI113,Gaseousphase_ONPAH!AI113)</f>
        <v>0.13320264199523565</v>
      </c>
      <c r="AJ113" s="8">
        <f>SUM(Particulatephase_ONPAH!AJ113,Gaseousphase_ONPAH!AJ113)</f>
        <v>8.9170111136840698E-3</v>
      </c>
      <c r="AK113" s="8">
        <f>SUM(Particulatephase_ONPAH!AK113,Gaseousphase_ONPAH!AK113)</f>
        <v>3.1500005765514867E-3</v>
      </c>
      <c r="AL113" s="8">
        <f>SUM(Particulatephase_ONPAH!AL113,Gaseousphase_ONPAH!AL113)</f>
        <v>4.2968054395637355E-2</v>
      </c>
      <c r="AM113" s="8">
        <f>SUM(Particulatephase_ONPAH!AM113,Gaseousphase_ONPAH!AM113)</f>
        <v>1.7067070469795281E-3</v>
      </c>
      <c r="AN113" s="8">
        <f>SUM(Particulatephase_ONPAH!AN113,Gaseousphase_ONPAH!AN113)</f>
        <v>5.1690279885393112E-2</v>
      </c>
      <c r="AO113" s="8">
        <f>SUM(Particulatephase_ONPAH!AO113,Gaseousphase_ONPAH!AO113)</f>
        <v>1.2925939886408214E-3</v>
      </c>
      <c r="AP113" s="8">
        <f>SUM(Particulatephase_ONPAH!AP113,Gaseousphase_ONPAH!AP113)</f>
        <v>1.6311449200586479E-3</v>
      </c>
      <c r="AQ113" s="8">
        <f>SUM(Particulatephase_ONPAH!AQ113,Gaseousphase_ONPAH!AQ113)</f>
        <v>6.540542463432145E-3</v>
      </c>
      <c r="AR113" s="8">
        <f>SUM(Particulatephase_ONPAH!AR113,Gaseousphase_ONPAH!AR113)</f>
        <v>1.9952184501557907E-3</v>
      </c>
      <c r="AS113" s="8">
        <f>SUM(Particulatephase_ONPAH!AS113,Gaseousphase_ONPAH!AS113)</f>
        <v>1.4306250633628354E-3</v>
      </c>
      <c r="AT113" s="8">
        <f>SUM(Particulatephase_ONPAH!AT113,Gaseousphase_ONPAH!AT113)</f>
        <v>2.0663025874370078E-2</v>
      </c>
      <c r="AU113" s="8">
        <f>SUM(Particulatephase_ONPAH!AU113,Gaseousphase_ONPAH!AU113)</f>
        <v>1.2172568889243598E-3</v>
      </c>
      <c r="AV113" s="8">
        <f>SUM(Particulatephase_ONPAH!AV113,Gaseousphase_ONPAH!AV113)</f>
        <v>1.8071404868049601E-3</v>
      </c>
      <c r="AW113" s="8">
        <f>SUM(Particulatephase_ONPAH!AW113,Gaseousphase_ONPAH!AW113)</f>
        <v>3.8653841354973628E-3</v>
      </c>
      <c r="AX113" s="8">
        <f>SUM(Particulatephase_ONPAH!AX113,Gaseousphase_ONPAH!AX113)</f>
        <v>4.8566785057382574E-3</v>
      </c>
      <c r="AY113" s="8">
        <f>SUM(Particulatephase_ONPAH!AY113,Gaseousphase_ONPAH!AY113)</f>
        <v>1.2976834386645E-2</v>
      </c>
      <c r="AZ113" s="8">
        <f>SUM(Particulatephase_ONPAH!AZ113,Gaseousphase_ONPAH!AZ113)</f>
        <v>2.4096140317127869E-3</v>
      </c>
      <c r="BA113" s="8">
        <f>SUM(Particulatephase_ONPAH!BA113,Gaseousphase_ONPAH!BA113)</f>
        <v>4.8819520900006226E-3</v>
      </c>
      <c r="BB113" s="8">
        <f>SUM(Particulatephase_ONPAH!BB113,Gaseousphase_ONPAH!BB113)</f>
        <v>1.7720789110767063E-2</v>
      </c>
      <c r="BC113" s="8">
        <f>SUM(Particulatephase_ONPAH!BC113,Gaseousphase_ONPAH!BC113)</f>
        <v>9.8140289864053661E-3</v>
      </c>
      <c r="BD113" s="8">
        <f>SUM(Particulatephase_ONPAH!BD113,Gaseousphase_ONPAH!BD113)</f>
        <v>4.2417916073477935E-3</v>
      </c>
      <c r="BE113" s="8">
        <f>SUM(Particulatephase_ONPAH!BE113,Gaseousphase_ONPAH!BE113)</f>
        <v>3.2001216109243196E-3</v>
      </c>
      <c r="BF113" s="8">
        <f>SUM(Particulatephase_ONPAH!BF113,Gaseousphase_ONPAH!BF113)</f>
        <v>5.9358644042923764E-3</v>
      </c>
      <c r="BG113" s="8">
        <f>SUM(Particulatephase_ONPAH!BG113,Gaseousphase_ONPAH!BG113)</f>
        <v>4.3914179336280229E-3</v>
      </c>
    </row>
    <row r="114" spans="1:59" x14ac:dyDescent="0.2">
      <c r="A114" s="2">
        <v>42308.376180555599</v>
      </c>
      <c r="B114" s="8">
        <f>SUM(Particulatephase_ONPAH!B114,Gaseousphase_ONPAH!B114)</f>
        <v>0.66403292982517204</v>
      </c>
      <c r="C114" s="8">
        <f>SUM(Particulatephase_ONPAH!C114,Gaseousphase_ONPAH!C114)</f>
        <v>34.198120411804027</v>
      </c>
      <c r="D114" s="8">
        <f>SUM(Particulatephase_ONPAH!D114,Gaseousphase_ONPAH!D114)</f>
        <v>0.57041999254000852</v>
      </c>
      <c r="E114" s="8">
        <f>SUM(Particulatephase_ONPAH!E114,Gaseousphase_ONPAH!E114)</f>
        <v>8.4039895962700406</v>
      </c>
      <c r="F114" s="8">
        <f>SUM(Particulatephase_ONPAH!F114,Gaseousphase_ONPAH!F114)</f>
        <v>0.26773605596843558</v>
      </c>
      <c r="G114" s="8">
        <f>SUM(Particulatephase_ONPAH!G114,Gaseousphase_ONPAH!G114)</f>
        <v>46.820650065729396</v>
      </c>
      <c r="H114" s="8">
        <f>SUM(Particulatephase_ONPAH!H114,Gaseousphase_ONPAH!H114)</f>
        <v>141.93584872268627</v>
      </c>
      <c r="I114" s="8">
        <f>SUM(Particulatephase_ONPAH!I114,Gaseousphase_ONPAH!I114)</f>
        <v>0.39788588160804694</v>
      </c>
      <c r="J114" s="8">
        <f>SUM(Particulatephase_ONPAH!J114,Gaseousphase_ONPAH!J114)</f>
        <v>0.12695549099141465</v>
      </c>
      <c r="K114" s="8">
        <f>SUM(Particulatephase_ONPAH!K114,Gaseousphase_ONPAH!K114)</f>
        <v>7.8944701753164453E-2</v>
      </c>
      <c r="L114" s="8">
        <f>SUM(Particulatephase_ONPAH!L114,Gaseousphase_ONPAH!L114)</f>
        <v>2.6987828684449499E-2</v>
      </c>
      <c r="M114" s="8">
        <f>SUM(Particulatephase_ONPAH!M114,Gaseousphase_ONPAH!M114)</f>
        <v>5.1963143993486005</v>
      </c>
      <c r="N114" s="8">
        <f>SUM(Particulatephase_ONPAH!N114,Gaseousphase_ONPAH!N114)</f>
        <v>1.4981110661916189E-3</v>
      </c>
      <c r="O114" s="8">
        <f>SUM(Particulatephase_ONPAH!O114,Gaseousphase_ONPAH!O114)</f>
        <v>6.1003243308545888E-8</v>
      </c>
      <c r="P114" s="8">
        <f>SUM(Particulatephase_ONPAH!P114,Gaseousphase_ONPAH!P114)</f>
        <v>1.4981008154431078E-3</v>
      </c>
      <c r="Q114" s="8">
        <f>SUM(Particulatephase_ONPAH!Q114,Gaseousphase_ONPAH!Q114)</f>
        <v>0.12789701491026709</v>
      </c>
      <c r="R114" s="8">
        <f>SUM(Particulatephase_ONPAH!R114,Gaseousphase_ONPAH!R114)</f>
        <v>3.4240881903201156E-3</v>
      </c>
      <c r="S114" s="8">
        <f>SUM(Particulatephase_ONPAH!S114,Gaseousphase_ONPAH!S114)</f>
        <v>3.5878768733429703E-3</v>
      </c>
      <c r="T114" s="8">
        <f>SUM(Particulatephase_ONPAH!T114,Gaseousphase_ONPAH!T114)</f>
        <v>5.0903322481931398E-2</v>
      </c>
      <c r="U114" s="8">
        <f>SUM(Particulatephase_ONPAH!U114,Gaseousphase_ONPAH!U114)</f>
        <v>0.36819490265637717</v>
      </c>
      <c r="V114" s="8">
        <f>SUM(Particulatephase_ONPAH!V114,Gaseousphase_ONPAH!V114)</f>
        <v>3.763767702832483E-2</v>
      </c>
      <c r="W114" s="8">
        <f>SUM(Particulatephase_ONPAH!W114,Gaseousphase_ONPAH!W114)</f>
        <v>2.088678837877312E-2</v>
      </c>
      <c r="X114" s="8">
        <f>SUM(Particulatephase_ONPAH!X114,Gaseousphase_ONPAH!X114)</f>
        <v>0.55135233384872606</v>
      </c>
      <c r="Y114" s="8">
        <f>SUM(Particulatephase_ONPAH!Y114,Gaseousphase_ONPAH!Y114)</f>
        <v>0.59592363974452078</v>
      </c>
      <c r="Z114" s="8">
        <f>SUM(Particulatephase_ONPAH!Z114,Gaseousphase_ONPAH!Z114)</f>
        <v>1.8597980867462501E-2</v>
      </c>
      <c r="AA114" s="8">
        <f>SUM(Particulatephase_ONPAH!AA114,Gaseousphase_ONPAH!AA114)</f>
        <v>1.093816361217201E-2</v>
      </c>
      <c r="AB114" s="8">
        <f>SUM(Particulatephase_ONPAH!AB114,Gaseousphase_ONPAH!AB114)</f>
        <v>4.746186067933025E-3</v>
      </c>
      <c r="AC114" s="8">
        <f>SUM(Particulatephase_ONPAH!AC114,Gaseousphase_ONPAH!AC114)</f>
        <v>0.20186365356731925</v>
      </c>
      <c r="AD114" s="8">
        <f>SUM(Particulatephase_ONPAH!AD114,Gaseousphase_ONPAH!AD114)</f>
        <v>2.0419126430582569E-2</v>
      </c>
      <c r="AE114" s="8">
        <f>SUM(Particulatephase_ONPAH!AE114,Gaseousphase_ONPAH!AE114)</f>
        <v>0.12673180138871945</v>
      </c>
      <c r="AF114" s="8">
        <f>SUM(Particulatephase_ONPAH!AF114,Gaseousphase_ONPAH!AF114)</f>
        <v>2.1275213113077025E-3</v>
      </c>
      <c r="AG114" s="8">
        <f>SUM(Particulatephase_ONPAH!AG114,Gaseousphase_ONPAH!AG114)</f>
        <v>0.11067092778767224</v>
      </c>
      <c r="AH114" s="8">
        <f>SUM(Particulatephase_ONPAH!AH114,Gaseousphase_ONPAH!AH114)</f>
        <v>9.8795105300272995E-2</v>
      </c>
      <c r="AI114" s="8">
        <f>SUM(Particulatephase_ONPAH!AI114,Gaseousphase_ONPAH!AI114)</f>
        <v>0.26714387138708356</v>
      </c>
      <c r="AJ114" s="8">
        <f>SUM(Particulatephase_ONPAH!AJ114,Gaseousphase_ONPAH!AJ114)</f>
        <v>1.8009215934950584E-2</v>
      </c>
      <c r="AK114" s="8">
        <f>SUM(Particulatephase_ONPAH!AK114,Gaseousphase_ONPAH!AK114)</f>
        <v>3.1220602286630116E-3</v>
      </c>
      <c r="AL114" s="8">
        <f>SUM(Particulatephase_ONPAH!AL114,Gaseousphase_ONPAH!AL114)</f>
        <v>5.7062684445451421E-2</v>
      </c>
      <c r="AM114" s="8">
        <f>SUM(Particulatephase_ONPAH!AM114,Gaseousphase_ONPAH!AM114)</f>
        <v>1.4980117505949606E-3</v>
      </c>
      <c r="AN114" s="8">
        <f>SUM(Particulatephase_ONPAH!AN114,Gaseousphase_ONPAH!AN114)</f>
        <v>0.24917325482820407</v>
      </c>
      <c r="AO114" s="8">
        <f>SUM(Particulatephase_ONPAH!AO114,Gaseousphase_ONPAH!AO114)</f>
        <v>1.2714480033930587E-3</v>
      </c>
      <c r="AP114" s="8">
        <f>SUM(Particulatephase_ONPAH!AP114,Gaseousphase_ONPAH!AP114)</f>
        <v>2.253115736831643E-3</v>
      </c>
      <c r="AQ114" s="8">
        <f>SUM(Particulatephase_ONPAH!AQ114,Gaseousphase_ONPAH!AQ114)</f>
        <v>2.8673851366015163E-2</v>
      </c>
      <c r="AR114" s="8">
        <f>SUM(Particulatephase_ONPAH!AR114,Gaseousphase_ONPAH!AR114)</f>
        <v>2.01403290128378E-3</v>
      </c>
      <c r="AS114" s="8">
        <f>SUM(Particulatephase_ONPAH!AS114,Gaseousphase_ONPAH!AS114)</f>
        <v>1.7372347085482804E-3</v>
      </c>
      <c r="AT114" s="8">
        <f>SUM(Particulatephase_ONPAH!AT114,Gaseousphase_ONPAH!AT114)</f>
        <v>3.9141881238159724E-2</v>
      </c>
      <c r="AU114" s="8">
        <f>SUM(Particulatephase_ONPAH!AU114,Gaseousphase_ONPAH!AU114)</f>
        <v>1.8379363859585007E-3</v>
      </c>
      <c r="AV114" s="8">
        <f>SUM(Particulatephase_ONPAH!AV114,Gaseousphase_ONPAH!AV114)</f>
        <v>1.8757258284366474E-3</v>
      </c>
      <c r="AW114" s="8">
        <f>SUM(Particulatephase_ONPAH!AW114,Gaseousphase_ONPAH!AW114)</f>
        <v>5.9421092723356697E-3</v>
      </c>
      <c r="AX114" s="8">
        <f>SUM(Particulatephase_ONPAH!AX114,Gaseousphase_ONPAH!AX114)</f>
        <v>6.3951513003917132E-3</v>
      </c>
      <c r="AY114" s="8">
        <f>SUM(Particulatephase_ONPAH!AY114,Gaseousphase_ONPAH!AY114)</f>
        <v>1.8304879090333803E-2</v>
      </c>
      <c r="AZ114" s="8">
        <f>SUM(Particulatephase_ONPAH!AZ114,Gaseousphase_ONPAH!AZ114)</f>
        <v>2.2534694753659334E-3</v>
      </c>
      <c r="BA114" s="8">
        <f>SUM(Particulatephase_ONPAH!BA114,Gaseousphase_ONPAH!BA114)</f>
        <v>5.4762970727972628E-3</v>
      </c>
      <c r="BB114" s="8">
        <f>SUM(Particulatephase_ONPAH!BB114,Gaseousphase_ONPAH!BB114)</f>
        <v>3.4696260938053919E-2</v>
      </c>
      <c r="BC114" s="8">
        <f>SUM(Particulatephase_ONPAH!BC114,Gaseousphase_ONPAH!BC114)</f>
        <v>1.5434351953406967E-2</v>
      </c>
      <c r="BD114" s="8">
        <f>SUM(Particulatephase_ONPAH!BD114,Gaseousphase_ONPAH!BD114)</f>
        <v>4.5319931735985043E-3</v>
      </c>
      <c r="BE114" s="8">
        <f>SUM(Particulatephase_ONPAH!BE114,Gaseousphase_ONPAH!BE114)</f>
        <v>3.7892193269925983E-3</v>
      </c>
      <c r="BF114" s="8">
        <f>SUM(Particulatephase_ONPAH!BF114,Gaseousphase_ONPAH!BF114)</f>
        <v>8.9254877831325442E-3</v>
      </c>
      <c r="BG114" s="8">
        <f>SUM(Particulatephase_ONPAH!BG114,Gaseousphase_ONPAH!BG114)</f>
        <v>4.3925296195392273E-3</v>
      </c>
    </row>
    <row r="115" spans="1:59" x14ac:dyDescent="0.2">
      <c r="A115" s="2">
        <v>42311.334513888898</v>
      </c>
      <c r="B115" s="8">
        <f>SUM(Particulatephase_ONPAH!B115,Gaseousphase_ONPAH!B115)</f>
        <v>3.2373437224517521E-2</v>
      </c>
      <c r="C115" s="8">
        <f>SUM(Particulatephase_ONPAH!C115,Gaseousphase_ONPAH!C115)</f>
        <v>1.7709327020926431</v>
      </c>
      <c r="D115" s="8">
        <f>SUM(Particulatephase_ONPAH!D115,Gaseousphase_ONPAH!D115)</f>
        <v>4.2809183076469581E-2</v>
      </c>
      <c r="E115" s="8">
        <f>SUM(Particulatephase_ONPAH!E115,Gaseousphase_ONPAH!E115)</f>
        <v>0.72610484013418752</v>
      </c>
      <c r="F115" s="8">
        <f>SUM(Particulatephase_ONPAH!F115,Gaseousphase_ONPAH!F115)</f>
        <v>2.2341934220238845E-2</v>
      </c>
      <c r="G115" s="8">
        <f>SUM(Particulatephase_ONPAH!G115,Gaseousphase_ONPAH!G115)</f>
        <v>6.8280399579427788</v>
      </c>
      <c r="H115" s="8">
        <f>SUM(Particulatephase_ONPAH!H115,Gaseousphase_ONPAH!H115)</f>
        <v>16.384701258882362</v>
      </c>
      <c r="I115" s="8">
        <f>SUM(Particulatephase_ONPAH!I115,Gaseousphase_ONPAH!I115)</f>
        <v>0.35137858007369277</v>
      </c>
      <c r="J115" s="8">
        <f>SUM(Particulatephase_ONPAH!J115,Gaseousphase_ONPAH!J115)</f>
        <v>1.9849830681726348E-2</v>
      </c>
      <c r="K115" s="8">
        <f>SUM(Particulatephase_ONPAH!K115,Gaseousphase_ONPAH!K115)</f>
        <v>1.3260959212894071E-2</v>
      </c>
      <c r="L115" s="8">
        <f>SUM(Particulatephase_ONPAH!L115,Gaseousphase_ONPAH!L115)</f>
        <v>6.9545339408212808E-3</v>
      </c>
      <c r="M115" s="8">
        <f>SUM(Particulatephase_ONPAH!M115,Gaseousphase_ONPAH!M115)</f>
        <v>0.29440756797610595</v>
      </c>
      <c r="N115" s="8">
        <f>SUM(Particulatephase_ONPAH!N115,Gaseousphase_ONPAH!N115)</f>
        <v>1.4897293789171606E-3</v>
      </c>
      <c r="O115" s="8">
        <f>SUM(Particulatephase_ONPAH!O115,Gaseousphase_ONPAH!O115)</f>
        <v>6.0156413838794085E-8</v>
      </c>
      <c r="P115" s="8">
        <f>SUM(Particulatephase_ONPAH!P115,Gaseousphase_ONPAH!P115)</f>
        <v>1.4648899515452363E-3</v>
      </c>
      <c r="Q115" s="8">
        <f>SUM(Particulatephase_ONPAH!Q115,Gaseousphase_ONPAH!Q115)</f>
        <v>1.7750551882322056E-2</v>
      </c>
      <c r="R115" s="8">
        <f>SUM(Particulatephase_ONPAH!R115,Gaseousphase_ONPAH!R115)</f>
        <v>2.9296282427688667E-3</v>
      </c>
      <c r="S115" s="8">
        <f>SUM(Particulatephase_ONPAH!S115,Gaseousphase_ONPAH!S115)</f>
        <v>2.136428897574684E-2</v>
      </c>
      <c r="T115" s="8">
        <f>SUM(Particulatephase_ONPAH!T115,Gaseousphase_ONPAH!T115)</f>
        <v>1.9824834567210195E-2</v>
      </c>
      <c r="U115" s="8">
        <f>SUM(Particulatephase_ONPAH!U115,Gaseousphase_ONPAH!U115)</f>
        <v>0.12926077979021119</v>
      </c>
      <c r="V115" s="8">
        <f>SUM(Particulatephase_ONPAH!V115,Gaseousphase_ONPAH!V115)</f>
        <v>1.5509906426650909E-2</v>
      </c>
      <c r="W115" s="8">
        <f>SUM(Particulatephase_ONPAH!W115,Gaseousphase_ONPAH!W115)</f>
        <v>2.7405931299598882E-2</v>
      </c>
      <c r="X115" s="8">
        <f>SUM(Particulatephase_ONPAH!X115,Gaseousphase_ONPAH!X115)</f>
        <v>0.57101087021693586</v>
      </c>
      <c r="Y115" s="8">
        <f>SUM(Particulatephase_ONPAH!Y115,Gaseousphase_ONPAH!Y115)</f>
        <v>0.18677817154529203</v>
      </c>
      <c r="Z115" s="8">
        <f>SUM(Particulatephase_ONPAH!Z115,Gaseousphase_ONPAH!Z115)</f>
        <v>5.8358463820175283E-3</v>
      </c>
      <c r="AA115" s="8">
        <f>SUM(Particulatephase_ONPAH!AA115,Gaseousphase_ONPAH!AA115)</f>
        <v>4.0754629854693351E-6</v>
      </c>
      <c r="AB115" s="8">
        <f>SUM(Particulatephase_ONPAH!AB115,Gaseousphase_ONPAH!AB115)</f>
        <v>5.2141312354756887E-3</v>
      </c>
      <c r="AC115" s="8">
        <f>SUM(Particulatephase_ONPAH!AC115,Gaseousphase_ONPAH!AC115)</f>
        <v>7.0276310989404553E-2</v>
      </c>
      <c r="AD115" s="8">
        <f>SUM(Particulatephase_ONPAH!AD115,Gaseousphase_ONPAH!AD115)</f>
        <v>1.3188519235079219E-2</v>
      </c>
      <c r="AE115" s="8">
        <f>SUM(Particulatephase_ONPAH!AE115,Gaseousphase_ONPAH!AE115)</f>
        <v>0.12821782764843892</v>
      </c>
      <c r="AF115" s="8">
        <f>SUM(Particulatephase_ONPAH!AF115,Gaseousphase_ONPAH!AF115)</f>
        <v>1.998670396979044E-3</v>
      </c>
      <c r="AG115" s="8">
        <f>SUM(Particulatephase_ONPAH!AG115,Gaseousphase_ONPAH!AG115)</f>
        <v>6.101790767833648E-2</v>
      </c>
      <c r="AH115" s="8">
        <f>SUM(Particulatephase_ONPAH!AH115,Gaseousphase_ONPAH!AH115)</f>
        <v>8.6473607398244584E-2</v>
      </c>
      <c r="AI115" s="8">
        <f>SUM(Particulatephase_ONPAH!AI115,Gaseousphase_ONPAH!AI115)</f>
        <v>0.25028068118304858</v>
      </c>
      <c r="AJ115" s="8">
        <f>SUM(Particulatephase_ONPAH!AJ115,Gaseousphase_ONPAH!AJ115)</f>
        <v>2.1489243469598122E-2</v>
      </c>
      <c r="AK115" s="8">
        <f>SUM(Particulatephase_ONPAH!AK115,Gaseousphase_ONPAH!AK115)</f>
        <v>3.0663060274897795E-3</v>
      </c>
      <c r="AL115" s="8">
        <f>SUM(Particulatephase_ONPAH!AL115,Gaseousphase_ONPAH!AL115)</f>
        <v>6.2666202859465253E-2</v>
      </c>
      <c r="AM115" s="8">
        <f>SUM(Particulatephase_ONPAH!AM115,Gaseousphase_ONPAH!AM115)</f>
        <v>1.5268754203730684E-3</v>
      </c>
      <c r="AN115" s="8">
        <f>SUM(Particulatephase_ONPAH!AN115,Gaseousphase_ONPAH!AN115)</f>
        <v>6.4461212712577515E-2</v>
      </c>
      <c r="AO115" s="8">
        <f>SUM(Particulatephase_ONPAH!AO115,Gaseousphase_ONPAH!AO115)</f>
        <v>1.3407007442974895E-3</v>
      </c>
      <c r="AP115" s="8">
        <f>SUM(Particulatephase_ONPAH!AP115,Gaseousphase_ONPAH!AP115)</f>
        <v>2.1721799946707236E-3</v>
      </c>
      <c r="AQ115" s="8">
        <f>SUM(Particulatephase_ONPAH!AQ115,Gaseousphase_ONPAH!AQ115)</f>
        <v>7.2086451623698481E-3</v>
      </c>
      <c r="AR115" s="8">
        <f>SUM(Particulatephase_ONPAH!AR115,Gaseousphase_ONPAH!AR115)</f>
        <v>1.5639762544288525E-3</v>
      </c>
      <c r="AS115" s="8">
        <f>SUM(Particulatephase_ONPAH!AS115,Gaseousphase_ONPAH!AS115)</f>
        <v>1.5393136837689807E-3</v>
      </c>
      <c r="AT115" s="8">
        <f>SUM(Particulatephase_ONPAH!AT115,Gaseousphase_ONPAH!AT115)</f>
        <v>4.0456923419143899E-2</v>
      </c>
      <c r="AU115" s="8">
        <f>SUM(Particulatephase_ONPAH!AU115,Gaseousphase_ONPAH!AU115)</f>
        <v>2.0110572332909023E-3</v>
      </c>
      <c r="AV115" s="8">
        <f>SUM(Particulatephase_ONPAH!AV115,Gaseousphase_ONPAH!AV115)</f>
        <v>1.8621022016924299E-3</v>
      </c>
      <c r="AW115" s="8">
        <f>SUM(Particulatephase_ONPAH!AW115,Gaseousphase_ONPAH!AW115)</f>
        <v>8.1190906431192564E-3</v>
      </c>
      <c r="AX115" s="8">
        <f>SUM(Particulatephase_ONPAH!AX115,Gaseousphase_ONPAH!AX115)</f>
        <v>6.8402060070718376E-3</v>
      </c>
      <c r="AY115" s="8">
        <f>SUM(Particulatephase_ONPAH!AY115,Gaseousphase_ONPAH!AY115)</f>
        <v>1.9826072328959842E-2</v>
      </c>
      <c r="AZ115" s="8">
        <f>SUM(Particulatephase_ONPAH!AZ115,Gaseousphase_ONPAH!AZ115)</f>
        <v>2.3215047362365958E-3</v>
      </c>
      <c r="BA115" s="8">
        <f>SUM(Particulatephase_ONPAH!BA115,Gaseousphase_ONPAH!BA115)</f>
        <v>5.0899102061358805E-3</v>
      </c>
      <c r="BB115" s="8">
        <f>SUM(Particulatephase_ONPAH!BB115,Gaseousphase_ONPAH!BB115)</f>
        <v>3.3556640476244112E-2</v>
      </c>
      <c r="BC115" s="8">
        <f>SUM(Particulatephase_ONPAH!BC115,Gaseousphase_ONPAH!BC115)</f>
        <v>1.4735925001902205E-2</v>
      </c>
      <c r="BD115" s="8">
        <f>SUM(Particulatephase_ONPAH!BD115,Gaseousphase_ONPAH!BD115)</f>
        <v>5.176716937715182E-3</v>
      </c>
      <c r="BE115" s="8">
        <f>SUM(Particulatephase_ONPAH!BE115,Gaseousphase_ONPAH!BE115)</f>
        <v>3.4759106259797472E-3</v>
      </c>
      <c r="BF115" s="8">
        <f>SUM(Particulatephase_ONPAH!BF115,Gaseousphase_ONPAH!BF115)</f>
        <v>7.6718527191400685E-3</v>
      </c>
      <c r="BG115" s="8">
        <f>SUM(Particulatephase_ONPAH!BG115,Gaseousphase_ONPAH!BG115)</f>
        <v>2.3499061511170973E-6</v>
      </c>
    </row>
    <row r="116" spans="1:59" x14ac:dyDescent="0.2">
      <c r="A116" s="2">
        <v>42315.334513888898</v>
      </c>
      <c r="B116" s="8">
        <f>SUM(Particulatephase_ONPAH!B116,Gaseousphase_ONPAH!B116)</f>
        <v>2.3596472455100576E-2</v>
      </c>
      <c r="C116" s="8">
        <f>SUM(Particulatephase_ONPAH!C116,Gaseousphase_ONPAH!C116)</f>
        <v>2.5202446043409275</v>
      </c>
      <c r="D116" s="8">
        <f>SUM(Particulatephase_ONPAH!D116,Gaseousphase_ONPAH!D116)</f>
        <v>1.4800878973597689E-2</v>
      </c>
      <c r="E116" s="8">
        <f>SUM(Particulatephase_ONPAH!E116,Gaseousphase_ONPAH!E116)</f>
        <v>0.27636129846674823</v>
      </c>
      <c r="F116" s="8">
        <f>SUM(Particulatephase_ONPAH!F116,Gaseousphase_ONPAH!F116)</f>
        <v>1.8252853355548163E-2</v>
      </c>
      <c r="G116" s="8">
        <f>SUM(Particulatephase_ONPAH!G116,Gaseousphase_ONPAH!G116)</f>
        <v>2.2785686677762653</v>
      </c>
      <c r="H116" s="8">
        <f>SUM(Particulatephase_ONPAH!H116,Gaseousphase_ONPAH!H116)</f>
        <v>7.2536591296077839</v>
      </c>
      <c r="I116" s="8">
        <f>SUM(Particulatephase_ONPAH!I116,Gaseousphase_ONPAH!I116)</f>
        <v>0.27538912641982982</v>
      </c>
      <c r="J116" s="8">
        <f>SUM(Particulatephase_ONPAH!J116,Gaseousphase_ONPAH!J116)</f>
        <v>8.4852519996385118E-3</v>
      </c>
      <c r="K116" s="8">
        <f>SUM(Particulatephase_ONPAH!K116,Gaseousphase_ONPAH!K116)</f>
        <v>7.7024369718297183E-3</v>
      </c>
      <c r="L116" s="8">
        <f>SUM(Particulatephase_ONPAH!L116,Gaseousphase_ONPAH!L116)</f>
        <v>8.3947520571004308E-4</v>
      </c>
      <c r="M116" s="8">
        <f>SUM(Particulatephase_ONPAH!M116,Gaseousphase_ONPAH!M116)</f>
        <v>0.34800576416154894</v>
      </c>
      <c r="N116" s="8">
        <f>SUM(Particulatephase_ONPAH!N116,Gaseousphase_ONPAH!N116)</f>
        <v>1.1408196589826232E-3</v>
      </c>
      <c r="O116" s="8">
        <f>SUM(Particulatephase_ONPAH!O116,Gaseousphase_ONPAH!O116)</f>
        <v>6.0748305801566022E-8</v>
      </c>
      <c r="P116" s="8">
        <f>SUM(Particulatephase_ONPAH!P116,Gaseousphase_ONPAH!P116)</f>
        <v>1.353935220722738E-3</v>
      </c>
      <c r="Q116" s="8">
        <f>SUM(Particulatephase_ONPAH!Q116,Gaseousphase_ONPAH!Q116)</f>
        <v>1.0436135276503684E-2</v>
      </c>
      <c r="R116" s="8">
        <f>SUM(Particulatephase_ONPAH!R116,Gaseousphase_ONPAH!R116)</f>
        <v>1.491646720902712E-3</v>
      </c>
      <c r="S116" s="8">
        <f>SUM(Particulatephase_ONPAH!S116,Gaseousphase_ONPAH!S116)</f>
        <v>2.0150487921656197E-2</v>
      </c>
      <c r="T116" s="8">
        <f>SUM(Particulatephase_ONPAH!T116,Gaseousphase_ONPAH!T116)</f>
        <v>2.422746162645183E-2</v>
      </c>
      <c r="U116" s="8">
        <f>SUM(Particulatephase_ONPAH!U116,Gaseousphase_ONPAH!U116)</f>
        <v>6.6919301992548294E-2</v>
      </c>
      <c r="V116" s="8">
        <f>SUM(Particulatephase_ONPAH!V116,Gaseousphase_ONPAH!V116)</f>
        <v>9.0840765661038513E-3</v>
      </c>
      <c r="W116" s="8">
        <f>SUM(Particulatephase_ONPAH!W116,Gaseousphase_ONPAH!W116)</f>
        <v>3.8497337020653986E-3</v>
      </c>
      <c r="X116" s="8">
        <f>SUM(Particulatephase_ONPAH!X116,Gaseousphase_ONPAH!X116)</f>
        <v>0.44861580293317393</v>
      </c>
      <c r="Y116" s="8">
        <f>SUM(Particulatephase_ONPAH!Y116,Gaseousphase_ONPAH!Y116)</f>
        <v>0.11510520489532926</v>
      </c>
      <c r="Z116" s="8">
        <f>SUM(Particulatephase_ONPAH!Z116,Gaseousphase_ONPAH!Z116)</f>
        <v>5.599092848762019E-3</v>
      </c>
      <c r="AA116" s="8">
        <f>SUM(Particulatephase_ONPAH!AA116,Gaseousphase_ONPAH!AA116)</f>
        <v>3.9846698396530942E-3</v>
      </c>
      <c r="AB116" s="8">
        <f>SUM(Particulatephase_ONPAH!AB116,Gaseousphase_ONPAH!AB116)</f>
        <v>1.4040967264430152E-3</v>
      </c>
      <c r="AC116" s="8">
        <f>SUM(Particulatephase_ONPAH!AC116,Gaseousphase_ONPAH!AC116)</f>
        <v>4.4883265807323297E-2</v>
      </c>
      <c r="AD116" s="8">
        <f>SUM(Particulatephase_ONPAH!AD116,Gaseousphase_ONPAH!AD116)</f>
        <v>6.4054293378235693E-3</v>
      </c>
      <c r="AE116" s="8">
        <f>SUM(Particulatephase_ONPAH!AE116,Gaseousphase_ONPAH!AE116)</f>
        <v>0.10696013925607295</v>
      </c>
      <c r="AF116" s="8">
        <f>SUM(Particulatephase_ONPAH!AF116,Gaseousphase_ONPAH!AF116)</f>
        <v>1.554473777929123E-3</v>
      </c>
      <c r="AG116" s="8">
        <f>SUM(Particulatephase_ONPAH!AG116,Gaseousphase_ONPAH!AG116)</f>
        <v>1.6691082384474098E-2</v>
      </c>
      <c r="AH116" s="8">
        <f>SUM(Particulatephase_ONPAH!AH116,Gaseousphase_ONPAH!AH116)</f>
        <v>1.7906210559617566E-2</v>
      </c>
      <c r="AI116" s="8">
        <f>SUM(Particulatephase_ONPAH!AI116,Gaseousphase_ONPAH!AI116)</f>
        <v>3.4354997770134212E-2</v>
      </c>
      <c r="AJ116" s="8">
        <f>SUM(Particulatephase_ONPAH!AJ116,Gaseousphase_ONPAH!AJ116)</f>
        <v>2.0623525253607301E-3</v>
      </c>
      <c r="AK116" s="8">
        <f>SUM(Particulatephase_ONPAH!AK116,Gaseousphase_ONPAH!AK116)</f>
        <v>2.1812889469938466E-3</v>
      </c>
      <c r="AL116" s="8">
        <f>SUM(Particulatephase_ONPAH!AL116,Gaseousphase_ONPAH!AL116)</f>
        <v>1.4040975587891833E-2</v>
      </c>
      <c r="AM116" s="8">
        <f>SUM(Particulatephase_ONPAH!AM116,Gaseousphase_ONPAH!AM116)</f>
        <v>6.3924835925763398E-4</v>
      </c>
      <c r="AN116" s="8">
        <f>SUM(Particulatephase_ONPAH!AN116,Gaseousphase_ONPAH!AN116)</f>
        <v>2.0329595117631768E-2</v>
      </c>
      <c r="AO116" s="8">
        <f>SUM(Particulatephase_ONPAH!AO116,Gaseousphase_ONPAH!AO116)</f>
        <v>5.139259201865173E-4</v>
      </c>
      <c r="AP116" s="8">
        <f>SUM(Particulatephase_ONPAH!AP116,Gaseousphase_ONPAH!AP116)</f>
        <v>1.0150924052425259E-3</v>
      </c>
      <c r="AQ116" s="8">
        <f>SUM(Particulatephase_ONPAH!AQ116,Gaseousphase_ONPAH!AQ116)</f>
        <v>1.3789371100533588E-3</v>
      </c>
      <c r="AR116" s="8">
        <f>SUM(Particulatephase_ONPAH!AR116,Gaseousphase_ONPAH!AR116)</f>
        <v>5.5292905728008053E-7</v>
      </c>
      <c r="AS116" s="8">
        <f>SUM(Particulatephase_ONPAH!AS116,Gaseousphase_ONPAH!AS116)</f>
        <v>1.228502264469212E-3</v>
      </c>
      <c r="AT116" s="8">
        <f>SUM(Particulatephase_ONPAH!AT116,Gaseousphase_ONPAH!AT116)</f>
        <v>1.4455331576191568E-2</v>
      </c>
      <c r="AU116" s="8">
        <f>SUM(Particulatephase_ONPAH!AU116,Gaseousphase_ONPAH!AU116)</f>
        <v>8.8999475211376544E-4</v>
      </c>
      <c r="AV116" s="8">
        <f>SUM(Particulatephase_ONPAH!AV116,Gaseousphase_ONPAH!AV116)</f>
        <v>1.5920771983520224E-3</v>
      </c>
      <c r="AW116" s="8">
        <f>SUM(Particulatephase_ONPAH!AW116,Gaseousphase_ONPAH!AW116)</f>
        <v>1.8052030419681592E-3</v>
      </c>
      <c r="AX116" s="8">
        <f>SUM(Particulatephase_ONPAH!AX116,Gaseousphase_ONPAH!AX116)</f>
        <v>1.7924898013658951E-3</v>
      </c>
      <c r="AY116" s="8">
        <f>SUM(Particulatephase_ONPAH!AY116,Gaseousphase_ONPAH!AY116)</f>
        <v>4.4128169170337848E-3</v>
      </c>
      <c r="AZ116" s="8">
        <f>SUM(Particulatephase_ONPAH!AZ116,Gaseousphase_ONPAH!AZ116)</f>
        <v>7.4685910399630239E-8</v>
      </c>
      <c r="BA116" s="8">
        <f>SUM(Particulatephase_ONPAH!BA116,Gaseousphase_ONPAH!BA116)</f>
        <v>4.651055343996912E-3</v>
      </c>
      <c r="BB116" s="8">
        <f>SUM(Particulatephase_ONPAH!BB116,Gaseousphase_ONPAH!BB116)</f>
        <v>1.0355219186155741E-2</v>
      </c>
      <c r="BC116" s="8">
        <f>SUM(Particulatephase_ONPAH!BC116,Gaseousphase_ONPAH!BC116)</f>
        <v>7.3337553465928117E-3</v>
      </c>
      <c r="BD116" s="8">
        <f>SUM(Particulatephase_ONPAH!BD116,Gaseousphase_ONPAH!BD116)</f>
        <v>3.1590781283723037E-3</v>
      </c>
      <c r="BE116" s="8">
        <f>SUM(Particulatephase_ONPAH!BE116,Gaseousphase_ONPAH!BE116)</f>
        <v>3.961080492752426E-7</v>
      </c>
      <c r="BF116" s="8">
        <f>SUM(Particulatephase_ONPAH!BF116,Gaseousphase_ONPAH!BF116)</f>
        <v>4.0991260328433077E-3</v>
      </c>
      <c r="BG116" s="8">
        <f>SUM(Particulatephase_ONPAH!BG116,Gaseousphase_ONPAH!BG116)</f>
        <v>3.8350900524907082E-3</v>
      </c>
    </row>
    <row r="117" spans="1:59" x14ac:dyDescent="0.2">
      <c r="A117" s="2">
        <v>42317.334513888898</v>
      </c>
      <c r="B117" s="8">
        <f>SUM(Particulatephase_ONPAH!B117,Gaseousphase_ONPAH!B117)</f>
        <v>2.3376398594205389E-2</v>
      </c>
      <c r="C117" s="8">
        <f>SUM(Particulatephase_ONPAH!C117,Gaseousphase_ONPAH!C117)</f>
        <v>1.0107177944385535</v>
      </c>
      <c r="D117" s="8">
        <f>SUM(Particulatephase_ONPAH!D117,Gaseousphase_ONPAH!D117)</f>
        <v>5.4194147304540809E-3</v>
      </c>
      <c r="E117" s="8">
        <f>SUM(Particulatephase_ONPAH!E117,Gaseousphase_ONPAH!E117)</f>
        <v>1.0382549925994322E-2</v>
      </c>
      <c r="F117" s="8">
        <f>SUM(Particulatephase_ONPAH!F117,Gaseousphase_ONPAH!F117)</f>
        <v>4.8479187153477425E-3</v>
      </c>
      <c r="G117" s="8">
        <f>SUM(Particulatephase_ONPAH!G117,Gaseousphase_ONPAH!G117)</f>
        <v>0.63203765309018034</v>
      </c>
      <c r="H117" s="8">
        <f>SUM(Particulatephase_ONPAH!H117,Gaseousphase_ONPAH!H117)</f>
        <v>1.0941572013031553</v>
      </c>
      <c r="I117" s="8">
        <f>SUM(Particulatephase_ONPAH!I117,Gaseousphase_ONPAH!I117)</f>
        <v>0.10903588775196046</v>
      </c>
      <c r="J117" s="8">
        <f>SUM(Particulatephase_ONPAH!J117,Gaseousphase_ONPAH!J117)</f>
        <v>1.8682220187039868E-3</v>
      </c>
      <c r="K117" s="8">
        <f>SUM(Particulatephase_ONPAH!K117,Gaseousphase_ONPAH!K117)</f>
        <v>3.2594103284458286E-3</v>
      </c>
      <c r="L117" s="8">
        <f>SUM(Particulatephase_ONPAH!L117,Gaseousphase_ONPAH!L117)</f>
        <v>2.0525871599840731E-3</v>
      </c>
      <c r="M117" s="8">
        <f>SUM(Particulatephase_ONPAH!M117,Gaseousphase_ONPAH!M117)</f>
        <v>0.12494944262960513</v>
      </c>
      <c r="N117" s="8">
        <f>SUM(Particulatephase_ONPAH!N117,Gaseousphase_ONPAH!N117)</f>
        <v>1.1155384201408753E-3</v>
      </c>
      <c r="O117" s="8">
        <f>SUM(Particulatephase_ONPAH!O117,Gaseousphase_ONPAH!O117)</f>
        <v>6.1427213710687883E-8</v>
      </c>
      <c r="P117" s="8">
        <f>SUM(Particulatephase_ONPAH!P117,Gaseousphase_ONPAH!P117)</f>
        <v>1.3310357082273172E-3</v>
      </c>
      <c r="Q117" s="8">
        <f>SUM(Particulatephase_ONPAH!Q117,Gaseousphase_ONPAH!Q117)</f>
        <v>4.2175805152564133E-3</v>
      </c>
      <c r="R117" s="8">
        <f>SUM(Particulatephase_ONPAH!R117,Gaseousphase_ONPAH!R117)</f>
        <v>2.3830243510432523E-3</v>
      </c>
      <c r="S117" s="8">
        <f>SUM(Particulatephase_ONPAH!S117,Gaseousphase_ONPAH!S117)</f>
        <v>1.8000131835198586E-3</v>
      </c>
      <c r="T117" s="8">
        <f>SUM(Particulatephase_ONPAH!T117,Gaseousphase_ONPAH!T117)</f>
        <v>1.381975319885498E-2</v>
      </c>
      <c r="U117" s="8">
        <f>SUM(Particulatephase_ONPAH!U117,Gaseousphase_ONPAH!U117)</f>
        <v>3.693066770861414E-2</v>
      </c>
      <c r="V117" s="8">
        <f>SUM(Particulatephase_ONPAH!V117,Gaseousphase_ONPAH!V117)</f>
        <v>1.1811330501046085E-2</v>
      </c>
      <c r="W117" s="8">
        <f>SUM(Particulatephase_ONPAH!W117,Gaseousphase_ONPAH!W117)</f>
        <v>3.356942296489053E-2</v>
      </c>
      <c r="X117" s="8">
        <f>SUM(Particulatephase_ONPAH!X117,Gaseousphase_ONPAH!X117)</f>
        <v>0.50917967694546773</v>
      </c>
      <c r="Y117" s="8">
        <f>SUM(Particulatephase_ONPAH!Y117,Gaseousphase_ONPAH!Y117)</f>
        <v>7.5895066676808856E-2</v>
      </c>
      <c r="Z117" s="8">
        <f>SUM(Particulatephase_ONPAH!Z117,Gaseousphase_ONPAH!Z117)</f>
        <v>4.2784901880910386E-3</v>
      </c>
      <c r="AA117" s="8">
        <f>SUM(Particulatephase_ONPAH!AA117,Gaseousphase_ONPAH!AA117)</f>
        <v>4.1615568449490765E-6</v>
      </c>
      <c r="AB117" s="8">
        <f>SUM(Particulatephase_ONPAH!AB117,Gaseousphase_ONPAH!AB117)</f>
        <v>5.2608947878117086E-3</v>
      </c>
      <c r="AC117" s="8">
        <f>SUM(Particulatephase_ONPAH!AC117,Gaseousphase_ONPAH!AC117)</f>
        <v>3.1320553595972904E-2</v>
      </c>
      <c r="AD117" s="8">
        <f>SUM(Particulatephase_ONPAH!AD117,Gaseousphase_ONPAH!AD117)</f>
        <v>5.4845350082816597E-3</v>
      </c>
      <c r="AE117" s="8">
        <f>SUM(Particulatephase_ONPAH!AE117,Gaseousphase_ONPAH!AE117)</f>
        <v>0.11106965094126277</v>
      </c>
      <c r="AF117" s="8">
        <f>SUM(Particulatephase_ONPAH!AF117,Gaseousphase_ONPAH!AF117)</f>
        <v>1.6352307802340121E-3</v>
      </c>
      <c r="AG117" s="8">
        <f>SUM(Particulatephase_ONPAH!AG117,Gaseousphase_ONPAH!AG117)</f>
        <v>1.0268739273843345E-2</v>
      </c>
      <c r="AH117" s="8">
        <f>SUM(Particulatephase_ONPAH!AH117,Gaseousphase_ONPAH!AH117)</f>
        <v>1.4594108089154026E-2</v>
      </c>
      <c r="AI117" s="8">
        <f>SUM(Particulatephase_ONPAH!AI117,Gaseousphase_ONPAH!AI117)</f>
        <v>2.644398030233848E-2</v>
      </c>
      <c r="AJ117" s="8">
        <f>SUM(Particulatephase_ONPAH!AJ117,Gaseousphase_ONPAH!AJ117)</f>
        <v>1.3374626864829009E-3</v>
      </c>
      <c r="AK117" s="8">
        <f>SUM(Particulatephase_ONPAH!AK117,Gaseousphase_ONPAH!AK117)</f>
        <v>2.4338510163576682E-3</v>
      </c>
      <c r="AL117" s="8">
        <f>SUM(Particulatephase_ONPAH!AL117,Gaseousphase_ONPAH!AL117)</f>
        <v>1.278291064314456E-2</v>
      </c>
      <c r="AM117" s="8">
        <f>SUM(Particulatephase_ONPAH!AM117,Gaseousphase_ONPAH!AM117)</f>
        <v>6.0836168471066466E-4</v>
      </c>
      <c r="AN117" s="8">
        <f>SUM(Particulatephase_ONPAH!AN117,Gaseousphase_ONPAH!AN117)</f>
        <v>6.7914649125319273E-3</v>
      </c>
      <c r="AO117" s="8">
        <f>SUM(Particulatephase_ONPAH!AO117,Gaseousphase_ONPAH!AO117)</f>
        <v>6.5911552868582726E-4</v>
      </c>
      <c r="AP117" s="8">
        <f>SUM(Particulatephase_ONPAH!AP117,Gaseousphase_ONPAH!AP117)</f>
        <v>7.9562995036568674E-7</v>
      </c>
      <c r="AQ117" s="8">
        <f>SUM(Particulatephase_ONPAH!AQ117,Gaseousphase_ONPAH!AQ117)</f>
        <v>1.3689939306750431E-3</v>
      </c>
      <c r="AR117" s="8">
        <f>SUM(Particulatephase_ONPAH!AR117,Gaseousphase_ONPAH!AR117)</f>
        <v>5.5910845447013466E-7</v>
      </c>
      <c r="AS117" s="8">
        <f>SUM(Particulatephase_ONPAH!AS117,Gaseousphase_ONPAH!AS117)</f>
        <v>1.4197085546271367E-3</v>
      </c>
      <c r="AT117" s="8">
        <f>SUM(Particulatephase_ONPAH!AT117,Gaseousphase_ONPAH!AT117)</f>
        <v>5.5207663158897144E-3</v>
      </c>
      <c r="AU117" s="8">
        <f>SUM(Particulatephase_ONPAH!AU117,Gaseousphase_ONPAH!AU117)</f>
        <v>8.6191035669289854E-4</v>
      </c>
      <c r="AV117" s="8">
        <f>SUM(Particulatephase_ONPAH!AV117,Gaseousphase_ONPAH!AV117)</f>
        <v>1.6352236923820964E-3</v>
      </c>
      <c r="AW117" s="8">
        <f>SUM(Particulatephase_ONPAH!AW117,Gaseousphase_ONPAH!AW117)</f>
        <v>1.2929469746992401E-3</v>
      </c>
      <c r="AX117" s="8">
        <f>SUM(Particulatephase_ONPAH!AX117,Gaseousphase_ONPAH!AX117)</f>
        <v>1.7491376289660344E-3</v>
      </c>
      <c r="AY117" s="8">
        <f>SUM(Particulatephase_ONPAH!AY117,Gaseousphase_ONPAH!AY117)</f>
        <v>2.3957957848201625E-3</v>
      </c>
      <c r="AZ117" s="8">
        <f>SUM(Particulatephase_ONPAH!AZ117,Gaseousphase_ONPAH!AZ117)</f>
        <v>2.1550387450516113E-3</v>
      </c>
      <c r="BA117" s="8">
        <f>SUM(Particulatephase_ONPAH!BA117,Gaseousphase_ONPAH!BA117)</f>
        <v>4.6776805416176622E-3</v>
      </c>
      <c r="BB117" s="8">
        <f>SUM(Particulatephase_ONPAH!BB117,Gaseousphase_ONPAH!BB117)</f>
        <v>8.0750089848547757E-3</v>
      </c>
      <c r="BC117" s="8">
        <f>SUM(Particulatephase_ONPAH!BC117,Gaseousphase_ONPAH!BC117)</f>
        <v>6.6804543086860383E-3</v>
      </c>
      <c r="BD117" s="8">
        <f>SUM(Particulatephase_ONPAH!BD117,Gaseousphase_ONPAH!BD117)</f>
        <v>4.0473455707105199E-7</v>
      </c>
      <c r="BE117" s="8">
        <f>SUM(Particulatephase_ONPAH!BE117,Gaseousphase_ONPAH!BE117)</f>
        <v>4.0053485400619629E-7</v>
      </c>
      <c r="BF117" s="8">
        <f>SUM(Particulatephase_ONPAH!BF117,Gaseousphase_ONPAH!BF117)</f>
        <v>8.3984171174237514E-7</v>
      </c>
      <c r="BG117" s="8">
        <f>SUM(Particulatephase_ONPAH!BG117,Gaseousphase_ONPAH!BG117)</f>
        <v>2.3995477478353551E-6</v>
      </c>
    </row>
    <row r="118" spans="1:59" x14ac:dyDescent="0.2">
      <c r="A118" s="2">
        <v>42320.334513888898</v>
      </c>
      <c r="B118" s="8">
        <f>SUM(Particulatephase_ONPAH!B118,Gaseousphase_ONPAH!B118)</f>
        <v>0.14197021120858566</v>
      </c>
      <c r="C118" s="8">
        <f>SUM(Particulatephase_ONPAH!C118,Gaseousphase_ONPAH!C118)</f>
        <v>3.1318473476210063</v>
      </c>
      <c r="D118" s="8">
        <f>SUM(Particulatephase_ONPAH!D118,Gaseousphase_ONPAH!D118)</f>
        <v>6.9588302448018197E-2</v>
      </c>
      <c r="E118" s="8">
        <f>SUM(Particulatephase_ONPAH!E118,Gaseousphase_ONPAH!E118)</f>
        <v>2.8471765861861535</v>
      </c>
      <c r="F118" s="8">
        <f>SUM(Particulatephase_ONPAH!F118,Gaseousphase_ONPAH!F118)</f>
        <v>4.125116965628349E-2</v>
      </c>
      <c r="G118" s="8">
        <f>SUM(Particulatephase_ONPAH!G118,Gaseousphase_ONPAH!G118)</f>
        <v>15.563619408437205</v>
      </c>
      <c r="H118" s="8">
        <f>SUM(Particulatephase_ONPAH!H118,Gaseousphase_ONPAH!H118)</f>
        <v>46.735620625591793</v>
      </c>
      <c r="I118" s="8">
        <f>SUM(Particulatephase_ONPAH!I118,Gaseousphase_ONPAH!I118)</f>
        <v>0.12012044145259473</v>
      </c>
      <c r="J118" s="8">
        <f>SUM(Particulatephase_ONPAH!J118,Gaseousphase_ONPAH!J118)</f>
        <v>1.2710651070101593E-2</v>
      </c>
      <c r="K118" s="8">
        <f>SUM(Particulatephase_ONPAH!K118,Gaseousphase_ONPAH!K118)</f>
        <v>1.1177201968859723E-2</v>
      </c>
      <c r="L118" s="8">
        <f>SUM(Particulatephase_ONPAH!L118,Gaseousphase_ONPAH!L118)</f>
        <v>7.5133776934415688E-3</v>
      </c>
      <c r="M118" s="8">
        <f>SUM(Particulatephase_ONPAH!M118,Gaseousphase_ONPAH!M118)</f>
        <v>2.3789483743763221E-3</v>
      </c>
      <c r="N118" s="8">
        <f>SUM(Particulatephase_ONPAH!N118,Gaseousphase_ONPAH!N118)</f>
        <v>4.8966271515738981E-3</v>
      </c>
      <c r="O118" s="8">
        <f>SUM(Particulatephase_ONPAH!O118,Gaseousphase_ONPAH!O118)</f>
        <v>6.1328708153593019E-8</v>
      </c>
      <c r="P118" s="8">
        <f>SUM(Particulatephase_ONPAH!P118,Gaseousphase_ONPAH!P118)</f>
        <v>1.3668710084164162E-3</v>
      </c>
      <c r="Q118" s="8">
        <f>SUM(Particulatephase_ONPAH!Q118,Gaseousphase_ONPAH!Q118)</f>
        <v>1.402272180462963E-2</v>
      </c>
      <c r="R118" s="8">
        <f>SUM(Particulatephase_ONPAH!R118,Gaseousphase_ONPAH!R118)</f>
        <v>2.5943649181603295E-3</v>
      </c>
      <c r="S118" s="8">
        <f>SUM(Particulatephase_ONPAH!S118,Gaseousphase_ONPAH!S118)</f>
        <v>5.1602127776914312E-3</v>
      </c>
      <c r="T118" s="8">
        <f>SUM(Particulatephase_ONPAH!T118,Gaseousphase_ONPAH!T118)</f>
        <v>9.8875127157293137E-3</v>
      </c>
      <c r="U118" s="8">
        <f>SUM(Particulatephase_ONPAH!U118,Gaseousphase_ONPAH!U118)</f>
        <v>0.17715869590897645</v>
      </c>
      <c r="V118" s="8">
        <f>SUM(Particulatephase_ONPAH!V118,Gaseousphase_ONPAH!V118)</f>
        <v>1.3221228216500135E-2</v>
      </c>
      <c r="W118" s="8">
        <f>SUM(Particulatephase_ONPAH!W118,Gaseousphase_ONPAH!W118)</f>
        <v>2.007429266625604E-2</v>
      </c>
      <c r="X118" s="8">
        <f>SUM(Particulatephase_ONPAH!X118,Gaseousphase_ONPAH!X118)</f>
        <v>0.51588116321988553</v>
      </c>
      <c r="Y118" s="8">
        <f>SUM(Particulatephase_ONPAH!Y118,Gaseousphase_ONPAH!Y118)</f>
        <v>0.18774943498941349</v>
      </c>
      <c r="Z118" s="8">
        <f>SUM(Particulatephase_ONPAH!Z118,Gaseousphase_ONPAH!Z118)</f>
        <v>8.1597871024669776E-3</v>
      </c>
      <c r="AA118" s="8">
        <f>SUM(Particulatephase_ONPAH!AA118,Gaseousphase_ONPAH!AA118)</f>
        <v>1.0363691496244658E-2</v>
      </c>
      <c r="AB118" s="8">
        <f>SUM(Particulatephase_ONPAH!AB118,Gaseousphase_ONPAH!AB118)</f>
        <v>5.619499433032713E-3</v>
      </c>
      <c r="AC118" s="8">
        <f>SUM(Particulatephase_ONPAH!AC118,Gaseousphase_ONPAH!AC118)</f>
        <v>6.2015042790472021E-2</v>
      </c>
      <c r="AD118" s="8">
        <f>SUM(Particulatephase_ONPAH!AD118,Gaseousphase_ONPAH!AD118)</f>
        <v>9.147894351670122E-3</v>
      </c>
      <c r="AE118" s="8">
        <f>SUM(Particulatephase_ONPAH!AE118,Gaseousphase_ONPAH!AE118)</f>
        <v>0.11504953762258462</v>
      </c>
      <c r="AF118" s="8">
        <f>SUM(Particulatephase_ONPAH!AF118,Gaseousphase_ONPAH!AF118)</f>
        <v>1.7085480369198676E-3</v>
      </c>
      <c r="AG118" s="8">
        <f>SUM(Particulatephase_ONPAH!AG118,Gaseousphase_ONPAH!AG118)</f>
        <v>3.0269727258978932E-2</v>
      </c>
      <c r="AH118" s="8">
        <f>SUM(Particulatephase_ONPAH!AH118,Gaseousphase_ONPAH!AH118)</f>
        <v>4.3278787557807549E-2</v>
      </c>
      <c r="AI118" s="8">
        <f>SUM(Particulatephase_ONPAH!AI118,Gaseousphase_ONPAH!AI118)</f>
        <v>0.11006847486956496</v>
      </c>
      <c r="AJ118" s="8">
        <f>SUM(Particulatephase_ONPAH!AJ118,Gaseousphase_ONPAH!AJ118)</f>
        <v>1.0153051404319342E-2</v>
      </c>
      <c r="AK118" s="8">
        <f>SUM(Particulatephase_ONPAH!AK118,Gaseousphase_ONPAH!AK118)</f>
        <v>2.6197968984029885E-3</v>
      </c>
      <c r="AL118" s="8">
        <f>SUM(Particulatephase_ONPAH!AL118,Gaseousphase_ONPAH!AL118)</f>
        <v>3.2827929619492269E-2</v>
      </c>
      <c r="AM118" s="8">
        <f>SUM(Particulatephase_ONPAH!AM118,Gaseousphase_ONPAH!AM118)</f>
        <v>1.1516194493926921E-3</v>
      </c>
      <c r="AN118" s="8">
        <f>SUM(Particulatephase_ONPAH!AN118,Gaseousphase_ONPAH!AN118)</f>
        <v>3.4820970063301662E-2</v>
      </c>
      <c r="AO118" s="8">
        <f>SUM(Particulatephase_ONPAH!AO118,Gaseousphase_ONPAH!AO118)</f>
        <v>7.0868491902266765E-4</v>
      </c>
      <c r="AP118" s="8">
        <f>SUM(Particulatephase_ONPAH!AP118,Gaseousphase_ONPAH!AP118)</f>
        <v>1.5057412113548222E-3</v>
      </c>
      <c r="AQ118" s="8">
        <f>SUM(Particulatephase_ONPAH!AQ118,Gaseousphase_ONPAH!AQ118)</f>
        <v>6.3998789781706499E-3</v>
      </c>
      <c r="AR118" s="8">
        <f>SUM(Particulatephase_ONPAH!AR118,Gaseousphase_ONPAH!AR118)</f>
        <v>5.5821186016840671E-7</v>
      </c>
      <c r="AS118" s="8">
        <f>SUM(Particulatephase_ONPAH!AS118,Gaseousphase_ONPAH!AS118)</f>
        <v>1.7591598022388536E-3</v>
      </c>
      <c r="AT118" s="8">
        <f>SUM(Particulatephase_ONPAH!AT118,Gaseousphase_ONPAH!AT118)</f>
        <v>2.0463250643675289E-2</v>
      </c>
      <c r="AU118" s="8">
        <f>SUM(Particulatephase_ONPAH!AU118,Gaseousphase_ONPAH!AU118)</f>
        <v>1.1516297400493581E-3</v>
      </c>
      <c r="AV118" s="8">
        <f>SUM(Particulatephase_ONPAH!AV118,Gaseousphase_ONPAH!AV118)</f>
        <v>1.6452580136705145E-3</v>
      </c>
      <c r="AW118" s="8">
        <f>SUM(Particulatephase_ONPAH!AW118,Gaseousphase_ONPAH!AW118)</f>
        <v>2.0882387156887484E-3</v>
      </c>
      <c r="AX118" s="8">
        <f>SUM(Particulatephase_ONPAH!AX118,Gaseousphase_ONPAH!AX118)</f>
        <v>3.6068513217366767E-3</v>
      </c>
      <c r="AY118" s="8">
        <f>SUM(Particulatephase_ONPAH!AY118,Gaseousphase_ONPAH!AY118)</f>
        <v>9.2265121029580649E-3</v>
      </c>
      <c r="AZ118" s="8">
        <f>SUM(Particulatephase_ONPAH!AZ118,Gaseousphase_ONPAH!AZ118)</f>
        <v>2.1642394834985434E-3</v>
      </c>
      <c r="BA118" s="8">
        <f>SUM(Particulatephase_ONPAH!BA118,Gaseousphase_ONPAH!BA118)</f>
        <v>5.0119072588267885E-3</v>
      </c>
      <c r="BB118" s="8">
        <f>SUM(Particulatephase_ONPAH!BB118,Gaseousphase_ONPAH!BB118)</f>
        <v>1.7187460708448177E-2</v>
      </c>
      <c r="BC118" s="8">
        <f>SUM(Particulatephase_ONPAH!BC118,Gaseousphase_ONPAH!BC118)</f>
        <v>9.859201953645225E-3</v>
      </c>
      <c r="BD118" s="8">
        <f>SUM(Particulatephase_ONPAH!BD118,Gaseousphase_ONPAH!BD118)</f>
        <v>3.9486560000066024E-3</v>
      </c>
      <c r="BE118" s="8">
        <f>SUM(Particulatephase_ONPAH!BE118,Gaseousphase_ONPAH!BE118)</f>
        <v>2.9867572832217495E-3</v>
      </c>
      <c r="BF118" s="8">
        <f>SUM(Particulatephase_ONPAH!BF118,Gaseousphase_ONPAH!BF118)</f>
        <v>5.2267566470900603E-3</v>
      </c>
      <c r="BG118" s="8">
        <f>SUM(Particulatephase_ONPAH!BG118,Gaseousphase_ONPAH!BG118)</f>
        <v>2.3956997988010807E-6</v>
      </c>
    </row>
    <row r="119" spans="1:59" x14ac:dyDescent="0.2">
      <c r="A119" s="2">
        <v>42323.334513888898</v>
      </c>
      <c r="B119" s="8">
        <f>SUM(Particulatephase_ONPAH!B119,Gaseousphase_ONPAH!B119)</f>
        <v>3.8169238547447526E-2</v>
      </c>
      <c r="C119" s="8">
        <f>SUM(Particulatephase_ONPAH!C119,Gaseousphase_ONPAH!C119)</f>
        <v>1.3476883561725117</v>
      </c>
      <c r="D119" s="8">
        <f>SUM(Particulatephase_ONPAH!D119,Gaseousphase_ONPAH!D119)</f>
        <v>3.1938459653400697E-2</v>
      </c>
      <c r="E119" s="8">
        <f>SUM(Particulatephase_ONPAH!E119,Gaseousphase_ONPAH!E119)</f>
        <v>0.31987939840507434</v>
      </c>
      <c r="F119" s="8">
        <f>SUM(Particulatephase_ONPAH!F119,Gaseousphase_ONPAH!F119)</f>
        <v>9.7426632416357344E-3</v>
      </c>
      <c r="G119" s="8">
        <f>SUM(Particulatephase_ONPAH!G119,Gaseousphase_ONPAH!G119)</f>
        <v>1.8364040702356383</v>
      </c>
      <c r="H119" s="8">
        <f>SUM(Particulatephase_ONPAH!H119,Gaseousphase_ONPAH!H119)</f>
        <v>6.4953810088829398</v>
      </c>
      <c r="I119" s="8">
        <f>SUM(Particulatephase_ONPAH!I119,Gaseousphase_ONPAH!I119)</f>
        <v>2.6771224500344679E-2</v>
      </c>
      <c r="J119" s="8">
        <f>SUM(Particulatephase_ONPAH!J119,Gaseousphase_ONPAH!J119)</f>
        <v>1.201018969459704E-3</v>
      </c>
      <c r="K119" s="8">
        <f>SUM(Particulatephase_ONPAH!K119,Gaseousphase_ONPAH!K119)</f>
        <v>3.4160446353944844E-3</v>
      </c>
      <c r="L119" s="8">
        <f>SUM(Particulatephase_ONPAH!L119,Gaseousphase_ONPAH!L119)</f>
        <v>1.0037632126087475E-6</v>
      </c>
      <c r="M119" s="8">
        <f>SUM(Particulatephase_ONPAH!M119,Gaseousphase_ONPAH!M119)</f>
        <v>1.5512247701036869E-2</v>
      </c>
      <c r="N119" s="8">
        <f>SUM(Particulatephase_ONPAH!N119,Gaseousphase_ONPAH!N119)</f>
        <v>1.5971116233736659E-3</v>
      </c>
      <c r="O119" s="8">
        <f>SUM(Particulatephase_ONPAH!O119,Gaseousphase_ONPAH!O119)</f>
        <v>6.1421456961780015E-8</v>
      </c>
      <c r="P119" s="8">
        <f>SUM(Particulatephase_ONPAH!P119,Gaseousphase_ONPAH!P119)</f>
        <v>1.521046921136286E-3</v>
      </c>
      <c r="Q119" s="8">
        <f>SUM(Particulatephase_ONPAH!Q119,Gaseousphase_ONPAH!Q119)</f>
        <v>3.7211761745313647E-3</v>
      </c>
      <c r="R119" s="8">
        <f>SUM(Particulatephase_ONPAH!R119,Gaseousphase_ONPAH!R119)</f>
        <v>3.3588322477088105E-3</v>
      </c>
      <c r="S119" s="8">
        <f>SUM(Particulatephase_ONPAH!S119,Gaseousphase_ONPAH!S119)</f>
        <v>5.2582450312645707E-3</v>
      </c>
      <c r="T119" s="8">
        <f>SUM(Particulatephase_ONPAH!T119,Gaseousphase_ONPAH!T119)</f>
        <v>1.0128074423351723E-2</v>
      </c>
      <c r="U119" s="8">
        <f>SUM(Particulatephase_ONPAH!U119,Gaseousphase_ONPAH!U119)</f>
        <v>7.810234375580237E-2</v>
      </c>
      <c r="V119" s="8">
        <f>SUM(Particulatephase_ONPAH!V119,Gaseousphase_ONPAH!V119)</f>
        <v>1.1723517708536916E-2</v>
      </c>
      <c r="W119" s="8">
        <f>SUM(Particulatephase_ONPAH!W119,Gaseousphase_ONPAH!W119)</f>
        <v>1.7861047232429896E-2</v>
      </c>
      <c r="X119" s="8">
        <f>SUM(Particulatephase_ONPAH!X119,Gaseousphase_ONPAH!X119)</f>
        <v>0.9355181709085747</v>
      </c>
      <c r="Y119" s="8">
        <f>SUM(Particulatephase_ONPAH!Y119,Gaseousphase_ONPAH!Y119)</f>
        <v>0.12081440879473535</v>
      </c>
      <c r="Z119" s="8">
        <f>SUM(Particulatephase_ONPAH!Z119,Gaseousphase_ONPAH!Z119)</f>
        <v>3.1879764251880622E-3</v>
      </c>
      <c r="AA119" s="8">
        <f>SUM(Particulatephase_ONPAH!AA119,Gaseousphase_ONPAH!AA119)</f>
        <v>4.1611668380388655E-6</v>
      </c>
      <c r="AB119" s="8">
        <f>SUM(Particulatephase_ONPAH!AB119,Gaseousphase_ONPAH!AB119)</f>
        <v>1.3562768523880573E-3</v>
      </c>
      <c r="AC119" s="8">
        <f>SUM(Particulatephase_ONPAH!AC119,Gaseousphase_ONPAH!AC119)</f>
        <v>5.8482329016185622E-2</v>
      </c>
      <c r="AD119" s="8">
        <f>SUM(Particulatephase_ONPAH!AD119,Gaseousphase_ONPAH!AD119)</f>
        <v>6.5743860349323242E-3</v>
      </c>
      <c r="AE119" s="8">
        <f>SUM(Particulatephase_ONPAH!AE119,Gaseousphase_ONPAH!AE119)</f>
        <v>0.10782483529509626</v>
      </c>
      <c r="AF119" s="8">
        <f>SUM(Particulatephase_ONPAH!AF119,Gaseousphase_ONPAH!AF119)</f>
        <v>1.6097260715793133E-3</v>
      </c>
      <c r="AG119" s="8">
        <f>SUM(Particulatephase_ONPAH!AG119,Gaseousphase_ONPAH!AG119)</f>
        <v>1.4465235036568259E-2</v>
      </c>
      <c r="AH119" s="8">
        <f>SUM(Particulatephase_ONPAH!AH119,Gaseousphase_ONPAH!AH119)</f>
        <v>1.7777799484362974E-2</v>
      </c>
      <c r="AI119" s="8">
        <f>SUM(Particulatephase_ONPAH!AI119,Gaseousphase_ONPAH!AI119)</f>
        <v>4.7805927941971783E-2</v>
      </c>
      <c r="AJ119" s="8">
        <f>SUM(Particulatephase_ONPAH!AJ119,Gaseousphase_ONPAH!AJ119)</f>
        <v>2.5035045226553597E-3</v>
      </c>
      <c r="AK119" s="8">
        <f>SUM(Particulatephase_ONPAH!AK119,Gaseousphase_ONPAH!AK119)</f>
        <v>2.306865622120471E-3</v>
      </c>
      <c r="AL119" s="8">
        <f>SUM(Particulatephase_ONPAH!AL119,Gaseousphase_ONPAH!AL119)</f>
        <v>1.6837532435713676E-2</v>
      </c>
      <c r="AM119" s="8">
        <f>SUM(Particulatephase_ONPAH!AM119,Gaseousphase_ONPAH!AM119)</f>
        <v>7.6041343355675586E-4</v>
      </c>
      <c r="AN119" s="8">
        <f>SUM(Particulatephase_ONPAH!AN119,Gaseousphase_ONPAH!AN119)</f>
        <v>1.1037586089941129E-2</v>
      </c>
      <c r="AO119" s="8">
        <f>SUM(Particulatephase_ONPAH!AO119,Gaseousphase_ONPAH!AO119)</f>
        <v>5.3229645660396213E-4</v>
      </c>
      <c r="AP119" s="8">
        <f>SUM(Particulatephase_ONPAH!AP119,Gaseousphase_ONPAH!AP119)</f>
        <v>1.1530979325666939E-3</v>
      </c>
      <c r="AQ119" s="8">
        <f>SUM(Particulatephase_ONPAH!AQ119,Gaseousphase_ONPAH!AQ119)</f>
        <v>1.368865633234231E-3</v>
      </c>
      <c r="AR119" s="8">
        <f>SUM(Particulatephase_ONPAH!AR119,Gaseousphase_ONPAH!AR119)</f>
        <v>1.3560265985240343E-3</v>
      </c>
      <c r="AS119" s="8">
        <f>SUM(Particulatephase_ONPAH!AS119,Gaseousphase_ONPAH!AS119)</f>
        <v>1.3942240439801603E-3</v>
      </c>
      <c r="AT119" s="8">
        <f>SUM(Particulatephase_ONPAH!AT119,Gaseousphase_ONPAH!AT119)</f>
        <v>3.7583224303836139E-3</v>
      </c>
      <c r="AU119" s="8">
        <f>SUM(Particulatephase_ONPAH!AU119,Gaseousphase_ONPAH!AU119)</f>
        <v>9.1253250220395168E-4</v>
      </c>
      <c r="AV119" s="8">
        <f>SUM(Particulatephase_ONPAH!AV119,Gaseousphase_ONPAH!AV119)</f>
        <v>1.6477461749985808E-3</v>
      </c>
      <c r="AW119" s="8">
        <f>SUM(Particulatephase_ONPAH!AW119,Gaseousphase_ONPAH!AW119)</f>
        <v>1.3055015343220167E-3</v>
      </c>
      <c r="AX119" s="8">
        <f>SUM(Particulatephase_ONPAH!AX119,Gaseousphase_ONPAH!AX119)</f>
        <v>2.1038941514194081E-3</v>
      </c>
      <c r="AY119" s="8">
        <f>SUM(Particulatephase_ONPAH!AY119,Gaseousphase_ONPAH!AY119)</f>
        <v>2.7885188952841995E-3</v>
      </c>
      <c r="AZ119" s="8">
        <f>SUM(Particulatephase_ONPAH!AZ119,Gaseousphase_ONPAH!AZ119)</f>
        <v>7.5513503969093274E-8</v>
      </c>
      <c r="BA119" s="8">
        <f>SUM(Particulatephase_ONPAH!BA119,Gaseousphase_ONPAH!BA119)</f>
        <v>4.7913237371761744E-3</v>
      </c>
      <c r="BB119" s="8">
        <f>SUM(Particulatephase_ONPAH!BB119,Gaseousphase_ONPAH!BB119)</f>
        <v>1.1357266344959508E-2</v>
      </c>
      <c r="BC119" s="8">
        <f>SUM(Particulatephase_ONPAH!BC119,Gaseousphase_ONPAH!BC119)</f>
        <v>8.1628886729692516E-3</v>
      </c>
      <c r="BD119" s="8">
        <f>SUM(Particulatephase_ONPAH!BD119,Gaseousphase_ONPAH!BD119)</f>
        <v>3.2321110212660932E-3</v>
      </c>
      <c r="BE119" s="8">
        <f>SUM(Particulatephase_ONPAH!BE119,Gaseousphase_ONPAH!BE119)</f>
        <v>4.0049731724611757E-7</v>
      </c>
      <c r="BF119" s="8">
        <f>SUM(Particulatephase_ONPAH!BF119,Gaseousphase_ONPAH!BF119)</f>
        <v>4.2459542349451542E-3</v>
      </c>
      <c r="BG119" s="8">
        <f>SUM(Particulatephase_ONPAH!BG119,Gaseousphase_ONPAH!BG119)</f>
        <v>2.3993228704065697E-6</v>
      </c>
    </row>
    <row r="120" spans="1:59" x14ac:dyDescent="0.2">
      <c r="A120" s="2">
        <v>42326.334513888898</v>
      </c>
      <c r="B120" s="8">
        <f>SUM(Particulatephase_ONPAH!B120,Gaseousphase_ONPAH!B120)</f>
        <v>3.7859375940168687E-2</v>
      </c>
      <c r="C120" s="8">
        <f>SUM(Particulatephase_ONPAH!C120,Gaseousphase_ONPAH!C120)</f>
        <v>1.5687135419050904</v>
      </c>
      <c r="D120" s="8">
        <f>SUM(Particulatephase_ONPAH!D120,Gaseousphase_ONPAH!D120)</f>
        <v>1.7865635890810677E-3</v>
      </c>
      <c r="E120" s="8">
        <f>SUM(Particulatephase_ONPAH!E120,Gaseousphase_ONPAH!E120)</f>
        <v>0.25431618307161213</v>
      </c>
      <c r="F120" s="8">
        <f>SUM(Particulatephase_ONPAH!F120,Gaseousphase_ONPAH!F120)</f>
        <v>7.9828976241470336E-3</v>
      </c>
      <c r="G120" s="8">
        <f>SUM(Particulatephase_ONPAH!G120,Gaseousphase_ONPAH!G120)</f>
        <v>1.7989784126248793</v>
      </c>
      <c r="H120" s="8">
        <f>SUM(Particulatephase_ONPAH!H120,Gaseousphase_ONPAH!H120)</f>
        <v>4.4869431580515888</v>
      </c>
      <c r="I120" s="8">
        <f>SUM(Particulatephase_ONPAH!I120,Gaseousphase_ONPAH!I120)</f>
        <v>1.8297723514000181E-2</v>
      </c>
      <c r="J120" s="8">
        <f>SUM(Particulatephase_ONPAH!J120,Gaseousphase_ONPAH!J120)</f>
        <v>1.3998250385628135E-4</v>
      </c>
      <c r="K120" s="8">
        <f>SUM(Particulatephase_ONPAH!K120,Gaseousphase_ONPAH!K120)</f>
        <v>2.6195993478488216E-3</v>
      </c>
      <c r="L120" s="8">
        <f>SUM(Particulatephase_ONPAH!L120,Gaseousphase_ONPAH!L120)</f>
        <v>1.0069145008934128E-6</v>
      </c>
      <c r="M120" s="8">
        <f>SUM(Particulatephase_ONPAH!M120,Gaseousphase_ONPAH!M120)</f>
        <v>0.10495870088255732</v>
      </c>
      <c r="N120" s="8">
        <f>SUM(Particulatephase_ONPAH!N120,Gaseousphase_ONPAH!N120)</f>
        <v>1.0299270738147025E-3</v>
      </c>
      <c r="O120" s="8">
        <f>SUM(Particulatephase_ONPAH!O120,Gaseousphase_ONPAH!O120)</f>
        <v>6.1614288015278857E-8</v>
      </c>
      <c r="P120" s="8">
        <f>SUM(Particulatephase_ONPAH!P120,Gaseousphase_ONPAH!P120)</f>
        <v>1.0934943470130591E-3</v>
      </c>
      <c r="Q120" s="8">
        <f>SUM(Particulatephase_ONPAH!Q120,Gaseousphase_ONPAH!Q120)</f>
        <v>2.6142622691983902E-3</v>
      </c>
      <c r="R120" s="8">
        <f>SUM(Particulatephase_ONPAH!R120,Gaseousphase_ONPAH!R120)</f>
        <v>1.8562296998111004E-3</v>
      </c>
      <c r="S120" s="8">
        <f>SUM(Particulatephase_ONPAH!S120,Gaseousphase_ONPAH!S120)</f>
        <v>2.1615297661093337E-3</v>
      </c>
      <c r="T120" s="8">
        <f>SUM(Particulatephase_ONPAH!T120,Gaseousphase_ONPAH!T120)</f>
        <v>6.8024942275527016E-3</v>
      </c>
      <c r="U120" s="8">
        <f>SUM(Particulatephase_ONPAH!U120,Gaseousphase_ONPAH!U120)</f>
        <v>2.9068914870136998E-2</v>
      </c>
      <c r="V120" s="8">
        <f>SUM(Particulatephase_ONPAH!V120,Gaseousphase_ONPAH!V120)</f>
        <v>5.9085283427271207E-3</v>
      </c>
      <c r="W120" s="8">
        <f>SUM(Particulatephase_ONPAH!W120,Gaseousphase_ONPAH!W120)</f>
        <v>4.1207765443463254E-3</v>
      </c>
      <c r="X120" s="8">
        <f>SUM(Particulatephase_ONPAH!X120,Gaseousphase_ONPAH!X120)</f>
        <v>0.37884493612596459</v>
      </c>
      <c r="Y120" s="8">
        <f>SUM(Particulatephase_ONPAH!Y120,Gaseousphase_ONPAH!Y120)</f>
        <v>5.4922966499888017E-2</v>
      </c>
      <c r="Z120" s="8">
        <f>SUM(Particulatephase_ONPAH!Z120,Gaseousphase_ONPAH!Z120)</f>
        <v>1.9712101690367242E-4</v>
      </c>
      <c r="AA120" s="8">
        <f>SUM(Particulatephase_ONPAH!AA120,Gaseousphase_ONPAH!AA120)</f>
        <v>4.1742307122101144E-6</v>
      </c>
      <c r="AB120" s="8">
        <f>SUM(Particulatephase_ONPAH!AB120,Gaseousphase_ONPAH!AB120)</f>
        <v>3.2042860201100683E-3</v>
      </c>
      <c r="AC120" s="8">
        <f>SUM(Particulatephase_ONPAH!AC120,Gaseousphase_ONPAH!AC120)</f>
        <v>2.3118559369104778E-2</v>
      </c>
      <c r="AD120" s="8">
        <f>SUM(Particulatephase_ONPAH!AD120,Gaseousphase_ONPAH!AD120)</f>
        <v>5.0769870490869678E-3</v>
      </c>
      <c r="AE120" s="8">
        <f>SUM(Particulatephase_ONPAH!AE120,Gaseousphase_ONPAH!AE120)</f>
        <v>4.3381564393101334E-2</v>
      </c>
      <c r="AF120" s="8">
        <f>SUM(Particulatephase_ONPAH!AF120,Gaseousphase_ONPAH!AF120)</f>
        <v>1.5384866124204296E-3</v>
      </c>
      <c r="AG120" s="8">
        <f>SUM(Particulatephase_ONPAH!AG120,Gaseousphase_ONPAH!AG120)</f>
        <v>5.0253529337498243E-3</v>
      </c>
      <c r="AH120" s="8">
        <f>SUM(Particulatephase_ONPAH!AH120,Gaseousphase_ONPAH!AH120)</f>
        <v>4.2661468980053543E-3</v>
      </c>
      <c r="AI120" s="8">
        <f>SUM(Particulatephase_ONPAH!AI120,Gaseousphase_ONPAH!AI120)</f>
        <v>1.2563860247826398E-2</v>
      </c>
      <c r="AJ120" s="8">
        <f>SUM(Particulatephase_ONPAH!AJ120,Gaseousphase_ONPAH!AJ120)</f>
        <v>4.1330253084883987E-4</v>
      </c>
      <c r="AK120" s="8">
        <f>SUM(Particulatephase_ONPAH!AK120,Gaseousphase_ONPAH!AK120)</f>
        <v>2.1360906117005502E-3</v>
      </c>
      <c r="AL120" s="8">
        <f>SUM(Particulatephase_ONPAH!AL120,Gaseousphase_ONPAH!AL120)</f>
        <v>5.4970751357558776E-3</v>
      </c>
      <c r="AM120" s="8">
        <f>SUM(Particulatephase_ONPAH!AM120,Gaseousphase_ONPAH!AM120)</f>
        <v>5.4663680106822508E-4</v>
      </c>
      <c r="AN120" s="8">
        <f>SUM(Particulatephase_ONPAH!AN120,Gaseousphase_ONPAH!AN120)</f>
        <v>4.6302936719296011E-3</v>
      </c>
      <c r="AO120" s="8">
        <f>SUM(Particulatephase_ONPAH!AO120,Gaseousphase_ONPAH!AO120)</f>
        <v>4.7038996074680116E-4</v>
      </c>
      <c r="AP120" s="8">
        <f>SUM(Particulatephase_ONPAH!AP120,Gaseousphase_ONPAH!AP120)</f>
        <v>9.7870069874025217E-4</v>
      </c>
      <c r="AQ120" s="8">
        <f>SUM(Particulatephase_ONPAH!AQ120,Gaseousphase_ONPAH!AQ120)</f>
        <v>1.3095855243700498E-3</v>
      </c>
      <c r="AR120" s="8">
        <f>SUM(Particulatephase_ONPAH!AR120,Gaseousphase_ONPAH!AR120)</f>
        <v>8.1351621950122137E-4</v>
      </c>
      <c r="AS120" s="8">
        <f>SUM(Particulatephase_ONPAH!AS120,Gaseousphase_ONPAH!AS120)</f>
        <v>1.0044198887344032E-3</v>
      </c>
      <c r="AT120" s="8">
        <f>SUM(Particulatephase_ONPAH!AT120,Gaseousphase_ONPAH!AT120)</f>
        <v>1.3033096720719516E-3</v>
      </c>
      <c r="AU120" s="8">
        <f>SUM(Particulatephase_ONPAH!AU120,Gaseousphase_ONPAH!AU120)</f>
        <v>8.2638869679137889E-4</v>
      </c>
      <c r="AV120" s="8">
        <f>SUM(Particulatephase_ONPAH!AV120,Gaseousphase_ONPAH!AV120)</f>
        <v>1.5893416042822852E-3</v>
      </c>
      <c r="AW120" s="8">
        <f>SUM(Particulatephase_ONPAH!AW120,Gaseousphase_ONPAH!AW120)</f>
        <v>1.0171430396828487E-3</v>
      </c>
      <c r="AX120" s="8">
        <f>SUM(Particulatephase_ONPAH!AX120,Gaseousphase_ONPAH!AX120)</f>
        <v>8.5166226477399135E-4</v>
      </c>
      <c r="AY120" s="8">
        <f>SUM(Particulatephase_ONPAH!AY120,Gaseousphase_ONPAH!AY120)</f>
        <v>1.2968413888965636E-3</v>
      </c>
      <c r="AZ120" s="8">
        <f>SUM(Particulatephase_ONPAH!AZ120,Gaseousphase_ONPAH!AZ120)</f>
        <v>7.5750576634640916E-8</v>
      </c>
      <c r="BA120" s="8">
        <f>SUM(Particulatephase_ONPAH!BA120,Gaseousphase_ONPAH!BA120)</f>
        <v>2.0742316410059517E-7</v>
      </c>
      <c r="BB120" s="8">
        <f>SUM(Particulatephase_ONPAH!BB120,Gaseousphase_ONPAH!BB120)</f>
        <v>6.5991691373483664E-3</v>
      </c>
      <c r="BC120" s="8">
        <f>SUM(Particulatephase_ONPAH!BC120,Gaseousphase_ONPAH!BC120)</f>
        <v>6.0777386439737659E-3</v>
      </c>
      <c r="BD120" s="8">
        <f>SUM(Particulatephase_ONPAH!BD120,Gaseousphase_ONPAH!BD120)</f>
        <v>4.0596716117653225E-7</v>
      </c>
      <c r="BE120" s="8">
        <f>SUM(Particulatephase_ONPAH!BE120,Gaseousphase_ONPAH!BE120)</f>
        <v>4.0175466807151542E-7</v>
      </c>
      <c r="BF120" s="8">
        <f>SUM(Particulatephase_ONPAH!BF120,Gaseousphase_ONPAH!BF120)</f>
        <v>8.4239941857457292E-7</v>
      </c>
      <c r="BG120" s="8">
        <f>SUM(Particulatephase_ONPAH!BG120,Gaseousphase_ONPAH!BG120)</f>
        <v>2.406855481641635E-6</v>
      </c>
    </row>
    <row r="121" spans="1:59" x14ac:dyDescent="0.2">
      <c r="A121" s="2">
        <v>42329.334513888898</v>
      </c>
      <c r="B121" s="8">
        <f>SUM(Particulatephase_ONPAH!B121,Gaseousphase_ONPAH!B121)</f>
        <v>0.21120600181599397</v>
      </c>
      <c r="C121" s="8">
        <f>SUM(Particulatephase_ONPAH!C121,Gaseousphase_ONPAH!C121)</f>
        <v>1.93590436491003</v>
      </c>
      <c r="D121" s="8">
        <f>SUM(Particulatephase_ONPAH!D121,Gaseousphase_ONPAH!D121)</f>
        <v>4.8513595747417523E-2</v>
      </c>
      <c r="E121" s="8">
        <f>SUM(Particulatephase_ONPAH!E121,Gaseousphase_ONPAH!E121)</f>
        <v>3.6155264770762283</v>
      </c>
      <c r="F121" s="8">
        <f>SUM(Particulatephase_ONPAH!F121,Gaseousphase_ONPAH!F121)</f>
        <v>3.0564007843394369E-2</v>
      </c>
      <c r="G121" s="8">
        <f>SUM(Particulatephase_ONPAH!G121,Gaseousphase_ONPAH!G121)</f>
        <v>4.1747925367879786</v>
      </c>
      <c r="H121" s="8">
        <f>SUM(Particulatephase_ONPAH!H121,Gaseousphase_ONPAH!H121)</f>
        <v>9.0799641466300898</v>
      </c>
      <c r="I121" s="8">
        <f>SUM(Particulatephase_ONPAH!I121,Gaseousphase_ONPAH!I121)</f>
        <v>3.4439308584053578E-2</v>
      </c>
      <c r="J121" s="8">
        <f>SUM(Particulatephase_ONPAH!J121,Gaseousphase_ONPAH!J121)</f>
        <v>5.9674048366403689E-3</v>
      </c>
      <c r="K121" s="8">
        <f>SUM(Particulatephase_ONPAH!K121,Gaseousphase_ONPAH!K121)</f>
        <v>4.4781591064371306E-3</v>
      </c>
      <c r="L121" s="8">
        <f>SUM(Particulatephase_ONPAH!L121,Gaseousphase_ONPAH!L121)</f>
        <v>1.822420015201903E-3</v>
      </c>
      <c r="M121" s="8">
        <f>SUM(Particulatephase_ONPAH!M121,Gaseousphase_ONPAH!M121)</f>
        <v>4.4558017490478954E-2</v>
      </c>
      <c r="N121" s="8">
        <f>SUM(Particulatephase_ONPAH!N121,Gaseousphase_ONPAH!N121)</f>
        <v>1.9853794160731492E-3</v>
      </c>
      <c r="O121" s="8">
        <f>SUM(Particulatephase_ONPAH!O121,Gaseousphase_ONPAH!O121)</f>
        <v>6.1669825070046352E-8</v>
      </c>
      <c r="P121" s="8">
        <f>SUM(Particulatephase_ONPAH!P121,Gaseousphase_ONPAH!P121)</f>
        <v>1.5399245197468187E-3</v>
      </c>
      <c r="Q121" s="8">
        <f>SUM(Particulatephase_ONPAH!Q121,Gaseousphase_ONPAH!Q121)</f>
        <v>6.2521928079922167E-3</v>
      </c>
      <c r="R121" s="8">
        <f>SUM(Particulatephase_ONPAH!R121,Gaseousphase_ONPAH!R121)</f>
        <v>5.8796306318530511E-3</v>
      </c>
      <c r="S121" s="8">
        <f>SUM(Particulatephase_ONPAH!S121,Gaseousphase_ONPAH!S121)</f>
        <v>9.3669525537445446E-3</v>
      </c>
      <c r="T121" s="8">
        <f>SUM(Particulatephase_ONPAH!T121,Gaseousphase_ONPAH!T121)</f>
        <v>6.842857021301124E-3</v>
      </c>
      <c r="U121" s="8">
        <f>SUM(Particulatephase_ONPAH!U121,Gaseousphase_ONPAH!U121)</f>
        <v>6.9614004607948698E-2</v>
      </c>
      <c r="V121" s="8">
        <f>SUM(Particulatephase_ONPAH!V121,Gaseousphase_ONPAH!V121)</f>
        <v>2.3122727042929898E-2</v>
      </c>
      <c r="W121" s="8">
        <f>SUM(Particulatephase_ONPAH!W121,Gaseousphase_ONPAH!W121)</f>
        <v>1.2460667145310945E-2</v>
      </c>
      <c r="X121" s="8">
        <f>SUM(Particulatephase_ONPAH!X121,Gaseousphase_ONPAH!X121)</f>
        <v>0.6785633217755217</v>
      </c>
      <c r="Y121" s="8">
        <f>SUM(Particulatephase_ONPAH!Y121,Gaseousphase_ONPAH!Y121)</f>
        <v>0.18058971092153178</v>
      </c>
      <c r="Z121" s="8">
        <f>SUM(Particulatephase_ONPAH!Z121,Gaseousphase_ONPAH!Z121)</f>
        <v>8.9152845664430772E-3</v>
      </c>
      <c r="AA121" s="8">
        <f>SUM(Particulatephase_ONPAH!AA121,Gaseousphase_ONPAH!AA121)</f>
        <v>1.0561332324108517E-2</v>
      </c>
      <c r="AB121" s="8">
        <f>SUM(Particulatephase_ONPAH!AB121,Gaseousphase_ONPAH!AB121)</f>
        <v>1.6163009219942854E-3</v>
      </c>
      <c r="AC121" s="8">
        <f>SUM(Particulatephase_ONPAH!AC121,Gaseousphase_ONPAH!AC121)</f>
        <v>9.3792381084096849E-2</v>
      </c>
      <c r="AD121" s="8">
        <f>SUM(Particulatephase_ONPAH!AD121,Gaseousphase_ONPAH!AD121)</f>
        <v>1.1991323554580352E-2</v>
      </c>
      <c r="AE121" s="8">
        <f>SUM(Particulatephase_ONPAH!AE121,Gaseousphase_ONPAH!AE121)</f>
        <v>7.5518127471944793E-2</v>
      </c>
      <c r="AF121" s="8">
        <f>SUM(Particulatephase_ONPAH!AF121,Gaseousphase_ONPAH!AF121)</f>
        <v>1.7562321261516203E-3</v>
      </c>
      <c r="AG121" s="8">
        <f>SUM(Particulatephase_ONPAH!AG121,Gaseousphase_ONPAH!AG121)</f>
        <v>5.3326118521610122E-2</v>
      </c>
      <c r="AH121" s="8">
        <f>SUM(Particulatephase_ONPAH!AH121,Gaseousphase_ONPAH!AH121)</f>
        <v>5.8270596714993086E-2</v>
      </c>
      <c r="AI121" s="8">
        <f>SUM(Particulatephase_ONPAH!AI121,Gaseousphase_ONPAH!AI121)</f>
        <v>0.17004529452226863</v>
      </c>
      <c r="AJ121" s="8">
        <f>SUM(Particulatephase_ONPAH!AJ121,Gaseousphase_ONPAH!AJ121)</f>
        <v>1.3357020514720886E-2</v>
      </c>
      <c r="AK121" s="8">
        <f>SUM(Particulatephase_ONPAH!AK121,Gaseousphase_ONPAH!AK121)</f>
        <v>3.1179939860556546E-3</v>
      </c>
      <c r="AL121" s="8">
        <f>SUM(Particulatephase_ONPAH!AL121,Gaseousphase_ONPAH!AL121)</f>
        <v>5.8162381469757531E-2</v>
      </c>
      <c r="AM121" s="8">
        <f>SUM(Particulatephase_ONPAH!AM121,Gaseousphase_ONPAH!AM121)</f>
        <v>8.2712322797925909E-4</v>
      </c>
      <c r="AN121" s="8">
        <f>SUM(Particulatephase_ONPAH!AN121,Gaseousphase_ONPAH!AN121)</f>
        <v>1.1922413847995295E-2</v>
      </c>
      <c r="AO121" s="8">
        <f>SUM(Particulatephase_ONPAH!AO121,Gaseousphase_ONPAH!AO121)</f>
        <v>1.7944205685271641E-3</v>
      </c>
      <c r="AP121" s="8">
        <f>SUM(Particulatephase_ONPAH!AP121,Gaseousphase_ONPAH!AP121)</f>
        <v>1.3232115069387645E-3</v>
      </c>
      <c r="AQ121" s="8">
        <f>SUM(Particulatephase_ONPAH!AQ121,Gaseousphase_ONPAH!AQ121)</f>
        <v>2.1125661013051268E-3</v>
      </c>
      <c r="AR121" s="8">
        <f>SUM(Particulatephase_ONPAH!AR121,Gaseousphase_ONPAH!AR121)</f>
        <v>1.6033226695128257E-3</v>
      </c>
      <c r="AS121" s="8">
        <f>SUM(Particulatephase_ONPAH!AS121,Gaseousphase_ONPAH!AS121)</f>
        <v>2.7743763867666416E-3</v>
      </c>
      <c r="AT121" s="8">
        <f>SUM(Particulatephase_ONPAH!AT121,Gaseousphase_ONPAH!AT121)</f>
        <v>3.3172859061863985E-2</v>
      </c>
      <c r="AU121" s="8">
        <f>SUM(Particulatephase_ONPAH!AU121,Gaseousphase_ONPAH!AU121)</f>
        <v>1.1707622160547033E-3</v>
      </c>
      <c r="AV121" s="8">
        <f>SUM(Particulatephase_ONPAH!AV121,Gaseousphase_ONPAH!AV121)</f>
        <v>1.9598567970796504E-3</v>
      </c>
      <c r="AW121" s="8">
        <f>SUM(Particulatephase_ONPAH!AW121,Gaseousphase_ONPAH!AW121)</f>
        <v>4.0852636466209482E-3</v>
      </c>
      <c r="AX121" s="8">
        <f>SUM(Particulatephase_ONPAH!AX121,Gaseousphase_ONPAH!AX121)</f>
        <v>3.0541986190969241E-3</v>
      </c>
      <c r="AY121" s="8">
        <f>SUM(Particulatephase_ONPAH!AY121,Gaseousphase_ONPAH!AY121)</f>
        <v>9.468735762577056E-3</v>
      </c>
      <c r="AZ121" s="8">
        <f>SUM(Particulatephase_ONPAH!AZ121,Gaseousphase_ONPAH!AZ121)</f>
        <v>2.4053629780066673E-3</v>
      </c>
      <c r="BA121" s="8">
        <f>SUM(Particulatephase_ONPAH!BA121,Gaseousphase_ONPAH!BA121)</f>
        <v>5.0779649897940322E-3</v>
      </c>
      <c r="BB121" s="8">
        <f>SUM(Particulatephase_ONPAH!BB121,Gaseousphase_ONPAH!BB121)</f>
        <v>1.6150357412325549E-2</v>
      </c>
      <c r="BC121" s="8">
        <f>SUM(Particulatephase_ONPAH!BC121,Gaseousphase_ONPAH!BC121)</f>
        <v>9.6849541425107679E-3</v>
      </c>
      <c r="BD121" s="8">
        <f>SUM(Particulatephase_ONPAH!BD121,Gaseousphase_ONPAH!BD121)</f>
        <v>4.1869776257527766E-3</v>
      </c>
      <c r="BE121" s="8">
        <f>SUM(Particulatephase_ONPAH!BE121,Gaseousphase_ONPAH!BE121)</f>
        <v>4.0211679626811565E-7</v>
      </c>
      <c r="BF121" s="8">
        <f>SUM(Particulatephase_ONPAH!BF121,Gaseousphase_ONPAH!BF121)</f>
        <v>8.4315872918502538E-7</v>
      </c>
      <c r="BG121" s="8">
        <f>SUM(Particulatephase_ONPAH!BG121,Gaseousphase_ONPAH!BG121)</f>
        <v>2.4090249405286421E-6</v>
      </c>
    </row>
    <row r="122" spans="1:59" x14ac:dyDescent="0.2">
      <c r="A122" s="2">
        <v>42332.334513888898</v>
      </c>
      <c r="B122" s="8">
        <f>SUM(Particulatephase_ONPAH!B122,Gaseousphase_ONPAH!B122)</f>
        <v>0.15238129497991079</v>
      </c>
      <c r="C122" s="8">
        <f>SUM(Particulatephase_ONPAH!C122,Gaseousphase_ONPAH!C122)</f>
        <v>6.0151748626302943</v>
      </c>
      <c r="D122" s="8">
        <f>SUM(Particulatephase_ONPAH!D122,Gaseousphase_ONPAH!D122)</f>
        <v>1.7307826380451155E-2</v>
      </c>
      <c r="E122" s="8">
        <f>SUM(Particulatephase_ONPAH!E122,Gaseousphase_ONPAH!E122)</f>
        <v>3.1470687022948431</v>
      </c>
      <c r="F122" s="8">
        <f>SUM(Particulatephase_ONPAH!F122,Gaseousphase_ONPAH!F122)</f>
        <v>4.8370642922830824E-2</v>
      </c>
      <c r="G122" s="8">
        <f>SUM(Particulatephase_ONPAH!G122,Gaseousphase_ONPAH!G122)</f>
        <v>8.9085709545732215</v>
      </c>
      <c r="H122" s="8">
        <f>SUM(Particulatephase_ONPAH!H122,Gaseousphase_ONPAH!H122)</f>
        <v>28.602546012087117</v>
      </c>
      <c r="I122" s="8">
        <f>SUM(Particulatephase_ONPAH!I122,Gaseousphase_ONPAH!I122)</f>
        <v>0.20722537471283456</v>
      </c>
      <c r="J122" s="8">
        <f>SUM(Particulatephase_ONPAH!J122,Gaseousphase_ONPAH!J122)</f>
        <v>5.8468860515300753E-3</v>
      </c>
      <c r="K122" s="8">
        <f>SUM(Particulatephase_ONPAH!K122,Gaseousphase_ONPAH!K122)</f>
        <v>5.9261068302498502E-3</v>
      </c>
      <c r="L122" s="8">
        <f>SUM(Particulatephase_ONPAH!L122,Gaseousphase_ONPAH!L122)</f>
        <v>2.7541329253097228E-3</v>
      </c>
      <c r="M122" s="8">
        <f>SUM(Particulatephase_ONPAH!M122,Gaseousphase_ONPAH!M122)</f>
        <v>7.3368460928187162E-2</v>
      </c>
      <c r="N122" s="8">
        <f>SUM(Particulatephase_ONPAH!N122,Gaseousphase_ONPAH!N122)</f>
        <v>6.1941154920360511E-8</v>
      </c>
      <c r="O122" s="8">
        <f>SUM(Particulatephase_ONPAH!O122,Gaseousphase_ONPAH!O122)</f>
        <v>6.1940281507950886E-8</v>
      </c>
      <c r="P122" s="8">
        <f>SUM(Particulatephase_ONPAH!P122,Gaseousphase_ONPAH!P122)</f>
        <v>1.3165875157024295E-3</v>
      </c>
      <c r="Q122" s="8">
        <f>SUM(Particulatephase_ONPAH!Q122,Gaseousphase_ONPAH!Q122)</f>
        <v>9.1124961968806571E-3</v>
      </c>
      <c r="R122" s="8">
        <f>SUM(Particulatephase_ONPAH!R122,Gaseousphase_ONPAH!R122)</f>
        <v>6.7874293870264432E-3</v>
      </c>
      <c r="S122" s="8">
        <f>SUM(Particulatephase_ONPAH!S122,Gaseousphase_ONPAH!S122)</f>
        <v>6.402771291109958E-3</v>
      </c>
      <c r="T122" s="8">
        <f>SUM(Particulatephase_ONPAH!T122,Gaseousphase_ONPAH!T122)</f>
        <v>6.7438517600316838E-3</v>
      </c>
      <c r="U122" s="8">
        <f>SUM(Particulatephase_ONPAH!U122,Gaseousphase_ONPAH!U122)</f>
        <v>8.5363207636637531E-2</v>
      </c>
      <c r="V122" s="8">
        <f>SUM(Particulatephase_ONPAH!V122,Gaseousphase_ONPAH!V122)</f>
        <v>9.8963341114060317E-3</v>
      </c>
      <c r="W122" s="8">
        <f>SUM(Particulatephase_ONPAH!W122,Gaseousphase_ONPAH!W122)</f>
        <v>9.1023060704593633E-3</v>
      </c>
      <c r="X122" s="8">
        <f>SUM(Particulatephase_ONPAH!X122,Gaseousphase_ONPAH!X122)</f>
        <v>0.74426440620396372</v>
      </c>
      <c r="Y122" s="8">
        <f>SUM(Particulatephase_ONPAH!Y122,Gaseousphase_ONPAH!Y122)</f>
        <v>0.19430764935856262</v>
      </c>
      <c r="Z122" s="8">
        <f>SUM(Particulatephase_ONPAH!Z122,Gaseousphase_ONPAH!Z122)</f>
        <v>4.3909228775422908E-3</v>
      </c>
      <c r="AA122" s="8">
        <f>SUM(Particulatephase_ONPAH!AA122,Gaseousphase_ONPAH!AA122)</f>
        <v>6.440456317891116E-3</v>
      </c>
      <c r="AB122" s="8">
        <f>SUM(Particulatephase_ONPAH!AB122,Gaseousphase_ONPAH!AB122)</f>
        <v>1.610606497744608E-3</v>
      </c>
      <c r="AC122" s="8">
        <f>SUM(Particulatephase_ONPAH!AC122,Gaseousphase_ONPAH!AC122)</f>
        <v>9.3632771549039012E-2</v>
      </c>
      <c r="AD122" s="8">
        <f>SUM(Particulatephase_ONPAH!AD122,Gaseousphase_ONPAH!AD122)</f>
        <v>9.7875716006901869E-3</v>
      </c>
      <c r="AE122" s="8">
        <f>SUM(Particulatephase_ONPAH!AE122,Gaseousphase_ONPAH!AE122)</f>
        <v>0.11825044042585567</v>
      </c>
      <c r="AF122" s="8">
        <f>SUM(Particulatephase_ONPAH!AF122,Gaseousphase_ONPAH!AF122)</f>
        <v>1.6488889653241386E-3</v>
      </c>
      <c r="AG122" s="8">
        <f>SUM(Particulatephase_ONPAH!AG122,Gaseousphase_ONPAH!AG122)</f>
        <v>3.6222183524073075E-2</v>
      </c>
      <c r="AH122" s="8">
        <f>SUM(Particulatephase_ONPAH!AH122,Gaseousphase_ONPAH!AH122)</f>
        <v>5.6842829457884117E-2</v>
      </c>
      <c r="AI122" s="8">
        <f>SUM(Particulatephase_ONPAH!AI122,Gaseousphase_ONPAH!AI122)</f>
        <v>0.14928576783577699</v>
      </c>
      <c r="AJ122" s="8">
        <f>SUM(Particulatephase_ONPAH!AJ122,Gaseousphase_ONPAH!AJ122)</f>
        <v>9.4273643762148428E-3</v>
      </c>
      <c r="AK122" s="8">
        <f>SUM(Particulatephase_ONPAH!AK122,Gaseousphase_ONPAH!AK122)</f>
        <v>2.5564420505323295E-3</v>
      </c>
      <c r="AL122" s="8">
        <f>SUM(Particulatephase_ONPAH!AL122,Gaseousphase_ONPAH!AL122)</f>
        <v>5.0919511818271944E-2</v>
      </c>
      <c r="AM122" s="8">
        <f>SUM(Particulatephase_ONPAH!AM122,Gaseousphase_ONPAH!AM122)</f>
        <v>1.0867716722292876E-6</v>
      </c>
      <c r="AN122" s="8">
        <f>SUM(Particulatephase_ONPAH!AN122,Gaseousphase_ONPAH!AN122)</f>
        <v>2.6057786672134597E-2</v>
      </c>
      <c r="AO122" s="8">
        <f>SUM(Particulatephase_ONPAH!AO122,Gaseousphase_ONPAH!AO122)</f>
        <v>1.2398468299583123E-3</v>
      </c>
      <c r="AP122" s="8">
        <f>SUM(Particulatephase_ONPAH!AP122,Gaseousphase_ONPAH!AP122)</f>
        <v>1.2523177149091514E-3</v>
      </c>
      <c r="AQ122" s="8">
        <f>SUM(Particulatephase_ONPAH!AQ122,Gaseousphase_ONPAH!AQ122)</f>
        <v>4.5415242776900462E-3</v>
      </c>
      <c r="AR122" s="8">
        <f>SUM(Particulatephase_ONPAH!AR122,Gaseousphase_ONPAH!AR122)</f>
        <v>5.6377838048236084E-7</v>
      </c>
      <c r="AS122" s="8">
        <f>SUM(Particulatephase_ONPAH!AS122,Gaseousphase_ONPAH!AS122)</f>
        <v>1.9173130608830119E-3</v>
      </c>
      <c r="AT122" s="8">
        <f>SUM(Particulatephase_ONPAH!AT122,Gaseousphase_ONPAH!AT122)</f>
        <v>1.9691109652404833E-2</v>
      </c>
      <c r="AU122" s="8">
        <f>SUM(Particulatephase_ONPAH!AU122,Gaseousphase_ONPAH!AU122)</f>
        <v>1.009720238150799E-3</v>
      </c>
      <c r="AV122" s="8">
        <f>SUM(Particulatephase_ONPAH!AV122,Gaseousphase_ONPAH!AV122)</f>
        <v>1.7127958261674648E-3</v>
      </c>
      <c r="AW122" s="8">
        <f>SUM(Particulatephase_ONPAH!AW122,Gaseousphase_ONPAH!AW122)</f>
        <v>2.185759560016735E-3</v>
      </c>
      <c r="AX122" s="8">
        <f>SUM(Particulatephase_ONPAH!AX122,Gaseousphase_ONPAH!AX122)</f>
        <v>2.2622764770276237E-3</v>
      </c>
      <c r="AY122" s="8">
        <f>SUM(Particulatephase_ONPAH!AY122,Gaseousphase_ONPAH!AY122)</f>
        <v>6.3529094383059006E-3</v>
      </c>
      <c r="AZ122" s="8">
        <f>SUM(Particulatephase_ONPAH!AZ122,Gaseousphase_ONPAH!AZ122)</f>
        <v>7.6151363462574776E-8</v>
      </c>
      <c r="BA122" s="8">
        <f>SUM(Particulatephase_ONPAH!BA122,Gaseousphase_ONPAH!BA122)</f>
        <v>5.0107550758138227E-3</v>
      </c>
      <c r="BB122" s="8">
        <f>SUM(Particulatephase_ONPAH!BB122,Gaseousphase_ONPAH!BB122)</f>
        <v>1.7959646715193241E-2</v>
      </c>
      <c r="BC122" s="8">
        <f>SUM(Particulatephase_ONPAH!BC122,Gaseousphase_ONPAH!BC122)</f>
        <v>1.0775617775504278E-2</v>
      </c>
      <c r="BD122" s="8">
        <f>SUM(Particulatephase_ONPAH!BD122,Gaseousphase_ONPAH!BD122)</f>
        <v>3.911335412007784E-3</v>
      </c>
      <c r="BE122" s="8">
        <f>SUM(Particulatephase_ONPAH!BE122,Gaseousphase_ONPAH!BE122)</f>
        <v>3.4383738482804678E-3</v>
      </c>
      <c r="BF122" s="8">
        <f>SUM(Particulatephase_ONPAH!BF122,Gaseousphase_ONPAH!BF122)</f>
        <v>5.8157558270012467E-3</v>
      </c>
      <c r="BG122" s="8">
        <f>SUM(Particulatephase_ONPAH!BG122,Gaseousphase_ONPAH!BG122)</f>
        <v>5.2908830208008E-3</v>
      </c>
    </row>
    <row r="123" spans="1:59" x14ac:dyDescent="0.2">
      <c r="A123" s="2">
        <v>42335.334513888898</v>
      </c>
      <c r="B123" s="8">
        <f>SUM(Particulatephase_ONPAH!B123,Gaseousphase_ONPAH!B123)</f>
        <v>7.9677635328624374E-2</v>
      </c>
      <c r="C123" s="8">
        <f>SUM(Particulatephase_ONPAH!C123,Gaseousphase_ONPAH!C123)</f>
        <v>3.3103537275723145</v>
      </c>
      <c r="D123" s="8">
        <f>SUM(Particulatephase_ONPAH!D123,Gaseousphase_ONPAH!D123)</f>
        <v>4.2847288370943717E-2</v>
      </c>
      <c r="E123" s="8">
        <f>SUM(Particulatephase_ONPAH!E123,Gaseousphase_ONPAH!E123)</f>
        <v>1.8231276535629517</v>
      </c>
      <c r="F123" s="8">
        <f>SUM(Particulatephase_ONPAH!F123,Gaseousphase_ONPAH!F123)</f>
        <v>2.604715877105182E-2</v>
      </c>
      <c r="G123" s="8">
        <f>SUM(Particulatephase_ONPAH!G123,Gaseousphase_ONPAH!G123)</f>
        <v>5.3131136491113056</v>
      </c>
      <c r="H123" s="8">
        <f>SUM(Particulatephase_ONPAH!H123,Gaseousphase_ONPAH!H123)</f>
        <v>12.455864733683745</v>
      </c>
      <c r="I123" s="8">
        <f>SUM(Particulatephase_ONPAH!I123,Gaseousphase_ONPAH!I123)</f>
        <v>6.6473384860137597E-2</v>
      </c>
      <c r="J123" s="8">
        <f>SUM(Particulatephase_ONPAH!J123,Gaseousphase_ONPAH!J123)</f>
        <v>1.0088637974472941E-2</v>
      </c>
      <c r="K123" s="8">
        <f>SUM(Particulatephase_ONPAH!K123,Gaseousphase_ONPAH!K123)</f>
        <v>1.0619028311537052E-2</v>
      </c>
      <c r="L123" s="8">
        <f>SUM(Particulatephase_ONPAH!L123,Gaseousphase_ONPAH!L123)</f>
        <v>3.5222988209678801E-3</v>
      </c>
      <c r="M123" s="8">
        <f>SUM(Particulatephase_ONPAH!M123,Gaseousphase_ONPAH!M123)</f>
        <v>0.15354357262580487</v>
      </c>
      <c r="N123" s="8">
        <f>SUM(Particulatephase_ONPAH!N123,Gaseousphase_ONPAH!N123)</f>
        <v>1.2013206213114535E-3</v>
      </c>
      <c r="O123" s="8">
        <f>SUM(Particulatephase_ONPAH!O123,Gaseousphase_ONPAH!O123)</f>
        <v>6.1928317305599186E-8</v>
      </c>
      <c r="P123" s="8">
        <f>SUM(Particulatephase_ONPAH!P123,Gaseousphase_ONPAH!P123)</f>
        <v>1.3163332075354643E-3</v>
      </c>
      <c r="Q123" s="8">
        <f>SUM(Particulatephase_ONPAH!Q123,Gaseousphase_ONPAH!Q123)</f>
        <v>1.7998231432768241E-2</v>
      </c>
      <c r="R123" s="8">
        <f>SUM(Particulatephase_ONPAH!R123,Gaseousphase_ONPAH!R123)</f>
        <v>9.3584102513165346E-3</v>
      </c>
      <c r="S123" s="8">
        <f>SUM(Particulatephase_ONPAH!S123,Gaseousphase_ONPAH!S123)</f>
        <v>2.7221007231584826E-3</v>
      </c>
      <c r="T123" s="8">
        <f>SUM(Particulatephase_ONPAH!T123,Gaseousphase_ONPAH!T123)</f>
        <v>8.8393144066526083E-3</v>
      </c>
      <c r="U123" s="8">
        <f>SUM(Particulatephase_ONPAH!U123,Gaseousphase_ONPAH!U123)</f>
        <v>8.0169458603405852E-2</v>
      </c>
      <c r="V123" s="8">
        <f>SUM(Particulatephase_ONPAH!V123,Gaseousphase_ONPAH!V123)</f>
        <v>9.1020875942623598E-3</v>
      </c>
      <c r="W123" s="8">
        <f>SUM(Particulatephase_ONPAH!W123,Gaseousphase_ONPAH!W123)</f>
        <v>6.8639897099138326E-3</v>
      </c>
      <c r="X123" s="8">
        <f>SUM(Particulatephase_ONPAH!X123,Gaseousphase_ONPAH!X123)</f>
        <v>8.0412419364264423E-2</v>
      </c>
      <c r="Y123" s="8">
        <f>SUM(Particulatephase_ONPAH!Y123,Gaseousphase_ONPAH!Y123)</f>
        <v>0.17366372229121846</v>
      </c>
      <c r="Z123" s="8">
        <f>SUM(Particulatephase_ONPAH!Z123,Gaseousphase_ONPAH!Z123)</f>
        <v>3.5763934714083327E-3</v>
      </c>
      <c r="AA123" s="8">
        <f>SUM(Particulatephase_ONPAH!AA123,Gaseousphase_ONPAH!AA123)</f>
        <v>2.5156502236014394E-3</v>
      </c>
      <c r="AB123" s="8">
        <f>SUM(Particulatephase_ONPAH!AB123,Gaseousphase_ONPAH!AB123)</f>
        <v>1.5591740677732861E-3</v>
      </c>
      <c r="AC123" s="8">
        <f>SUM(Particulatephase_ONPAH!AC123,Gaseousphase_ONPAH!AC123)</f>
        <v>6.1501074787088966E-2</v>
      </c>
      <c r="AD123" s="8">
        <f>SUM(Particulatephase_ONPAH!AD123,Gaseousphase_ONPAH!AD123)</f>
        <v>1.2709058228507836E-2</v>
      </c>
      <c r="AE123" s="8">
        <f>SUM(Particulatephase_ONPAH!AE123,Gaseousphase_ONPAH!AE123)</f>
        <v>0.11220901492018109</v>
      </c>
      <c r="AF123" s="8">
        <f>SUM(Particulatephase_ONPAH!AF123,Gaseousphase_ONPAH!AF123)</f>
        <v>1.7124721332424978E-3</v>
      </c>
      <c r="AG123" s="8">
        <f>SUM(Particulatephase_ONPAH!AG123,Gaseousphase_ONPAH!AG123)</f>
        <v>5.232287900872757E-2</v>
      </c>
      <c r="AH123" s="8">
        <f>SUM(Particulatephase_ONPAH!AH123,Gaseousphase_ONPAH!AH123)</f>
        <v>5.429733118850235E-2</v>
      </c>
      <c r="AI123" s="8">
        <f>SUM(Particulatephase_ONPAH!AI123,Gaseousphase_ONPAH!AI123)</f>
        <v>0.14614848151047125</v>
      </c>
      <c r="AJ123" s="8">
        <f>SUM(Particulatephase_ONPAH!AJ123,Gaseousphase_ONPAH!AJ123)</f>
        <v>9.9239763814233523E-3</v>
      </c>
      <c r="AK123" s="8">
        <f>SUM(Particulatephase_ONPAH!AK123,Gaseousphase_ONPAH!AK123)</f>
        <v>2.5303875907331332E-3</v>
      </c>
      <c r="AL123" s="8">
        <f>SUM(Particulatephase_ONPAH!AL123,Gaseousphase_ONPAH!AL123)</f>
        <v>4.3874934033334208E-2</v>
      </c>
      <c r="AM123" s="8">
        <f>SUM(Particulatephase_ONPAH!AM123,Gaseousphase_ONPAH!AM123)</f>
        <v>1.2395607971319889E-3</v>
      </c>
      <c r="AN123" s="8">
        <f>SUM(Particulatephase_ONPAH!AN123,Gaseousphase_ONPAH!AN123)</f>
        <v>2.1072975118648227E-2</v>
      </c>
      <c r="AO123" s="8">
        <f>SUM(Particulatephase_ONPAH!AO123,Gaseousphase_ONPAH!AO123)</f>
        <v>8.0507604010457022E-4</v>
      </c>
      <c r="AP123" s="8">
        <f>SUM(Particulatephase_ONPAH!AP123,Gaseousphase_ONPAH!AP123)</f>
        <v>1.3031971508713426E-3</v>
      </c>
      <c r="AQ123" s="8">
        <f>SUM(Particulatephase_ONPAH!AQ123,Gaseousphase_ONPAH!AQ123)</f>
        <v>1.6485487283327354E-3</v>
      </c>
      <c r="AR123" s="8">
        <f>SUM(Particulatephase_ONPAH!AR123,Gaseousphase_ONPAH!AR123)</f>
        <v>1.2777544339712132E-3</v>
      </c>
      <c r="AS123" s="8">
        <f>SUM(Particulatephase_ONPAH!AS123,Gaseousphase_ONPAH!AS123)</f>
        <v>1.2268047638287535E-3</v>
      </c>
      <c r="AT123" s="8">
        <f>SUM(Particulatephase_ONPAH!AT123,Gaseousphase_ONPAH!AT123)</f>
        <v>4.3267228279913528E-2</v>
      </c>
      <c r="AU123" s="8">
        <f>SUM(Particulatephase_ONPAH!AU123,Gaseousphase_ONPAH!AU123)</f>
        <v>1.0606465335271109E-3</v>
      </c>
      <c r="AV123" s="8">
        <f>SUM(Particulatephase_ONPAH!AV123,Gaseousphase_ONPAH!AV123)</f>
        <v>1.7380256525520094E-3</v>
      </c>
      <c r="AW123" s="8">
        <f>SUM(Particulatephase_ONPAH!AW123,Gaseousphase_ONPAH!AW123)</f>
        <v>2.4665046799380069E-3</v>
      </c>
      <c r="AX123" s="8">
        <f>SUM(Particulatephase_ONPAH!AX123,Gaseousphase_ONPAH!AX123)</f>
        <v>3.5143120864772437E-3</v>
      </c>
      <c r="AY123" s="8">
        <f>SUM(Particulatephase_ONPAH!AY123,Gaseousphase_ONPAH!AY123)</f>
        <v>6.0066133517740561E-3</v>
      </c>
      <c r="AZ123" s="8">
        <f>SUM(Particulatephase_ONPAH!AZ123,Gaseousphase_ONPAH!AZ123)</f>
        <v>2.1342778655279219E-3</v>
      </c>
      <c r="BA123" s="8">
        <f>SUM(Particulatephase_ONPAH!BA123,Gaseousphase_ONPAH!BA123)</f>
        <v>5.2270528654666925E-3</v>
      </c>
      <c r="BB123" s="8">
        <f>SUM(Particulatephase_ONPAH!BB123,Gaseousphase_ONPAH!BB123)</f>
        <v>2.0243857198604342E-2</v>
      </c>
      <c r="BC123" s="8">
        <f>SUM(Particulatephase_ONPAH!BC123,Gaseousphase_ONPAH!BC123)</f>
        <v>1.0747975723928882E-2</v>
      </c>
      <c r="BD123" s="8">
        <f>SUM(Particulatephase_ONPAH!BD123,Gaseousphase_ONPAH!BD123)</f>
        <v>4.204527557270521E-3</v>
      </c>
      <c r="BE123" s="8">
        <f>SUM(Particulatephase_ONPAH!BE123,Gaseousphase_ONPAH!BE123)</f>
        <v>3.3738080396598629E-3</v>
      </c>
      <c r="BF123" s="8">
        <f>SUM(Particulatephase_ONPAH!BF123,Gaseousphase_ONPAH!BF123)</f>
        <v>4.9839108608236132E-3</v>
      </c>
      <c r="BG123" s="8">
        <f>SUM(Particulatephase_ONPAH!BG123,Gaseousphase_ONPAH!BG123)</f>
        <v>3.8584638104348645E-3</v>
      </c>
    </row>
    <row r="124" spans="1:59" x14ac:dyDescent="0.2">
      <c r="A124" s="2">
        <v>42338.334513888898</v>
      </c>
      <c r="B124" s="8">
        <f>SUM(Particulatephase_ONPAH!B124,Gaseousphase_ONPAH!B124)</f>
        <v>7.3397507074665996E-2</v>
      </c>
      <c r="C124" s="8">
        <f>SUM(Particulatephase_ONPAH!C124,Gaseousphase_ONPAH!C124)</f>
        <v>2.6576222758727845</v>
      </c>
      <c r="D124" s="8">
        <f>SUM(Particulatephase_ONPAH!D124,Gaseousphase_ONPAH!D124)</f>
        <v>5.2812725290194169E-3</v>
      </c>
      <c r="E124" s="8">
        <f>SUM(Particulatephase_ONPAH!E124,Gaseousphase_ONPAH!E124)</f>
        <v>0.63830324640957592</v>
      </c>
      <c r="F124" s="8">
        <f>SUM(Particulatephase_ONPAH!F124,Gaseousphase_ONPAH!F124)</f>
        <v>9.5774012042040314E-3</v>
      </c>
      <c r="G124" s="8">
        <f>SUM(Particulatephase_ONPAH!G124,Gaseousphase_ONPAH!G124)</f>
        <v>2.0863213335764077</v>
      </c>
      <c r="H124" s="8">
        <f>SUM(Particulatephase_ONPAH!H124,Gaseousphase_ONPAH!H124)</f>
        <v>4.5628273987746324</v>
      </c>
      <c r="I124" s="8">
        <f>SUM(Particulatephase_ONPAH!I124,Gaseousphase_ONPAH!I124)</f>
        <v>0.10292374545704472</v>
      </c>
      <c r="J124" s="8">
        <f>SUM(Particulatephase_ONPAH!J124,Gaseousphase_ONPAH!J124)</f>
        <v>2.1671287541014773E-4</v>
      </c>
      <c r="K124" s="8">
        <f>SUM(Particulatephase_ONPAH!K124,Gaseousphase_ONPAH!K124)</f>
        <v>2.5255784961235521E-3</v>
      </c>
      <c r="L124" s="8">
        <f>SUM(Particulatephase_ONPAH!L124,Gaseousphase_ONPAH!L124)</f>
        <v>7.8945724201606759E-4</v>
      </c>
      <c r="M124" s="8">
        <f>SUM(Particulatephase_ONPAH!M124,Gaseousphase_ONPAH!M124)</f>
        <v>4.222555661188724E-2</v>
      </c>
      <c r="N124" s="8">
        <f>SUM(Particulatephase_ONPAH!N124,Gaseousphase_ONPAH!N124)</f>
        <v>1.1849039289264806E-3</v>
      </c>
      <c r="O124" s="8">
        <f>SUM(Particulatephase_ONPAH!O124,Gaseousphase_ONPAH!O124)</f>
        <v>6.1738846530839748E-8</v>
      </c>
      <c r="P124" s="8">
        <f>SUM(Particulatephase_ONPAH!P124,Gaseousphase_ONPAH!P124)</f>
        <v>1.4652006330313082E-3</v>
      </c>
      <c r="Q124" s="8">
        <f>SUM(Particulatephase_ONPAH!Q124,Gaseousphase_ONPAH!Q124)</f>
        <v>2.2607580623273445E-3</v>
      </c>
      <c r="R124" s="8">
        <f>SUM(Particulatephase_ONPAH!R124,Gaseousphase_ONPAH!R124)</f>
        <v>3.4526360806753638E-3</v>
      </c>
      <c r="S124" s="8">
        <f>SUM(Particulatephase_ONPAH!S124,Gaseousphase_ONPAH!S124)</f>
        <v>4.1790139546758406E-3</v>
      </c>
      <c r="T124" s="8">
        <f>SUM(Particulatephase_ONPAH!T124,Gaseousphase_ONPAH!T124)</f>
        <v>3.1407425652364368E-3</v>
      </c>
      <c r="U124" s="8">
        <f>SUM(Particulatephase_ONPAH!U124,Gaseousphase_ONPAH!U124)</f>
        <v>4.4280123919280885E-2</v>
      </c>
      <c r="V124" s="8">
        <f>SUM(Particulatephase_ONPAH!V124,Gaseousphase_ONPAH!V124)</f>
        <v>1.2921259230402637E-2</v>
      </c>
      <c r="W124" s="8">
        <f>SUM(Particulatephase_ONPAH!W124,Gaseousphase_ONPAH!W124)</f>
        <v>8.7851734888111183E-2</v>
      </c>
      <c r="X124" s="8">
        <f>SUM(Particulatephase_ONPAH!X124,Gaseousphase_ONPAH!X124)</f>
        <v>0.88065970608566868</v>
      </c>
      <c r="Y124" s="8">
        <f>SUM(Particulatephase_ONPAH!Y124,Gaseousphase_ONPAH!Y124)</f>
        <v>0.13554956697380816</v>
      </c>
      <c r="Z124" s="8">
        <f>SUM(Particulatephase_ONPAH!Z124,Gaseousphase_ONPAH!Z124)</f>
        <v>7.2306789369886472E-3</v>
      </c>
      <c r="AA124" s="8">
        <f>SUM(Particulatephase_ONPAH!AA124,Gaseousphase_ONPAH!AA124)</f>
        <v>4.1826692740740873E-6</v>
      </c>
      <c r="AB124" s="8">
        <f>SUM(Particulatephase_ONPAH!AB124,Gaseousphase_ONPAH!AB124)</f>
        <v>1.5034388239646144E-3</v>
      </c>
      <c r="AC124" s="8">
        <f>SUM(Particulatephase_ONPAH!AC124,Gaseousphase_ONPAH!AC124)</f>
        <v>5.3500137932198807E-2</v>
      </c>
      <c r="AD124" s="8">
        <f>SUM(Particulatephase_ONPAH!AD124,Gaseousphase_ONPAH!AD124)</f>
        <v>7.1226557354746685E-3</v>
      </c>
      <c r="AE124" s="8">
        <f>SUM(Particulatephase_ONPAH!AE124,Gaseousphase_ONPAH!AE124)</f>
        <v>4.6973102390287173E-2</v>
      </c>
      <c r="AF124" s="8">
        <f>SUM(Particulatephase_ONPAH!AF124,Gaseousphase_ONPAH!AF124)</f>
        <v>1.8219038722182886E-3</v>
      </c>
      <c r="AG124" s="8">
        <f>SUM(Particulatephase_ONPAH!AG124,Gaseousphase_ONPAH!AG124)</f>
        <v>1.5952065420444819E-2</v>
      </c>
      <c r="AH124" s="8">
        <f>SUM(Particulatephase_ONPAH!AH124,Gaseousphase_ONPAH!AH124)</f>
        <v>1.5206747336233378E-2</v>
      </c>
      <c r="AI124" s="8">
        <f>SUM(Particulatephase_ONPAH!AI124,Gaseousphase_ONPAH!AI124)</f>
        <v>3.7634033554710206E-2</v>
      </c>
      <c r="AJ124" s="8">
        <f>SUM(Particulatephase_ONPAH!AJ124,Gaseousphase_ONPAH!AJ124)</f>
        <v>2.0322743735847336E-3</v>
      </c>
      <c r="AK124" s="8">
        <f>SUM(Particulatephase_ONPAH!AK124,Gaseousphase_ONPAH!AK124)</f>
        <v>2.4589396712494395E-3</v>
      </c>
      <c r="AL124" s="8">
        <f>SUM(Particulatephase_ONPAH!AL124,Gaseousphase_ONPAH!AL124)</f>
        <v>1.5283741286223826E-2</v>
      </c>
      <c r="AM124" s="8">
        <f>SUM(Particulatephase_ONPAH!AM124,Gaseousphase_ONPAH!AM124)</f>
        <v>6.8789541301307545E-4</v>
      </c>
      <c r="AN124" s="8">
        <f>SUM(Particulatephase_ONPAH!AN124,Gaseousphase_ONPAH!AN124)</f>
        <v>8.7462829158128398E-3</v>
      </c>
      <c r="AO124" s="8">
        <f>SUM(Particulatephase_ONPAH!AO124,Gaseousphase_ONPAH!AO124)</f>
        <v>1.0701787434383178E-3</v>
      </c>
      <c r="AP124" s="8">
        <f>SUM(Particulatephase_ONPAH!AP124,Gaseousphase_ONPAH!AP124)</f>
        <v>1.1717976879020734E-3</v>
      </c>
      <c r="AQ124" s="8">
        <f>SUM(Particulatephase_ONPAH!AQ124,Gaseousphase_ONPAH!AQ124)</f>
        <v>1.5033514253059036E-3</v>
      </c>
      <c r="AR124" s="8">
        <f>SUM(Particulatephase_ONPAH!AR124,Gaseousphase_ONPAH!AR124)</f>
        <v>5.6194492602585101E-7</v>
      </c>
      <c r="AS124" s="8">
        <f>SUM(Particulatephase_ONPAH!AS124,Gaseousphase_ONPAH!AS124)</f>
        <v>2.1596883642154676E-7</v>
      </c>
      <c r="AT124" s="8">
        <f>SUM(Particulatephase_ONPAH!AT124,Gaseousphase_ONPAH!AT124)</f>
        <v>3.930637976116676E-3</v>
      </c>
      <c r="AU124" s="8">
        <f>SUM(Particulatephase_ONPAH!AU124,Gaseousphase_ONPAH!AU124)</f>
        <v>8.9176546591531629E-4</v>
      </c>
      <c r="AV124" s="8">
        <f>SUM(Particulatephase_ONPAH!AV124,Gaseousphase_ONPAH!AV124)</f>
        <v>1.7072256708559196E-3</v>
      </c>
      <c r="AW124" s="8">
        <f>SUM(Particulatephase_ONPAH!AW124,Gaseousphase_ONPAH!AW124)</f>
        <v>1.4141774367278075E-3</v>
      </c>
      <c r="AX124" s="8">
        <f>SUM(Particulatephase_ONPAH!AX124,Gaseousphase_ONPAH!AX124)</f>
        <v>5.6301999398437346E-7</v>
      </c>
      <c r="AY124" s="8">
        <f>SUM(Particulatephase_ONPAH!AY124,Gaseousphase_ONPAH!AY124)</f>
        <v>1.9620070675287859E-3</v>
      </c>
      <c r="AZ124" s="8">
        <f>SUM(Particulatephase_ONPAH!AZ124,Gaseousphase_ONPAH!AZ124)</f>
        <v>2.2169366207771641E-3</v>
      </c>
      <c r="BA124" s="8">
        <f>SUM(Particulatephase_ONPAH!BA124,Gaseousphase_ONPAH!BA124)</f>
        <v>4.765117526025227E-3</v>
      </c>
      <c r="BB124" s="8">
        <f>SUM(Particulatephase_ONPAH!BB124,Gaseousphase_ONPAH!BB124)</f>
        <v>8.9696376234089555E-3</v>
      </c>
      <c r="BC124" s="8">
        <f>SUM(Particulatephase_ONPAH!BC124,Gaseousphase_ONPAH!BC124)</f>
        <v>7.1602886992577393E-3</v>
      </c>
      <c r="BD124" s="8">
        <f>SUM(Particulatephase_ONPAH!BD124,Gaseousphase_ONPAH!BD124)</f>
        <v>4.0678785826792893E-7</v>
      </c>
      <c r="BE124" s="8">
        <f>SUM(Particulatephase_ONPAH!BE124,Gaseousphase_ONPAH!BE124)</f>
        <v>4.0256684925037176E-7</v>
      </c>
      <c r="BF124" s="8">
        <f>SUM(Particulatephase_ONPAH!BF124,Gaseousphase_ONPAH!BF124)</f>
        <v>8.441024005365001E-7</v>
      </c>
      <c r="BG124" s="8">
        <f>SUM(Particulatephase_ONPAH!BG124,Gaseousphase_ONPAH!BG124)</f>
        <v>2.4117211443899983E-6</v>
      </c>
    </row>
    <row r="125" spans="1:59" x14ac:dyDescent="0.2">
      <c r="A125" s="2">
        <v>42341.334513888898</v>
      </c>
      <c r="B125" s="8">
        <f>SUM(Particulatephase_ONPAH!B125,Gaseousphase_ONPAH!B125)</f>
        <v>0.25134290222798783</v>
      </c>
      <c r="C125" s="8">
        <f>SUM(Particulatephase_ONPAH!C125,Gaseousphase_ONPAH!C125)</f>
        <v>4.7649158238329594</v>
      </c>
      <c r="D125" s="8">
        <f>SUM(Particulatephase_ONPAH!D125,Gaseousphase_ONPAH!D125)</f>
        <v>7.605857593271971E-2</v>
      </c>
      <c r="E125" s="8">
        <f>SUM(Particulatephase_ONPAH!E125,Gaseousphase_ONPAH!E125)</f>
        <v>7.4751595689139272</v>
      </c>
      <c r="F125" s="8">
        <f>SUM(Particulatephase_ONPAH!F125,Gaseousphase_ONPAH!F125)</f>
        <v>7.1333762106904106E-2</v>
      </c>
      <c r="G125" s="8">
        <f>SUM(Particulatephase_ONPAH!G125,Gaseousphase_ONPAH!G125)</f>
        <v>20.009022462120925</v>
      </c>
      <c r="H125" s="8">
        <f>SUM(Particulatephase_ONPAH!H125,Gaseousphase_ONPAH!H125)</f>
        <v>71.621371479479649</v>
      </c>
      <c r="I125" s="8">
        <f>SUM(Particulatephase_ONPAH!I125,Gaseousphase_ONPAH!I125)</f>
        <v>7.1695555006282885E-2</v>
      </c>
      <c r="J125" s="8">
        <f>SUM(Particulatephase_ONPAH!J125,Gaseousphase_ONPAH!J125)</f>
        <v>1.8418585691161692E-2</v>
      </c>
      <c r="K125" s="8">
        <f>SUM(Particulatephase_ONPAH!K125,Gaseousphase_ONPAH!K125)</f>
        <v>1.4274441795248474E-2</v>
      </c>
      <c r="L125" s="8">
        <f>SUM(Particulatephase_ONPAH!L125,Gaseousphase_ONPAH!L125)</f>
        <v>3.773785022511101E-3</v>
      </c>
      <c r="M125" s="8">
        <f>SUM(Particulatephase_ONPAH!M125,Gaseousphase_ONPAH!M125)</f>
        <v>6.2166373502599834E-2</v>
      </c>
      <c r="N125" s="8">
        <f>SUM(Particulatephase_ONPAH!N125,Gaseousphase_ONPAH!N125)</f>
        <v>3.7677193386800511E-3</v>
      </c>
      <c r="O125" s="8">
        <f>SUM(Particulatephase_ONPAH!O125,Gaseousphase_ONPAH!O125)</f>
        <v>6.1214276524611474E-8</v>
      </c>
      <c r="P125" s="8">
        <f>SUM(Particulatephase_ONPAH!P125,Gaseousphase_ONPAH!P125)</f>
        <v>1.4780173634202194E-3</v>
      </c>
      <c r="Q125" s="8">
        <f>SUM(Particulatephase_ONPAH!Q125,Gaseousphase_ONPAH!Q125)</f>
        <v>1.4210744089271355E-2</v>
      </c>
      <c r="R125" s="8">
        <f>SUM(Particulatephase_ONPAH!R125,Gaseousphase_ONPAH!R125)</f>
        <v>8.2223759788519479E-3</v>
      </c>
      <c r="S125" s="8">
        <f>SUM(Particulatephase_ONPAH!S125,Gaseousphase_ONPAH!S125)</f>
        <v>7.3706925245746319E-3</v>
      </c>
      <c r="T125" s="8">
        <f>SUM(Particulatephase_ONPAH!T125,Gaseousphase_ONPAH!T125)</f>
        <v>7.3663364108884008E-3</v>
      </c>
      <c r="U125" s="8">
        <f>SUM(Particulatephase_ONPAH!U125,Gaseousphase_ONPAH!U125)</f>
        <v>0.17545215148435855</v>
      </c>
      <c r="V125" s="8">
        <f>SUM(Particulatephase_ONPAH!V125,Gaseousphase_ONPAH!V125)</f>
        <v>1.0865214666295406E-2</v>
      </c>
      <c r="W125" s="8">
        <f>SUM(Particulatephase_ONPAH!W125,Gaseousphase_ONPAH!W125)</f>
        <v>3.7710366852178462E-2</v>
      </c>
      <c r="X125" s="8">
        <f>SUM(Particulatephase_ONPAH!X125,Gaseousphase_ONPAH!X125)</f>
        <v>0.59907327524942922</v>
      </c>
      <c r="Y125" s="8">
        <f>SUM(Particulatephase_ONPAH!Y125,Gaseousphase_ONPAH!Y125)</f>
        <v>0.25112489104673252</v>
      </c>
      <c r="Z125" s="8">
        <f>SUM(Particulatephase_ONPAH!Z125,Gaseousphase_ONPAH!Z125)</f>
        <v>7.6417438325941866E-3</v>
      </c>
      <c r="AA125" s="8">
        <f>SUM(Particulatephase_ONPAH!AA125,Gaseousphase_ONPAH!AA125)</f>
        <v>5.4806592604903131E-3</v>
      </c>
      <c r="AB125" s="8">
        <f>SUM(Particulatephase_ONPAH!AB125,Gaseousphase_ONPAH!AB125)</f>
        <v>1.3517020011048293E-3</v>
      </c>
      <c r="AC125" s="8">
        <f>SUM(Particulatephase_ONPAH!AC125,Gaseousphase_ONPAH!AC125)</f>
        <v>7.0549559518774618E-2</v>
      </c>
      <c r="AD125" s="8">
        <f>SUM(Particulatephase_ONPAH!AD125,Gaseousphase_ONPAH!AD125)</f>
        <v>9.0658495106829013E-3</v>
      </c>
      <c r="AE125" s="8">
        <f>SUM(Particulatephase_ONPAH!AE125,Gaseousphase_ONPAH!AE125)</f>
        <v>0.11936689747727523</v>
      </c>
      <c r="AF125" s="8">
        <f>SUM(Particulatephase_ONPAH!AF125,Gaseousphase_ONPAH!AF125)</f>
        <v>1.7432590231858565E-3</v>
      </c>
      <c r="AG125" s="8">
        <f>SUM(Particulatephase_ONPAH!AG125,Gaseousphase_ONPAH!AG125)</f>
        <v>4.1471199674301185E-2</v>
      </c>
      <c r="AH125" s="8">
        <f>SUM(Particulatephase_ONPAH!AH125,Gaseousphase_ONPAH!AH125)</f>
        <v>4.6352933081251907E-2</v>
      </c>
      <c r="AI125" s="8">
        <f>SUM(Particulatephase_ONPAH!AI125,Gaseousphase_ONPAH!AI125)</f>
        <v>0.10476032061830214</v>
      </c>
      <c r="AJ125" s="8">
        <f>SUM(Particulatephase_ONPAH!AJ125,Gaseousphase_ONPAH!AJ125)</f>
        <v>7.055563488275669E-3</v>
      </c>
      <c r="AK125" s="8">
        <f>SUM(Particulatephase_ONPAH!AK125,Gaseousphase_ONPAH!AK125)</f>
        <v>2.3875151604616407E-3</v>
      </c>
      <c r="AL125" s="8">
        <f>SUM(Particulatephase_ONPAH!AL125,Gaseousphase_ONPAH!AL125)</f>
        <v>3.932397011741362E-2</v>
      </c>
      <c r="AM125" s="8">
        <f>SUM(Particulatephase_ONPAH!AM125,Gaseousphase_ONPAH!AM125)</f>
        <v>7.0731659144431479E-4</v>
      </c>
      <c r="AN125" s="8">
        <f>SUM(Particulatephase_ONPAH!AN125,Gaseousphase_ONPAH!AN125)</f>
        <v>3.6288629614801636E-2</v>
      </c>
      <c r="AO125" s="8">
        <f>SUM(Particulatephase_ONPAH!AO125,Gaseousphase_ONPAH!AO125)</f>
        <v>1.8206714409848964E-3</v>
      </c>
      <c r="AP125" s="8">
        <f>SUM(Particulatephase_ONPAH!AP125,Gaseousphase_ONPAH!AP125)</f>
        <v>1.5787295308238374E-3</v>
      </c>
      <c r="AQ125" s="8">
        <f>SUM(Particulatephase_ONPAH!AQ125,Gaseousphase_ONPAH!AQ125)</f>
        <v>4.9565378952339447E-3</v>
      </c>
      <c r="AR125" s="8">
        <f>SUM(Particulatephase_ONPAH!AR125,Gaseousphase_ONPAH!AR125)</f>
        <v>5.5717030729049652E-7</v>
      </c>
      <c r="AS125" s="8">
        <f>SUM(Particulatephase_ONPAH!AS125,Gaseousphase_ONPAH!AS125)</f>
        <v>1.9201060908826597E-3</v>
      </c>
      <c r="AT125" s="8">
        <f>SUM(Particulatephase_ONPAH!AT125,Gaseousphase_ONPAH!AT125)</f>
        <v>3.5699526467798573E-2</v>
      </c>
      <c r="AU125" s="8">
        <f>SUM(Particulatephase_ONPAH!AU125,Gaseousphase_ONPAH!AU125)</f>
        <v>1.1242149967953688E-3</v>
      </c>
      <c r="AV125" s="8">
        <f>SUM(Particulatephase_ONPAH!AV125,Gaseousphase_ONPAH!AV125)</f>
        <v>1.69272006488632E-3</v>
      </c>
      <c r="AW125" s="8">
        <f>SUM(Particulatephase_ONPAH!AW125,Gaseousphase_ONPAH!AW125)</f>
        <v>2.0085444832800932E-3</v>
      </c>
      <c r="AX125" s="8">
        <f>SUM(Particulatephase_ONPAH!AX125,Gaseousphase_ONPAH!AX125)</f>
        <v>3.5874884186446591E-3</v>
      </c>
      <c r="AY125" s="8">
        <f>SUM(Particulatephase_ONPAH!AY125,Gaseousphase_ONPAH!AY125)</f>
        <v>1.0422062076295759E-2</v>
      </c>
      <c r="AZ125" s="8">
        <f>SUM(Particulatephase_ONPAH!AZ125,Gaseousphase_ONPAH!AZ125)</f>
        <v>7.5258789712246846E-8</v>
      </c>
      <c r="BA125" s="8">
        <f>SUM(Particulatephase_ONPAH!BA125,Gaseousphase_ONPAH!BA125)</f>
        <v>5.0151886462002204E-3</v>
      </c>
      <c r="BB125" s="8">
        <f>SUM(Particulatephase_ONPAH!BB125,Gaseousphase_ONPAH!BB125)</f>
        <v>1.8216560871404216E-2</v>
      </c>
      <c r="BC125" s="8">
        <f>SUM(Particulatephase_ONPAH!BC125,Gaseousphase_ONPAH!BC125)</f>
        <v>1.0661949221188096E-2</v>
      </c>
      <c r="BD125" s="8">
        <f>SUM(Particulatephase_ONPAH!BD125,Gaseousphase_ONPAH!BD125)</f>
        <v>3.0064482484531002E-3</v>
      </c>
      <c r="BE125" s="8">
        <f>SUM(Particulatephase_ONPAH!BE125,Gaseousphase_ONPAH!BE125)</f>
        <v>3.3349076362199723E-3</v>
      </c>
      <c r="BF125" s="8">
        <f>SUM(Particulatephase_ONPAH!BF125,Gaseousphase_ONPAH!BF125)</f>
        <v>5.8991847616052234E-3</v>
      </c>
      <c r="BG125" s="8">
        <f>SUM(Particulatephase_ONPAH!BG125,Gaseousphase_ONPAH!BG125)</f>
        <v>2.3912297253431333E-6</v>
      </c>
    </row>
    <row r="126" spans="1:59" x14ac:dyDescent="0.2">
      <c r="A126" s="2">
        <v>42344.334513888898</v>
      </c>
      <c r="B126" s="8">
        <f>SUM(Particulatephase_ONPAH!B126,Gaseousphase_ONPAH!B126)</f>
        <v>9.9020014470174861E-2</v>
      </c>
      <c r="C126" s="8">
        <f>SUM(Particulatephase_ONPAH!C126,Gaseousphase_ONPAH!C126)</f>
        <v>1.7470200056469236</v>
      </c>
      <c r="D126" s="8">
        <f>SUM(Particulatephase_ONPAH!D126,Gaseousphase_ONPAH!D126)</f>
        <v>0.1239677461317675</v>
      </c>
      <c r="E126" s="8">
        <f>SUM(Particulatephase_ONPAH!E126,Gaseousphase_ONPAH!E126)</f>
        <v>1.2783932192867387</v>
      </c>
      <c r="F126" s="8">
        <f>SUM(Particulatephase_ONPAH!F126,Gaseousphase_ONPAH!F126)</f>
        <v>1.8962980337568065E-2</v>
      </c>
      <c r="G126" s="8">
        <f>SUM(Particulatephase_ONPAH!G126,Gaseousphase_ONPAH!G126)</f>
        <v>4.2158150261590119</v>
      </c>
      <c r="H126" s="8">
        <f>SUM(Particulatephase_ONPAH!H126,Gaseousphase_ONPAH!H126)</f>
        <v>11.843986184400084</v>
      </c>
      <c r="I126" s="8">
        <f>SUM(Particulatephase_ONPAH!I126,Gaseousphase_ONPAH!I126)</f>
        <v>8.5370206335644211E-2</v>
      </c>
      <c r="J126" s="8">
        <f>SUM(Particulatephase_ONPAH!J126,Gaseousphase_ONPAH!J126)</f>
        <v>1.2413868369678203E-2</v>
      </c>
      <c r="K126" s="8">
        <f>SUM(Particulatephase_ONPAH!K126,Gaseousphase_ONPAH!K126)</f>
        <v>1.0657080687606497E-2</v>
      </c>
      <c r="L126" s="8">
        <f>SUM(Particulatephase_ONPAH!L126,Gaseousphase_ONPAH!L126)</f>
        <v>1.9564675461481132E-3</v>
      </c>
      <c r="M126" s="8">
        <f>SUM(Particulatephase_ONPAH!M126,Gaseousphase_ONPAH!M126)</f>
        <v>4.7041707636266195E-2</v>
      </c>
      <c r="N126" s="8">
        <f>SUM(Particulatephase_ONPAH!N126,Gaseousphase_ONPAH!N126)</f>
        <v>1.5579110743379381E-3</v>
      </c>
      <c r="O126" s="8">
        <f>SUM(Particulatephase_ONPAH!O126,Gaseousphase_ONPAH!O126)</f>
        <v>6.1375231508738308E-8</v>
      </c>
      <c r="P126" s="8">
        <f>SUM(Particulatephase_ONPAH!P126,Gaseousphase_ONPAH!P126)</f>
        <v>1.8618893334897909E-3</v>
      </c>
      <c r="Q126" s="8">
        <f>SUM(Particulatephase_ONPAH!Q126,Gaseousphase_ONPAH!Q126)</f>
        <v>1.0864401220695926E-2</v>
      </c>
      <c r="R126" s="8">
        <f>SUM(Particulatephase_ONPAH!R126,Gaseousphase_ONPAH!R126)</f>
        <v>7.2828234691719035E-3</v>
      </c>
      <c r="S126" s="8">
        <f>SUM(Particulatephase_ONPAH!S126,Gaseousphase_ONPAH!S126)</f>
        <v>7.0589096610237847E-3</v>
      </c>
      <c r="T126" s="8">
        <f>SUM(Particulatephase_ONPAH!T126,Gaseousphase_ONPAH!T126)</f>
        <v>2.2566457686801589E-2</v>
      </c>
      <c r="U126" s="8">
        <f>SUM(Particulatephase_ONPAH!U126,Gaseousphase_ONPAH!U126)</f>
        <v>0.14601524112795985</v>
      </c>
      <c r="V126" s="8">
        <f>SUM(Particulatephase_ONPAH!V126,Gaseousphase_ONPAH!V126)</f>
        <v>2.9168840894739957E-2</v>
      </c>
      <c r="W126" s="8">
        <f>SUM(Particulatephase_ONPAH!W126,Gaseousphase_ONPAH!W126)</f>
        <v>6.3509221919592934E-2</v>
      </c>
      <c r="X126" s="8">
        <f>SUM(Particulatephase_ONPAH!X126,Gaseousphase_ONPAH!X126)</f>
        <v>0.83760109282478401</v>
      </c>
      <c r="Y126" s="8">
        <f>SUM(Particulatephase_ONPAH!Y126,Gaseousphase_ONPAH!Y126)</f>
        <v>0.27851542863820117</v>
      </c>
      <c r="Z126" s="8">
        <f>SUM(Particulatephase_ONPAH!Z126,Gaseousphase_ONPAH!Z126)</f>
        <v>1.2998555233563618E-2</v>
      </c>
      <c r="AA126" s="8">
        <f>SUM(Particulatephase_ONPAH!AA126,Gaseousphase_ONPAH!AA126)</f>
        <v>1.2322146630355661E-2</v>
      </c>
      <c r="AB126" s="8">
        <f>SUM(Particulatephase_ONPAH!AB126,Gaseousphase_ONPAH!AB126)</f>
        <v>1.8999023180672511E-3</v>
      </c>
      <c r="AC126" s="8">
        <f>SUM(Particulatephase_ONPAH!AC126,Gaseousphase_ONPAH!AC126)</f>
        <v>0.13948099039278711</v>
      </c>
      <c r="AD126" s="8">
        <f>SUM(Particulatephase_ONPAH!AD126,Gaseousphase_ONPAH!AD126)</f>
        <v>1.1188688009641434E-2</v>
      </c>
      <c r="AE126" s="8">
        <f>SUM(Particulatephase_ONPAH!AE126,Gaseousphase_ONPAH!AE126)</f>
        <v>0.12641220417038024</v>
      </c>
      <c r="AF126" s="8">
        <f>SUM(Particulatephase_ONPAH!AF126,Gaseousphase_ONPAH!AF126)</f>
        <v>1.9758341255225222E-3</v>
      </c>
      <c r="AG126" s="8">
        <f>SUM(Particulatephase_ONPAH!AG126,Gaseousphase_ONPAH!AG126)</f>
        <v>6.0851890449506452E-2</v>
      </c>
      <c r="AH126" s="8">
        <f>SUM(Particulatephase_ONPAH!AH126,Gaseousphase_ONPAH!AH126)</f>
        <v>7.9391229796561782E-2</v>
      </c>
      <c r="AI126" s="8">
        <f>SUM(Particulatephase_ONPAH!AI126,Gaseousphase_ONPAH!AI126)</f>
        <v>0.20843331249723454</v>
      </c>
      <c r="AJ126" s="8">
        <f>SUM(Particulatephase_ONPAH!AJ126,Gaseousphase_ONPAH!AJ126)</f>
        <v>1.7004910068140939E-2</v>
      </c>
      <c r="AK126" s="8">
        <f>SUM(Particulatephase_ONPAH!AK126,Gaseousphase_ONPAH!AK126)</f>
        <v>2.7737785367814736E-3</v>
      </c>
      <c r="AL126" s="8">
        <f>SUM(Particulatephase_ONPAH!AL126,Gaseousphase_ONPAH!AL126)</f>
        <v>7.0981284266717085E-2</v>
      </c>
      <c r="AM126" s="8">
        <f>SUM(Particulatephase_ONPAH!AM126,Gaseousphase_ONPAH!AM126)</f>
        <v>1.1144944850356268E-3</v>
      </c>
      <c r="AN126" s="8">
        <f>SUM(Particulatephase_ONPAH!AN126,Gaseousphase_ONPAH!AN126)</f>
        <v>4.1219473939632892E-2</v>
      </c>
      <c r="AO126" s="8">
        <f>SUM(Particulatephase_ONPAH!AO126,Gaseousphase_ONPAH!AO126)</f>
        <v>1.1905377600815929E-3</v>
      </c>
      <c r="AP126" s="8">
        <f>SUM(Particulatephase_ONPAH!AP126,Gaseousphase_ONPAH!AP126)</f>
        <v>2.2795210733728899E-3</v>
      </c>
      <c r="AQ126" s="8">
        <f>SUM(Particulatephase_ONPAH!AQ126,Gaseousphase_ONPAH!AQ126)</f>
        <v>5.4760112931627296E-3</v>
      </c>
      <c r="AR126" s="8">
        <f>SUM(Particulatephase_ONPAH!AR126,Gaseousphase_ONPAH!AR126)</f>
        <v>2.3429689206376559E-3</v>
      </c>
      <c r="AS126" s="8">
        <f>SUM(Particulatephase_ONPAH!AS126,Gaseousphase_ONPAH!AS126)</f>
        <v>2.1469687366808948E-7</v>
      </c>
      <c r="AT126" s="8">
        <f>SUM(Particulatephase_ONPAH!AT126,Gaseousphase_ONPAH!AT126)</f>
        <v>2.7594691395643391E-2</v>
      </c>
      <c r="AU126" s="8">
        <f>SUM(Particulatephase_ONPAH!AU126,Gaseousphase_ONPAH!AU126)</f>
        <v>1.3171638317705631E-3</v>
      </c>
      <c r="AV126" s="8">
        <f>SUM(Particulatephase_ONPAH!AV126,Gaseousphase_ONPAH!AV126)</f>
        <v>1.8238327574647245E-3</v>
      </c>
      <c r="AW126" s="8">
        <f>SUM(Particulatephase_ONPAH!AW126,Gaseousphase_ONPAH!AW126)</f>
        <v>2.3558128339079649E-3</v>
      </c>
      <c r="AX126" s="8">
        <f>SUM(Particulatephase_ONPAH!AX126,Gaseousphase_ONPAH!AX126)</f>
        <v>5.2181936393521098E-3</v>
      </c>
      <c r="AY126" s="8">
        <f>SUM(Particulatephase_ONPAH!AY126,Gaseousphase_ONPAH!AY126)</f>
        <v>1.2995369827889692E-2</v>
      </c>
      <c r="AZ126" s="8">
        <f>SUM(Particulatephase_ONPAH!AZ126,Gaseousphase_ONPAH!AZ126)</f>
        <v>7.5456672918440882E-8</v>
      </c>
      <c r="BA126" s="8">
        <f>SUM(Particulatephase_ONPAH!BA126,Gaseousphase_ONPAH!BA126)</f>
        <v>5.383028767399164E-3</v>
      </c>
      <c r="BB126" s="8">
        <f>SUM(Particulatephase_ONPAH!BB126,Gaseousphase_ONPAH!BB126)</f>
        <v>2.9664030415909787E-2</v>
      </c>
      <c r="BC126" s="8">
        <f>SUM(Particulatephase_ONPAH!BC126,Gaseousphase_ONPAH!BC126)</f>
        <v>1.584512297135194E-2</v>
      </c>
      <c r="BD126" s="8">
        <f>SUM(Particulatephase_ONPAH!BD126,Gaseousphase_ONPAH!BD126)</f>
        <v>5.7629166555629163E-3</v>
      </c>
      <c r="BE126" s="8">
        <f>SUM(Particulatephase_ONPAH!BE126,Gaseousphase_ONPAH!BE126)</f>
        <v>4.0403168208474095E-3</v>
      </c>
      <c r="BF126" s="8">
        <f>SUM(Particulatephase_ONPAH!BF126,Gaseousphase_ONPAH!BF126)</f>
        <v>7.1179840003355024E-3</v>
      </c>
      <c r="BG126" s="8">
        <f>SUM(Particulatephase_ONPAH!BG126,Gaseousphase_ONPAH!BG126)</f>
        <v>6.6865626780741186E-3</v>
      </c>
    </row>
    <row r="127" spans="1:59" x14ac:dyDescent="0.2">
      <c r="A127" s="2">
        <v>42347.334513888898</v>
      </c>
      <c r="B127" s="8">
        <f>SUM(Particulatephase_ONPAH!B127,Gaseousphase_ONPAH!B127)</f>
        <v>2.0521563076640017E-2</v>
      </c>
      <c r="C127" s="8">
        <f>SUM(Particulatephase_ONPAH!C127,Gaseousphase_ONPAH!C127)</f>
        <v>0.43094338375624597</v>
      </c>
      <c r="D127" s="8">
        <f>SUM(Particulatephase_ONPAH!D127,Gaseousphase_ONPAH!D127)</f>
        <v>3.9232413520174734E-3</v>
      </c>
      <c r="E127" s="8">
        <f>SUM(Particulatephase_ONPAH!E127,Gaseousphase_ONPAH!E127)</f>
        <v>1.1994515866661226E-2</v>
      </c>
      <c r="F127" s="8">
        <f>SUM(Particulatephase_ONPAH!F127,Gaseousphase_ONPAH!F127)</f>
        <v>7.1915605390895252E-3</v>
      </c>
      <c r="G127" s="8">
        <f>SUM(Particulatephase_ONPAH!G127,Gaseousphase_ONPAH!G127)</f>
        <v>7.4143149086742841E-2</v>
      </c>
      <c r="H127" s="8">
        <f>SUM(Particulatephase_ONPAH!H127,Gaseousphase_ONPAH!H127)</f>
        <v>8.8673583201134581E-2</v>
      </c>
      <c r="I127" s="8">
        <f>SUM(Particulatephase_ONPAH!I127,Gaseousphase_ONPAH!I127)</f>
        <v>2.9009996867500366E-2</v>
      </c>
      <c r="J127" s="8">
        <f>SUM(Particulatephase_ONPAH!J127,Gaseousphase_ONPAH!J127)</f>
        <v>1.7989981628409343E-4</v>
      </c>
      <c r="K127" s="8">
        <f>SUM(Particulatephase_ONPAH!K127,Gaseousphase_ONPAH!K127)</f>
        <v>8.4112572881734834E-4</v>
      </c>
      <c r="L127" s="8">
        <f>SUM(Particulatephase_ONPAH!L127,Gaseousphase_ONPAH!L127)</f>
        <v>5.003321453435918E-4</v>
      </c>
      <c r="M127" s="8">
        <f>SUM(Particulatephase_ONPAH!M127,Gaseousphase_ONPAH!M127)</f>
        <v>5.5865665238809425E-2</v>
      </c>
      <c r="N127" s="8">
        <f>SUM(Particulatephase_ONPAH!N127,Gaseousphase_ONPAH!N127)</f>
        <v>6.2227657632952668E-8</v>
      </c>
      <c r="O127" s="8">
        <f>SUM(Particulatephase_ONPAH!O127,Gaseousphase_ONPAH!O127)</f>
        <v>6.2226780180659953E-8</v>
      </c>
      <c r="P127" s="8">
        <f>SUM(Particulatephase_ONPAH!P127,Gaseousphase_ONPAH!P127)</f>
        <v>1.194257989916949E-3</v>
      </c>
      <c r="Q127" s="8">
        <f>SUM(Particulatephase_ONPAH!Q127,Gaseousphase_ONPAH!Q127)</f>
        <v>7.7218202308154845E-4</v>
      </c>
      <c r="R127" s="8">
        <f>SUM(Particulatephase_ONPAH!R127,Gaseousphase_ONPAH!R127)</f>
        <v>2.5938299346191691E-3</v>
      </c>
      <c r="S127" s="8">
        <f>SUM(Particulatephase_ONPAH!S127,Gaseousphase_ONPAH!S127)</f>
        <v>3.3131065816274954E-3</v>
      </c>
      <c r="T127" s="8">
        <f>SUM(Particulatephase_ONPAH!T127,Gaseousphase_ONPAH!T127)</f>
        <v>1.1632909402690765E-7</v>
      </c>
      <c r="U127" s="8">
        <f>SUM(Particulatephase_ONPAH!U127,Gaseousphase_ONPAH!U127)</f>
        <v>1.2546984477661163E-2</v>
      </c>
      <c r="V127" s="8">
        <f>SUM(Particulatephase_ONPAH!V127,Gaseousphase_ONPAH!V127)</f>
        <v>5.091926721188301E-3</v>
      </c>
      <c r="W127" s="8">
        <f>SUM(Particulatephase_ONPAH!W127,Gaseousphase_ONPAH!W127)</f>
        <v>1.4024340215153995E-2</v>
      </c>
      <c r="X127" s="8">
        <f>SUM(Particulatephase_ONPAH!X127,Gaseousphase_ONPAH!X127)</f>
        <v>0.47430229849337874</v>
      </c>
      <c r="Y127" s="8">
        <f>SUM(Particulatephase_ONPAH!Y127,Gaseousphase_ONPAH!Y127)</f>
        <v>8.3697395050755921E-2</v>
      </c>
      <c r="Z127" s="8">
        <f>SUM(Particulatephase_ONPAH!Z127,Gaseousphase_ONPAH!Z127)</f>
        <v>1.5860086817065158E-3</v>
      </c>
      <c r="AA127" s="8">
        <f>SUM(Particulatephase_ONPAH!AA127,Gaseousphase_ONPAH!AA127)</f>
        <v>4.2157256915416601E-6</v>
      </c>
      <c r="AB127" s="8">
        <f>SUM(Particulatephase_ONPAH!AB127,Gaseousphase_ONPAH!AB127)</f>
        <v>1.284166093100817E-3</v>
      </c>
      <c r="AC127" s="8">
        <f>SUM(Particulatephase_ONPAH!AC127,Gaseousphase_ONPAH!AC127)</f>
        <v>4.1338499893802914E-2</v>
      </c>
      <c r="AD127" s="8">
        <f>SUM(Particulatephase_ONPAH!AD127,Gaseousphase_ONPAH!AD127)</f>
        <v>1.6245411773646505E-3</v>
      </c>
      <c r="AE127" s="8">
        <f>SUM(Particulatephase_ONPAH!AE127,Gaseousphase_ONPAH!AE127)</f>
        <v>4.5251105474267861E-2</v>
      </c>
      <c r="AF127" s="8">
        <f>SUM(Particulatephase_ONPAH!AF127,Gaseousphase_ONPAH!AF127)</f>
        <v>1.6693576660324386E-3</v>
      </c>
      <c r="AG127" s="8">
        <f>SUM(Particulatephase_ONPAH!AG127,Gaseousphase_ONPAH!AG127)</f>
        <v>1.9750928747021557E-2</v>
      </c>
      <c r="AH127" s="8">
        <f>SUM(Particulatephase_ONPAH!AH127,Gaseousphase_ONPAH!AH127)</f>
        <v>2.4862514815850948E-2</v>
      </c>
      <c r="AI127" s="8">
        <f>SUM(Particulatephase_ONPAH!AI127,Gaseousphase_ONPAH!AI127)</f>
        <v>5.2519098831530588E-2</v>
      </c>
      <c r="AJ127" s="8">
        <f>SUM(Particulatephase_ONPAH!AJ127,Gaseousphase_ONPAH!AJ127)</f>
        <v>3.4224220251147697E-3</v>
      </c>
      <c r="AK127" s="8">
        <f>SUM(Particulatephase_ONPAH!AK127,Gaseousphase_ONPAH!AK127)</f>
        <v>2.3114280781144207E-3</v>
      </c>
      <c r="AL127" s="8">
        <f>SUM(Particulatephase_ONPAH!AL127,Gaseousphase_ONPAH!AL127)</f>
        <v>1.8147809619271694E-2</v>
      </c>
      <c r="AM127" s="8">
        <f>SUM(Particulatephase_ONPAH!AM127,Gaseousphase_ONPAH!AM127)</f>
        <v>7.5754161495032225E-4</v>
      </c>
      <c r="AN127" s="8">
        <f>SUM(Particulatephase_ONPAH!AN127,Gaseousphase_ONPAH!AN127)</f>
        <v>5.0212586804936352E-3</v>
      </c>
      <c r="AO127" s="8">
        <f>SUM(Particulatephase_ONPAH!AO127,Gaseousphase_ONPAH!AO127)</f>
        <v>6.5485296959700255E-4</v>
      </c>
      <c r="AP127" s="8">
        <f>SUM(Particulatephase_ONPAH!AP127,Gaseousphase_ONPAH!AP127)</f>
        <v>1.1682166969964639E-3</v>
      </c>
      <c r="AQ127" s="8">
        <f>SUM(Particulatephase_ONPAH!AQ127,Gaseousphase_ONPAH!AQ127)</f>
        <v>1.4510230569136015E-3</v>
      </c>
      <c r="AR127" s="8">
        <f>SUM(Particulatephase_ONPAH!AR127,Gaseousphase_ONPAH!AR127)</f>
        <v>5.66386081864692E-7</v>
      </c>
      <c r="AS127" s="8">
        <f>SUM(Particulatephase_ONPAH!AS127,Gaseousphase_ONPAH!AS127)</f>
        <v>1.0529303561390136E-3</v>
      </c>
      <c r="AT127" s="8">
        <f>SUM(Particulatephase_ONPAH!AT127,Gaseousphase_ONPAH!AT127)</f>
        <v>6.4401944867577285E-3</v>
      </c>
      <c r="AU127" s="8">
        <f>SUM(Particulatephase_ONPAH!AU127,Gaseousphase_ONPAH!AU127)</f>
        <v>9.1165518232932475E-4</v>
      </c>
      <c r="AV127" s="8">
        <f>SUM(Particulatephase_ONPAH!AV127,Gaseousphase_ONPAH!AV127)</f>
        <v>1.6179827772448466E-3</v>
      </c>
      <c r="AW127" s="8">
        <f>SUM(Particulatephase_ONPAH!AW127,Gaseousphase_ONPAH!AW127)</f>
        <v>1.4253539454734206E-3</v>
      </c>
      <c r="AX127" s="8">
        <f>SUM(Particulatephase_ONPAH!AX127,Gaseousphase_ONPAH!AX127)</f>
        <v>1.7333794729945192E-3</v>
      </c>
      <c r="AY127" s="8">
        <f>SUM(Particulatephase_ONPAH!AY127,Gaseousphase_ONPAH!AY127)</f>
        <v>2.6581353162623451E-3</v>
      </c>
      <c r="AZ127" s="8">
        <f>SUM(Particulatephase_ONPAH!AZ127,Gaseousphase_ONPAH!AZ127)</f>
        <v>7.6503594095466123E-8</v>
      </c>
      <c r="BA127" s="8">
        <f>SUM(Particulatephase_ONPAH!BA127,Gaseousphase_ONPAH!BA127)</f>
        <v>4.7128836507664097E-3</v>
      </c>
      <c r="BB127" s="8">
        <f>SUM(Particulatephase_ONPAH!BB127,Gaseousphase_ONPAH!BB127)</f>
        <v>1.0337560991032887E-2</v>
      </c>
      <c r="BC127" s="8">
        <f>SUM(Particulatephase_ONPAH!BC127,Gaseousphase_ONPAH!BC127)</f>
        <v>7.5507679062814578E-3</v>
      </c>
      <c r="BD127" s="8">
        <f>SUM(Particulatephase_ONPAH!BD127,Gaseousphase_ONPAH!BD127)</f>
        <v>3.1460693514771326E-3</v>
      </c>
      <c r="BE127" s="8">
        <f>SUM(Particulatephase_ONPAH!BE127,Gaseousphase_ONPAH!BE127)</f>
        <v>4.0574841034340642E-7</v>
      </c>
      <c r="BF127" s="8">
        <f>SUM(Particulatephase_ONPAH!BF127,Gaseousphase_ONPAH!BF127)</f>
        <v>8.5077349966223521E-7</v>
      </c>
      <c r="BG127" s="8">
        <f>SUM(Particulatephase_ONPAH!BG127,Gaseousphase_ONPAH!BG127)</f>
        <v>2.4307814276063843E-6</v>
      </c>
    </row>
    <row r="128" spans="1:59" x14ac:dyDescent="0.2">
      <c r="A128" s="2">
        <v>42350.334513888898</v>
      </c>
      <c r="B128" s="8">
        <f>SUM(Particulatephase_ONPAH!B128,Gaseousphase_ONPAH!B128)</f>
        <v>0.89623761072181507</v>
      </c>
      <c r="C128" s="8">
        <f>SUM(Particulatephase_ONPAH!C128,Gaseousphase_ONPAH!C128)</f>
        <v>15.449534828304678</v>
      </c>
      <c r="D128" s="8">
        <f>SUM(Particulatephase_ONPAH!D128,Gaseousphase_ONPAH!D128)</f>
        <v>0.1358671733723831</v>
      </c>
      <c r="E128" s="8">
        <f>SUM(Particulatephase_ONPAH!E128,Gaseousphase_ONPAH!E128)</f>
        <v>24.027355393084854</v>
      </c>
      <c r="F128" s="8">
        <f>SUM(Particulatephase_ONPAH!F128,Gaseousphase_ONPAH!F128)</f>
        <v>0.1878963520548822</v>
      </c>
      <c r="G128" s="8">
        <f>SUM(Particulatephase_ONPAH!G128,Gaseousphase_ONPAH!G128)</f>
        <v>38.687002521515694</v>
      </c>
      <c r="H128" s="8">
        <f>SUM(Particulatephase_ONPAH!H128,Gaseousphase_ONPAH!H128)</f>
        <v>167.14650991741328</v>
      </c>
      <c r="I128" s="8">
        <f>SUM(Particulatephase_ONPAH!I128,Gaseousphase_ONPAH!I128)</f>
        <v>0.2388871032198536</v>
      </c>
      <c r="J128" s="8">
        <f>SUM(Particulatephase_ONPAH!J128,Gaseousphase_ONPAH!J128)</f>
        <v>5.6376312244143852E-3</v>
      </c>
      <c r="K128" s="8">
        <f>SUM(Particulatephase_ONPAH!K128,Gaseousphase_ONPAH!K128)</f>
        <v>6.1076552099888761E-3</v>
      </c>
      <c r="L128" s="8">
        <f>SUM(Particulatephase_ONPAH!L128,Gaseousphase_ONPAH!L128)</f>
        <v>1.5396552702038381E-3</v>
      </c>
      <c r="M128" s="8">
        <f>SUM(Particulatephase_ONPAH!M128,Gaseousphase_ONPAH!M128)</f>
        <v>0.12651742093785054</v>
      </c>
      <c r="N128" s="8">
        <f>SUM(Particulatephase_ONPAH!N128,Gaseousphase_ONPAH!N128)</f>
        <v>6.1835838303393815E-8</v>
      </c>
      <c r="O128" s="8">
        <f>SUM(Particulatephase_ONPAH!O128,Gaseousphase_ONPAH!O128)</f>
        <v>6.1834966376020127E-8</v>
      </c>
      <c r="P128" s="8">
        <f>SUM(Particulatephase_ONPAH!P128,Gaseousphase_ONPAH!P128)</f>
        <v>1.2633046934268405E-3</v>
      </c>
      <c r="Q128" s="8">
        <f>SUM(Particulatephase_ONPAH!Q128,Gaseousphase_ONPAH!Q128)</f>
        <v>1.2994636147536475E-2</v>
      </c>
      <c r="R128" s="8">
        <f>SUM(Particulatephase_ONPAH!R128,Gaseousphase_ONPAH!R128)</f>
        <v>4.4023303995562486E-3</v>
      </c>
      <c r="S128" s="8">
        <f>SUM(Particulatephase_ONPAH!S128,Gaseousphase_ONPAH!S128)</f>
        <v>7.404247942435436E-4</v>
      </c>
      <c r="T128" s="8">
        <f>SUM(Particulatephase_ONPAH!T128,Gaseousphase_ONPAH!T128)</f>
        <v>8.8405527945023665E-3</v>
      </c>
      <c r="U128" s="8">
        <f>SUM(Particulatephase_ONPAH!U128,Gaseousphase_ONPAH!U128)</f>
        <v>8.6994101806834492E-2</v>
      </c>
      <c r="V128" s="8">
        <f>SUM(Particulatephase_ONPAH!V128,Gaseousphase_ONPAH!V128)</f>
        <v>8.9583018543247257E-3</v>
      </c>
      <c r="W128" s="8">
        <f>SUM(Particulatephase_ONPAH!W128,Gaseousphase_ONPAH!W128)</f>
        <v>1.6003328222700525E-2</v>
      </c>
      <c r="X128" s="8">
        <f>SUM(Particulatephase_ONPAH!X128,Gaseousphase_ONPAH!X128)</f>
        <v>0.62818763339367811</v>
      </c>
      <c r="Y128" s="8">
        <f>SUM(Particulatephase_ONPAH!Y128,Gaseousphase_ONPAH!Y128)</f>
        <v>0.170483901658214</v>
      </c>
      <c r="Z128" s="8">
        <f>SUM(Particulatephase_ONPAH!Z128,Gaseousphase_ONPAH!Z128)</f>
        <v>2.4310138189985544E-3</v>
      </c>
      <c r="AA128" s="8">
        <f>SUM(Particulatephase_ONPAH!AA128,Gaseousphase_ONPAH!AA128)</f>
        <v>4.1891811793923034E-6</v>
      </c>
      <c r="AB128" s="8">
        <f>SUM(Particulatephase_ONPAH!AB128,Gaseousphase_ONPAH!AB128)</f>
        <v>1.390929888212422E-3</v>
      </c>
      <c r="AC128" s="8">
        <f>SUM(Particulatephase_ONPAH!AC128,Gaseousphase_ONPAH!AC128)</f>
        <v>6.3160735886835156E-2</v>
      </c>
      <c r="AD128" s="8">
        <f>SUM(Particulatephase_ONPAH!AD128,Gaseousphase_ONPAH!AD128)</f>
        <v>9.2515937196025449E-3</v>
      </c>
      <c r="AE128" s="8">
        <f>SUM(Particulatephase_ONPAH!AE128,Gaseousphase_ONPAH!AE128)</f>
        <v>4.6331614001605063E-2</v>
      </c>
      <c r="AF128" s="8">
        <f>SUM(Particulatephase_ONPAH!AF128,Gaseousphase_ONPAH!AF128)</f>
        <v>1.6460854107600543E-3</v>
      </c>
      <c r="AG128" s="8">
        <f>SUM(Particulatephase_ONPAH!AG128,Gaseousphase_ONPAH!AG128)</f>
        <v>2.5506472068457249E-2</v>
      </c>
      <c r="AH128" s="8">
        <f>SUM(Particulatephase_ONPAH!AH128,Gaseousphase_ONPAH!AH128)</f>
        <v>2.4099364213878541E-2</v>
      </c>
      <c r="AI128" s="8">
        <f>SUM(Particulatephase_ONPAH!AI128,Gaseousphase_ONPAH!AI128)</f>
        <v>6.3300265571185246E-2</v>
      </c>
      <c r="AJ128" s="8">
        <f>SUM(Particulatephase_ONPAH!AJ128,Gaseousphase_ONPAH!AJ128)</f>
        <v>4.2686251680809162E-3</v>
      </c>
      <c r="AK128" s="8">
        <f>SUM(Particulatephase_ONPAH!AK128,Gaseousphase_ONPAH!AK128)</f>
        <v>2.347918333641228E-3</v>
      </c>
      <c r="AL128" s="8">
        <f>SUM(Particulatephase_ONPAH!AL128,Gaseousphase_ONPAH!AL128)</f>
        <v>2.192425381350098E-2</v>
      </c>
      <c r="AM128" s="8">
        <f>SUM(Particulatephase_ONPAH!AM128,Gaseousphase_ONPAH!AM128)</f>
        <v>1.0849238681952561E-6</v>
      </c>
      <c r="AN128" s="8">
        <f>SUM(Particulatephase_ONPAH!AN128,Gaseousphase_ONPAH!AN128)</f>
        <v>2.4236333516757226E-2</v>
      </c>
      <c r="AO128" s="8">
        <f>SUM(Particulatephase_ONPAH!AO128,Gaseousphase_ONPAH!AO128)</f>
        <v>7.4005712919002122E-4</v>
      </c>
      <c r="AP128" s="8">
        <f>SUM(Particulatephase_ONPAH!AP128,Gaseousphase_ONPAH!AP128)</f>
        <v>1.3139937749923074E-3</v>
      </c>
      <c r="AQ128" s="8">
        <f>SUM(Particulatephase_ONPAH!AQ128,Gaseousphase_ONPAH!AQ128)</f>
        <v>5.240361931796984E-3</v>
      </c>
      <c r="AR128" s="8">
        <f>SUM(Particulatephase_ONPAH!AR128,Gaseousphase_ONPAH!AR128)</f>
        <v>5.6281980565714646E-7</v>
      </c>
      <c r="AS128" s="8">
        <f>SUM(Particulatephase_ONPAH!AS128,Gaseousphase_ONPAH!AS128)</f>
        <v>2.1630507352811883E-7</v>
      </c>
      <c r="AT128" s="8">
        <f>SUM(Particulatephase_ONPAH!AT128,Gaseousphase_ONPAH!AT128)</f>
        <v>3.9878017689982418E-3</v>
      </c>
      <c r="AU128" s="8">
        <f>SUM(Particulatephase_ONPAH!AU128,Gaseousphase_ONPAH!AU128)</f>
        <v>9.1867597061265815E-4</v>
      </c>
      <c r="AV128" s="8">
        <f>SUM(Particulatephase_ONPAH!AV128,Gaseousphase_ONPAH!AV128)</f>
        <v>1.6588393432388593E-3</v>
      </c>
      <c r="AW128" s="8">
        <f>SUM(Particulatephase_ONPAH!AW128,Gaseousphase_ONPAH!AW128)</f>
        <v>1.2632463297560684E-3</v>
      </c>
      <c r="AX128" s="8">
        <f>SUM(Particulatephase_ONPAH!AX128,Gaseousphase_ONPAH!AX128)</f>
        <v>5.638965473652048E-7</v>
      </c>
      <c r="AY128" s="8">
        <f>SUM(Particulatephase_ONPAH!AY128,Gaseousphase_ONPAH!AY128)</f>
        <v>3.6750447018401382E-3</v>
      </c>
      <c r="AZ128" s="8">
        <f>SUM(Particulatephase_ONPAH!AZ128,Gaseousphase_ONPAH!AZ128)</f>
        <v>7.6021885670505958E-8</v>
      </c>
      <c r="BA128" s="8">
        <f>SUM(Particulatephase_ONPAH!BA128,Gaseousphase_ONPAH!BA128)</f>
        <v>2.0816607301519846E-7</v>
      </c>
      <c r="BB128" s="8">
        <f>SUM(Particulatephase_ONPAH!BB128,Gaseousphase_ONPAH!BB128)</f>
        <v>1.0821195956598586E-2</v>
      </c>
      <c r="BC128" s="8">
        <f>SUM(Particulatephase_ONPAH!BC128,Gaseousphase_ONPAH!BC128)</f>
        <v>8.0009057741103305E-3</v>
      </c>
      <c r="BD128" s="8">
        <f>SUM(Particulatephase_ONPAH!BD128,Gaseousphase_ONPAH!BD128)</f>
        <v>4.0742117729079796E-7</v>
      </c>
      <c r="BE128" s="8">
        <f>SUM(Particulatephase_ONPAH!BE128,Gaseousphase_ONPAH!BE128)</f>
        <v>4.0319359667762357E-7</v>
      </c>
      <c r="BF128" s="8">
        <f>SUM(Particulatephase_ONPAH!BF128,Gaseousphase_ONPAH!BF128)</f>
        <v>8.4541656490164459E-7</v>
      </c>
      <c r="BG128" s="8">
        <f>SUM(Particulatephase_ONPAH!BG128,Gaseousphase_ONPAH!BG128)</f>
        <v>2.4154758997189822E-6</v>
      </c>
    </row>
    <row r="129" spans="1:59" x14ac:dyDescent="0.2">
      <c r="A129" s="2">
        <v>42353.334513888898</v>
      </c>
      <c r="B129" s="8">
        <f>SUM(Particulatephase_ONPAH!B129,Gaseousphase_ONPAH!B129)</f>
        <v>9.7398211014323097E-3</v>
      </c>
      <c r="C129" s="8">
        <f>SUM(Particulatephase_ONPAH!C129,Gaseousphase_ONPAH!C129)</f>
        <v>1.2775850233913082</v>
      </c>
      <c r="D129" s="8">
        <f>SUM(Particulatephase_ONPAH!D129,Gaseousphase_ONPAH!D129)</f>
        <v>5.7336950081613838E-2</v>
      </c>
      <c r="E129" s="8">
        <f>SUM(Particulatephase_ONPAH!E129,Gaseousphase_ONPAH!E129)</f>
        <v>0.30982229239836151</v>
      </c>
      <c r="F129" s="8">
        <f>SUM(Particulatephase_ONPAH!F129,Gaseousphase_ONPAH!F129)</f>
        <v>1.6453204719172516E-2</v>
      </c>
      <c r="G129" s="8">
        <f>SUM(Particulatephase_ONPAH!G129,Gaseousphase_ONPAH!G129)</f>
        <v>3.4228546460357046</v>
      </c>
      <c r="H129" s="8">
        <f>SUM(Particulatephase_ONPAH!H129,Gaseousphase_ONPAH!H129)</f>
        <v>9.8927820989302706</v>
      </c>
      <c r="I129" s="8">
        <f>SUM(Particulatephase_ONPAH!I129,Gaseousphase_ONPAH!I129)</f>
        <v>2.868987155612682E-2</v>
      </c>
      <c r="J129" s="8">
        <f>SUM(Particulatephase_ONPAH!J129,Gaseousphase_ONPAH!J129)</f>
        <v>1.0327956595934964E-2</v>
      </c>
      <c r="K129" s="8">
        <f>SUM(Particulatephase_ONPAH!K129,Gaseousphase_ONPAH!K129)</f>
        <v>1.0735650783765219E-2</v>
      </c>
      <c r="L129" s="8">
        <f>SUM(Particulatephase_ONPAH!L129,Gaseousphase_ONPAH!L129)</f>
        <v>9.9775203649370403E-7</v>
      </c>
      <c r="M129" s="8">
        <f>SUM(Particulatephase_ONPAH!M129,Gaseousphase_ONPAH!M129)</f>
        <v>0.15413815319000077</v>
      </c>
      <c r="N129" s="8">
        <f>SUM(Particulatephase_ONPAH!N129,Gaseousphase_ONPAH!N129)</f>
        <v>1.2725516019102302E-3</v>
      </c>
      <c r="O129" s="8">
        <f>SUM(Particulatephase_ONPAH!O129,Gaseousphase_ONPAH!O129)</f>
        <v>6.1053625992880243E-8</v>
      </c>
      <c r="P129" s="8">
        <f>SUM(Particulatephase_ONPAH!P129,Gaseousphase_ONPAH!P129)</f>
        <v>1.3985395409213735E-3</v>
      </c>
      <c r="Q129" s="8">
        <f>SUM(Particulatephase_ONPAH!Q129,Gaseousphase_ONPAH!Q129)</f>
        <v>1.6992331295376761E-2</v>
      </c>
      <c r="R129" s="8">
        <f>SUM(Particulatephase_ONPAH!R129,Gaseousphase_ONPAH!R129)</f>
        <v>3.0993208353016148E-3</v>
      </c>
      <c r="S129" s="8">
        <f>SUM(Particulatephase_ONPAH!S129,Gaseousphase_ONPAH!S129)</f>
        <v>3.7798374044071747E-3</v>
      </c>
      <c r="T129" s="8">
        <f>SUM(Particulatephase_ONPAH!T129,Gaseousphase_ONPAH!T129)</f>
        <v>2.0062613818908104E-2</v>
      </c>
      <c r="U129" s="8">
        <f>SUM(Particulatephase_ONPAH!U129,Gaseousphase_ONPAH!U129)</f>
        <v>9.9253625673152865E-2</v>
      </c>
      <c r="V129" s="8">
        <f>SUM(Particulatephase_ONPAH!V129,Gaseousphase_ONPAH!V129)</f>
        <v>1.607815436810682E-2</v>
      </c>
      <c r="W129" s="8">
        <f>SUM(Particulatephase_ONPAH!W129,Gaseousphase_ONPAH!W129)</f>
        <v>1.8799868903110445E-2</v>
      </c>
      <c r="X129" s="8">
        <f>SUM(Particulatephase_ONPAH!X129,Gaseousphase_ONPAH!X129)</f>
        <v>0.85637054144776892</v>
      </c>
      <c r="Y129" s="8">
        <f>SUM(Particulatephase_ONPAH!Y129,Gaseousphase_ONPAH!Y129)</f>
        <v>0.23674282957753701</v>
      </c>
      <c r="Z129" s="8">
        <f>SUM(Particulatephase_ONPAH!Z129,Gaseousphase_ONPAH!Z129)</f>
        <v>8.0044405365003284E-3</v>
      </c>
      <c r="AA129" s="8">
        <f>SUM(Particulatephase_ONPAH!AA129,Gaseousphase_ONPAH!AA129)</f>
        <v>4.1362471095677247E-6</v>
      </c>
      <c r="AB129" s="8">
        <f>SUM(Particulatephase_ONPAH!AB129,Gaseousphase_ONPAH!AB129)</f>
        <v>1.4363533378914906E-3</v>
      </c>
      <c r="AC129" s="8">
        <f>SUM(Particulatephase_ONPAH!AC129,Gaseousphase_ONPAH!AC129)</f>
        <v>0.10169917784461394</v>
      </c>
      <c r="AD129" s="8">
        <f>SUM(Particulatephase_ONPAH!AD129,Gaseousphase_ONPAH!AD129)</f>
        <v>1.0942090670960546E-2</v>
      </c>
      <c r="AE129" s="8">
        <f>SUM(Particulatephase_ONPAH!AE129,Gaseousphase_ONPAH!AE129)</f>
        <v>0.1300441263906924</v>
      </c>
      <c r="AF129" s="8">
        <f>SUM(Particulatephase_ONPAH!AF129,Gaseousphase_ONPAH!AF129)</f>
        <v>1.7260842005221131E-3</v>
      </c>
      <c r="AG129" s="8">
        <f>SUM(Particulatephase_ONPAH!AG129,Gaseousphase_ONPAH!AG129)</f>
        <v>4.4646589410914275E-2</v>
      </c>
      <c r="AH129" s="8">
        <f>SUM(Particulatephase_ONPAH!AH129,Gaseousphase_ONPAH!AH129)</f>
        <v>5.4532483042635346E-2</v>
      </c>
      <c r="AI129" s="8">
        <f>SUM(Particulatephase_ONPAH!AI129,Gaseousphase_ONPAH!AI129)</f>
        <v>0.15155159066939627</v>
      </c>
      <c r="AJ129" s="8">
        <f>SUM(Particulatephase_ONPAH!AJ129,Gaseousphase_ONPAH!AJ129)</f>
        <v>9.0026187846267442E-3</v>
      </c>
      <c r="AK129" s="8">
        <f>SUM(Particulatephase_ONPAH!AK129,Gaseousphase_ONPAH!AK129)</f>
        <v>2.6206459507116548E-3</v>
      </c>
      <c r="AL129" s="8">
        <f>SUM(Particulatephase_ONPAH!AL129,Gaseousphase_ONPAH!AL129)</f>
        <v>5.3814972588749121E-2</v>
      </c>
      <c r="AM129" s="8">
        <f>SUM(Particulatephase_ONPAH!AM129,Gaseousphase_ONPAH!AM129)</f>
        <v>1.5622480602079088E-3</v>
      </c>
      <c r="AN129" s="8">
        <f>SUM(Particulatephase_ONPAH!AN129,Gaseousphase_ONPAH!AN129)</f>
        <v>5.2886515865680259E-2</v>
      </c>
      <c r="AO129" s="8">
        <f>SUM(Particulatephase_ONPAH!AO129,Gaseousphase_ONPAH!AO129)</f>
        <v>1.1590997160986082E-3</v>
      </c>
      <c r="AP129" s="8">
        <f>SUM(Particulatephase_ONPAH!AP129,Gaseousphase_ONPAH!AP129)</f>
        <v>1.4737877600223851E-3</v>
      </c>
      <c r="AQ129" s="8">
        <f>SUM(Particulatephase_ONPAH!AQ129,Gaseousphase_ONPAH!AQ129)</f>
        <v>6.8741823663080641E-3</v>
      </c>
      <c r="AR129" s="8">
        <f>SUM(Particulatephase_ONPAH!AR129,Gaseousphase_ONPAH!AR129)</f>
        <v>5.5570807149824488E-7</v>
      </c>
      <c r="AS129" s="8">
        <f>SUM(Particulatephase_ONPAH!AS129,Gaseousphase_ONPAH!AS129)</f>
        <v>2.1357186448911297E-7</v>
      </c>
      <c r="AT129" s="8">
        <f>SUM(Particulatephase_ONPAH!AT129,Gaseousphase_ONPAH!AT129)</f>
        <v>2.7779792954401115E-2</v>
      </c>
      <c r="AU129" s="8">
        <f>SUM(Particulatephase_ONPAH!AU129,Gaseousphase_ONPAH!AU129)</f>
        <v>1.2472628091427221E-3</v>
      </c>
      <c r="AV129" s="8">
        <f>SUM(Particulatephase_ONPAH!AV129,Gaseousphase_ONPAH!AV129)</f>
        <v>1.6378784170190239E-3</v>
      </c>
      <c r="AW129" s="8">
        <f>SUM(Particulatephase_ONPAH!AW129,Gaseousphase_ONPAH!AW129)</f>
        <v>2.2678694824858252E-3</v>
      </c>
      <c r="AX129" s="8">
        <f>SUM(Particulatephase_ONPAH!AX129,Gaseousphase_ONPAH!AX129)</f>
        <v>3.3638764896891209E-3</v>
      </c>
      <c r="AY129" s="8">
        <f>SUM(Particulatephase_ONPAH!AY129,Gaseousphase_ONPAH!AY129)</f>
        <v>8.4165387411418661E-3</v>
      </c>
      <c r="AZ129" s="8">
        <f>SUM(Particulatephase_ONPAH!AZ129,Gaseousphase_ONPAH!AZ129)</f>
        <v>7.5061280809566863E-8</v>
      </c>
      <c r="BA129" s="8">
        <f>SUM(Particulatephase_ONPAH!BA129,Gaseousphase_ONPAH!BA129)</f>
        <v>5.065025901892139E-3</v>
      </c>
      <c r="BB129" s="8">
        <f>SUM(Particulatephase_ONPAH!BB129,Gaseousphase_ONPAH!BB129)</f>
        <v>2.3939470871947106E-2</v>
      </c>
      <c r="BC129" s="8">
        <f>SUM(Particulatephase_ONPAH!BC129,Gaseousphase_ONPAH!BC129)</f>
        <v>1.2851536327973952E-2</v>
      </c>
      <c r="BD129" s="8">
        <f>SUM(Particulatephase_ONPAH!BD129,Gaseousphase_ONPAH!BD129)</f>
        <v>4.0227304448794507E-7</v>
      </c>
      <c r="BE129" s="8">
        <f>SUM(Particulatephase_ONPAH!BE129,Gaseousphase_ONPAH!BE129)</f>
        <v>3.3765547956544164E-3</v>
      </c>
      <c r="BF129" s="8">
        <f>SUM(Particulatephase_ONPAH!BF129,Gaseousphase_ONPAH!BF129)</f>
        <v>3.4816130448662309E-2</v>
      </c>
      <c r="BG129" s="8">
        <f>SUM(Particulatephase_ONPAH!BG129,Gaseousphase_ONPAH!BG129)</f>
        <v>5.227745525651948E-3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29"/>
  <sheetViews>
    <sheetView workbookViewId="0"/>
  </sheetViews>
  <sheetFormatPr baseColWidth="10" defaultColWidth="11.5" defaultRowHeight="15" x14ac:dyDescent="0.2"/>
  <cols>
    <col min="1" max="1" width="18.83203125" customWidth="1"/>
    <col min="2" max="2" width="15.33203125" customWidth="1"/>
  </cols>
  <sheetData>
    <row r="1" spans="1:26" s="1" customFormat="1" x14ac:dyDescent="0.2">
      <c r="A1" s="5" t="s">
        <v>35</v>
      </c>
      <c r="B1" s="1" t="s">
        <v>33</v>
      </c>
      <c r="C1" s="1" t="s">
        <v>32</v>
      </c>
      <c r="D1" s="1" t="s">
        <v>14</v>
      </c>
      <c r="E1" s="1" t="s">
        <v>31</v>
      </c>
      <c r="F1" s="1" t="s">
        <v>30</v>
      </c>
      <c r="G1" s="1" t="s">
        <v>37</v>
      </c>
      <c r="H1" s="1" t="s">
        <v>38</v>
      </c>
      <c r="I1" s="1" t="s">
        <v>39</v>
      </c>
      <c r="J1" s="1" t="s">
        <v>29</v>
      </c>
      <c r="K1" s="1" t="s">
        <v>28</v>
      </c>
      <c r="L1" s="1" t="s">
        <v>40</v>
      </c>
      <c r="M1" s="1" t="s">
        <v>41</v>
      </c>
      <c r="N1" s="1" t="s">
        <v>44</v>
      </c>
      <c r="O1" s="1" t="s">
        <v>27</v>
      </c>
      <c r="P1" s="1" t="s">
        <v>26</v>
      </c>
      <c r="Q1" s="1" t="s">
        <v>25</v>
      </c>
      <c r="R1" s="1" t="s">
        <v>24</v>
      </c>
      <c r="S1" s="1" t="s">
        <v>23</v>
      </c>
      <c r="T1" s="1" t="s">
        <v>22</v>
      </c>
      <c r="U1" s="1" t="s">
        <v>42</v>
      </c>
      <c r="V1" s="1" t="s">
        <v>43</v>
      </c>
      <c r="W1" s="1" t="s">
        <v>21</v>
      </c>
      <c r="X1" s="1" t="s">
        <v>20</v>
      </c>
      <c r="Y1" s="1" t="s">
        <v>15</v>
      </c>
      <c r="Z1" s="1" t="s">
        <v>19</v>
      </c>
    </row>
    <row r="2" spans="1:26" s="1" customFormat="1" x14ac:dyDescent="0.2">
      <c r="A2" s="5" t="s">
        <v>35</v>
      </c>
      <c r="B2" s="1" t="s">
        <v>16</v>
      </c>
      <c r="C2" s="1" t="s">
        <v>16</v>
      </c>
      <c r="D2" s="1" t="s">
        <v>16</v>
      </c>
      <c r="E2" s="1" t="s">
        <v>16</v>
      </c>
      <c r="F2" s="1" t="s">
        <v>16</v>
      </c>
      <c r="G2" s="1" t="s">
        <v>16</v>
      </c>
      <c r="H2" s="1" t="s">
        <v>16</v>
      </c>
      <c r="I2" s="1" t="s">
        <v>16</v>
      </c>
      <c r="J2" s="1" t="s">
        <v>16</v>
      </c>
      <c r="K2" s="1" t="s">
        <v>16</v>
      </c>
      <c r="L2" s="1" t="s">
        <v>16</v>
      </c>
      <c r="M2" s="1" t="s">
        <v>16</v>
      </c>
      <c r="N2" s="1" t="s">
        <v>16</v>
      </c>
      <c r="O2" s="1" t="s">
        <v>16</v>
      </c>
      <c r="P2" s="1" t="s">
        <v>16</v>
      </c>
      <c r="Q2" s="1" t="s">
        <v>16</v>
      </c>
      <c r="R2" s="1" t="s">
        <v>16</v>
      </c>
      <c r="S2" s="1" t="s">
        <v>16</v>
      </c>
      <c r="T2" s="1" t="s">
        <v>16</v>
      </c>
      <c r="U2" s="1" t="s">
        <v>16</v>
      </c>
      <c r="V2" s="1" t="s">
        <v>16</v>
      </c>
      <c r="W2" s="1" t="s">
        <v>16</v>
      </c>
      <c r="X2" s="1" t="s">
        <v>16</v>
      </c>
      <c r="Y2" s="1" t="s">
        <v>16</v>
      </c>
      <c r="Z2" s="1" t="s">
        <v>16</v>
      </c>
    </row>
    <row r="3" spans="1:26" x14ac:dyDescent="0.2">
      <c r="A3" s="4">
        <v>41962.291666666701</v>
      </c>
      <c r="B3" s="22">
        <v>17.63128438053279</v>
      </c>
      <c r="C3" s="22">
        <v>0.15600366534950344</v>
      </c>
      <c r="D3" s="22">
        <v>1.8541743072497219</v>
      </c>
      <c r="E3" s="22">
        <v>0.93305368750458895</v>
      </c>
      <c r="F3" s="22">
        <v>0.73585535896722309</v>
      </c>
      <c r="G3" s="22">
        <v>0.74124937447295525</v>
      </c>
      <c r="H3" s="22">
        <v>0.25017142897301753</v>
      </c>
      <c r="I3" s="22">
        <v>0.45868511602994277</v>
      </c>
      <c r="J3" s="22">
        <v>7.504294541169898E-2</v>
      </c>
      <c r="K3" s="22">
        <v>5.7711244252830705</v>
      </c>
      <c r="L3" s="22">
        <v>1.1594338118618088</v>
      </c>
      <c r="M3" s="22">
        <v>0.27281404671958737</v>
      </c>
      <c r="N3" s="22">
        <v>9.7157081640010606E-2</v>
      </c>
      <c r="O3" s="22">
        <v>1.4406969395090272E-6</v>
      </c>
      <c r="P3" s="22">
        <v>4.290164016543502E-6</v>
      </c>
      <c r="Q3" s="22">
        <v>4.1355119091380617E-6</v>
      </c>
      <c r="R3" s="22">
        <v>3.6441905893655847E-2</v>
      </c>
      <c r="S3" s="22">
        <v>2.5389331311019747E-5</v>
      </c>
      <c r="T3" s="22">
        <v>16.201350608977542</v>
      </c>
      <c r="U3" s="22">
        <v>3.5180228181911395</v>
      </c>
      <c r="V3" s="22">
        <v>16.945124493517579</v>
      </c>
      <c r="W3" s="22">
        <v>0.57896716039783735</v>
      </c>
      <c r="X3" s="22">
        <v>0.24169269660162776</v>
      </c>
      <c r="Y3" s="22">
        <v>0.77159882813970138</v>
      </c>
      <c r="Z3" s="22">
        <v>0.32769409968434632</v>
      </c>
    </row>
    <row r="4" spans="1:26" x14ac:dyDescent="0.2">
      <c r="A4" s="4">
        <v>41965.291666608799</v>
      </c>
      <c r="B4" s="22">
        <v>13.847521049063769</v>
      </c>
      <c r="C4" s="22">
        <v>0.10087140631148549</v>
      </c>
      <c r="D4" s="22">
        <v>4.9694245087521942</v>
      </c>
      <c r="E4" s="22">
        <v>1.0104510594604423</v>
      </c>
      <c r="F4" s="22">
        <v>2.1898877070936553</v>
      </c>
      <c r="G4" s="22">
        <v>1.2756114214103886</v>
      </c>
      <c r="H4" s="22">
        <v>0.22584835143166898</v>
      </c>
      <c r="I4" s="22">
        <v>2.1046024366044933</v>
      </c>
      <c r="J4" s="22">
        <v>1.8380013513407696</v>
      </c>
      <c r="K4" s="22">
        <v>2.2258528351206421</v>
      </c>
      <c r="L4" s="22">
        <v>1.2079073578737316</v>
      </c>
      <c r="M4" s="22">
        <v>0.40336192894951595</v>
      </c>
      <c r="N4" s="22">
        <v>0.12108212392795753</v>
      </c>
      <c r="O4" s="22">
        <v>1.4229540155452979E-6</v>
      </c>
      <c r="P4" s="22">
        <v>8.1773733107421198E-2</v>
      </c>
      <c r="Q4" s="22">
        <v>2.0881752216436626E-2</v>
      </c>
      <c r="R4" s="22">
        <v>4.8927072211523856E-2</v>
      </c>
      <c r="S4" s="22">
        <v>2.5076648634609764E-5</v>
      </c>
      <c r="T4" s="22">
        <v>227.71927724836783</v>
      </c>
      <c r="U4" s="22">
        <v>19.42457631920816</v>
      </c>
      <c r="V4" s="22">
        <v>136.06516223761849</v>
      </c>
      <c r="W4" s="22">
        <v>1.4632416025765951</v>
      </c>
      <c r="X4" s="22">
        <v>0.76620164711859517</v>
      </c>
      <c r="Y4" s="22">
        <v>3.9595353833432867</v>
      </c>
      <c r="Z4" s="22">
        <v>2.1445677442264013</v>
      </c>
    </row>
    <row r="5" spans="1:26" x14ac:dyDescent="0.2">
      <c r="A5" s="4">
        <v>41968.291666608799</v>
      </c>
      <c r="B5" s="22">
        <v>15.322843194666987</v>
      </c>
      <c r="C5" s="22">
        <v>0.26839361783843008</v>
      </c>
      <c r="D5" s="22">
        <v>2.7871484737989243</v>
      </c>
      <c r="E5" s="22">
        <v>0.13210944505986608</v>
      </c>
      <c r="F5" s="22">
        <v>0.50587351180087448</v>
      </c>
      <c r="G5" s="22">
        <v>1.4054486826124679</v>
      </c>
      <c r="H5" s="22">
        <v>0.21425360957275424</v>
      </c>
      <c r="I5" s="22">
        <v>1.2562559266438553</v>
      </c>
      <c r="J5" s="22">
        <v>2.3538379370002835</v>
      </c>
      <c r="K5" s="22">
        <v>5.1042976840038987</v>
      </c>
      <c r="L5" s="22">
        <v>0.75539745665632996</v>
      </c>
      <c r="M5" s="22">
        <v>0.21923614281503412</v>
      </c>
      <c r="N5" s="22">
        <v>0.11928349392966417</v>
      </c>
      <c r="O5" s="22">
        <v>1.4406969395090272E-6</v>
      </c>
      <c r="P5" s="22">
        <v>9.7166314250580074E-2</v>
      </c>
      <c r="Q5" s="22">
        <v>4.1355119091380617E-6</v>
      </c>
      <c r="R5" s="22">
        <v>5.2846341050537357E-2</v>
      </c>
      <c r="S5" s="22">
        <v>2.5389331311019747E-5</v>
      </c>
      <c r="T5" s="22">
        <v>42.002214774045981</v>
      </c>
      <c r="U5" s="22">
        <v>4.5908813325204774</v>
      </c>
      <c r="V5" s="22">
        <v>21.73043619213319</v>
      </c>
      <c r="W5" s="22">
        <v>1.6648449548145585</v>
      </c>
      <c r="X5" s="22">
        <v>4.3280832507023534</v>
      </c>
      <c r="Y5" s="22">
        <v>0.5118591788746546</v>
      </c>
      <c r="Z5" s="22">
        <v>0.84733240523023401</v>
      </c>
    </row>
    <row r="6" spans="1:26" x14ac:dyDescent="0.2">
      <c r="A6" s="4">
        <v>41971.291666608799</v>
      </c>
      <c r="B6" s="22">
        <v>5.6469254178046731</v>
      </c>
      <c r="C6" s="22">
        <v>1.9142128109239473E-2</v>
      </c>
      <c r="D6" s="22">
        <v>1.0493022267484209</v>
      </c>
      <c r="E6" s="22">
        <v>0.7591462871468917</v>
      </c>
      <c r="F6" s="22">
        <v>0.77637240179758782</v>
      </c>
      <c r="G6" s="22">
        <v>0.55132417444611659</v>
      </c>
      <c r="H6" s="22">
        <v>0.11095146130332445</v>
      </c>
      <c r="I6" s="22">
        <v>0.6961171436519068</v>
      </c>
      <c r="J6" s="22">
        <v>0.11092725130202616</v>
      </c>
      <c r="K6" s="22">
        <v>1.6426464288794693</v>
      </c>
      <c r="L6" s="22">
        <v>0.71898784936619575</v>
      </c>
      <c r="M6" s="22">
        <v>0.11194475984055592</v>
      </c>
      <c r="N6" s="22">
        <v>6.1166729633583695E-2</v>
      </c>
      <c r="O6" s="22">
        <v>1.4184864992775357E-6</v>
      </c>
      <c r="P6" s="22">
        <v>3.8723659348381789E-2</v>
      </c>
      <c r="Q6" s="22">
        <v>4.0717569738941274E-6</v>
      </c>
      <c r="R6" s="22">
        <v>4.3224965583344245E-2</v>
      </c>
      <c r="S6" s="22">
        <v>2.4997917815136905E-5</v>
      </c>
      <c r="T6" s="22">
        <v>52.905417862782215</v>
      </c>
      <c r="U6" s="22">
        <v>7.1353074454745418</v>
      </c>
      <c r="V6" s="22">
        <v>33.181858820117384</v>
      </c>
      <c r="W6" s="22">
        <v>0.36894598232596598</v>
      </c>
      <c r="X6" s="22">
        <v>0.24727235203958017</v>
      </c>
      <c r="Y6" s="22">
        <v>1.0982770098052224</v>
      </c>
      <c r="Z6" s="22">
        <v>0.53708542323461206</v>
      </c>
    </row>
    <row r="7" spans="1:26" x14ac:dyDescent="0.2">
      <c r="A7" s="4">
        <v>41974.291666608799</v>
      </c>
      <c r="B7" s="22">
        <v>8.8617746535556421</v>
      </c>
      <c r="C7" s="22">
        <v>3.137491050523173E-2</v>
      </c>
      <c r="D7" s="22">
        <v>0.81079314336123887</v>
      </c>
      <c r="E7" s="22">
        <v>0.32480564798817047</v>
      </c>
      <c r="F7" s="22">
        <v>0.5147874956510633</v>
      </c>
      <c r="G7" s="22">
        <v>0.28859878701895536</v>
      </c>
      <c r="H7" s="22">
        <v>0.13165843819239598</v>
      </c>
      <c r="I7" s="22">
        <v>0.2715020132027216</v>
      </c>
      <c r="J7" s="22">
        <v>0.15348002052376006</v>
      </c>
      <c r="K7" s="22">
        <v>4.3429315835441278</v>
      </c>
      <c r="L7" s="22">
        <v>0.12231616119469949</v>
      </c>
      <c r="M7" s="22">
        <v>0.1227914841457739</v>
      </c>
      <c r="N7" s="22">
        <v>0.20105160291133609</v>
      </c>
      <c r="O7" s="22">
        <v>1.4571577610269269E-6</v>
      </c>
      <c r="P7" s="22">
        <v>2.8760666606170177E-3</v>
      </c>
      <c r="Q7" s="22">
        <v>4.1827625984084012E-6</v>
      </c>
      <c r="R7" s="22">
        <v>4.5285854212859807E-2</v>
      </c>
      <c r="S7" s="22">
        <v>8.683884904080055E-3</v>
      </c>
      <c r="T7" s="22">
        <v>3.6364487483880619</v>
      </c>
      <c r="U7" s="22">
        <v>2.0299628186930967</v>
      </c>
      <c r="V7" s="22">
        <v>3.1258781230759789</v>
      </c>
      <c r="W7" s="22">
        <v>0.48138391504635447</v>
      </c>
      <c r="X7" s="22">
        <v>0.16096017314780445</v>
      </c>
      <c r="Y7" s="22">
        <v>0.63120086265718411</v>
      </c>
      <c r="Z7" s="22">
        <v>0.61675577425529204</v>
      </c>
    </row>
    <row r="8" spans="1:26" x14ac:dyDescent="0.2">
      <c r="A8" s="4">
        <v>41977.291666608799</v>
      </c>
      <c r="B8" s="22">
        <v>8.9458805179263425</v>
      </c>
      <c r="C8" s="22">
        <v>2.5790519599470662E-2</v>
      </c>
      <c r="D8" s="22">
        <v>1.7239471360230161</v>
      </c>
      <c r="E8" s="22">
        <v>0.65828888701886712</v>
      </c>
      <c r="F8" s="22">
        <v>0.57910871183952262</v>
      </c>
      <c r="G8" s="22">
        <v>0.91581802200762719</v>
      </c>
      <c r="H8" s="22">
        <v>0.13954793633337631</v>
      </c>
      <c r="I8" s="22">
        <v>0.30279326812949553</v>
      </c>
      <c r="J8" s="22">
        <v>1.0268423055568476</v>
      </c>
      <c r="K8" s="22">
        <v>4.591250856519431</v>
      </c>
      <c r="L8" s="22">
        <v>0.22823579918420944</v>
      </c>
      <c r="M8" s="22">
        <v>0.18267859185487031</v>
      </c>
      <c r="N8" s="22">
        <v>6.6590315161182606E-2</v>
      </c>
      <c r="O8" s="22">
        <v>1.4469246764517004E-6</v>
      </c>
      <c r="P8" s="22">
        <v>0.108689998941586</v>
      </c>
      <c r="Q8" s="22">
        <v>2.97370120548641E-2</v>
      </c>
      <c r="R8" s="22">
        <v>5.8804101991519982E-2</v>
      </c>
      <c r="S8" s="22">
        <v>4.5189625770074397E-3</v>
      </c>
      <c r="T8" s="22">
        <v>96.370741858310964</v>
      </c>
      <c r="U8" s="22">
        <v>8.460441181476094</v>
      </c>
      <c r="V8" s="22">
        <v>68.25416745911825</v>
      </c>
      <c r="W8" s="22">
        <v>1.0111841121280822</v>
      </c>
      <c r="X8" s="22">
        <v>0.25394275112737086</v>
      </c>
      <c r="Y8" s="22">
        <v>0.93493293271688671</v>
      </c>
      <c r="Z8" s="22">
        <v>0.93454480448089639</v>
      </c>
    </row>
    <row r="9" spans="1:26" x14ac:dyDescent="0.2">
      <c r="A9" s="4">
        <v>41980.291666608799</v>
      </c>
      <c r="B9" s="22">
        <v>4.7076290260620839</v>
      </c>
      <c r="C9" s="22">
        <v>4.1201448478535376E-6</v>
      </c>
      <c r="D9" s="22">
        <v>1.6405945813647589</v>
      </c>
      <c r="E9" s="22">
        <v>0.2579423318559087</v>
      </c>
      <c r="F9" s="22">
        <v>2.5423625202220475E-2</v>
      </c>
      <c r="G9" s="22">
        <v>0.14318628759748797</v>
      </c>
      <c r="H9" s="22">
        <v>8.1148189893819986E-2</v>
      </c>
      <c r="I9" s="22">
        <v>0.21618100830949946</v>
      </c>
      <c r="J9" s="22">
        <v>0.76116438788332774</v>
      </c>
      <c r="K9" s="22">
        <v>0.34996475823297785</v>
      </c>
      <c r="L9" s="22">
        <v>0.15634216418997771</v>
      </c>
      <c r="M9" s="22">
        <v>6.2056956984128171E-2</v>
      </c>
      <c r="N9" s="22">
        <v>4.1426677376660337E-2</v>
      </c>
      <c r="O9" s="22">
        <v>1.4468415628508934E-6</v>
      </c>
      <c r="P9" s="22">
        <v>7.1813704396754968E-2</v>
      </c>
      <c r="Q9" s="22">
        <v>2.9835760550546923E-2</v>
      </c>
      <c r="R9" s="22">
        <v>5.9588098677346386E-2</v>
      </c>
      <c r="S9" s="22">
        <v>2.5497617705978862E-5</v>
      </c>
      <c r="T9" s="22">
        <v>71.343573065455885</v>
      </c>
      <c r="U9" s="22">
        <v>8.6823046617170192</v>
      </c>
      <c r="V9" s="22">
        <v>60.384352095860692</v>
      </c>
      <c r="W9" s="22">
        <v>0.83676562783928699</v>
      </c>
      <c r="X9" s="22">
        <v>7.9901218539689248E-2</v>
      </c>
      <c r="Y9" s="22">
        <v>0.79603800636890998</v>
      </c>
      <c r="Z9" s="22">
        <v>0.80102374625406125</v>
      </c>
    </row>
    <row r="10" spans="1:26" x14ac:dyDescent="0.2">
      <c r="A10" s="4">
        <v>41984.291666608799</v>
      </c>
      <c r="B10" s="22">
        <v>1.283853055885581</v>
      </c>
      <c r="C10" s="22">
        <v>4.0706327288158695E-6</v>
      </c>
      <c r="D10" s="22">
        <v>1.2699632308448121</v>
      </c>
      <c r="E10" s="22">
        <v>0.75257882699074641</v>
      </c>
      <c r="F10" s="22">
        <v>6.3498506410247553E-6</v>
      </c>
      <c r="G10" s="22">
        <v>3.4233228867562658E-2</v>
      </c>
      <c r="H10" s="22">
        <v>7.3856781431579241E-2</v>
      </c>
      <c r="I10" s="22">
        <v>0.10076306960845295</v>
      </c>
      <c r="J10" s="22">
        <v>0.19840167712003631</v>
      </c>
      <c r="K10" s="22">
        <v>0.16897758710766209</v>
      </c>
      <c r="L10" s="22">
        <v>0.13749902718351953</v>
      </c>
      <c r="M10" s="22">
        <v>4.8819727341079151E-2</v>
      </c>
      <c r="N10" s="22">
        <v>2.0299905500008587E-2</v>
      </c>
      <c r="O10" s="22">
        <v>1.4294547489562703E-6</v>
      </c>
      <c r="P10" s="22">
        <v>1.0365566536807957E-2</v>
      </c>
      <c r="Q10" s="22">
        <v>4.103241268699574E-6</v>
      </c>
      <c r="R10" s="22">
        <v>3.1328236505430207E-2</v>
      </c>
      <c r="S10" s="22">
        <v>2.5191210739803131E-5</v>
      </c>
      <c r="T10" s="22">
        <v>0.22608098661584874</v>
      </c>
      <c r="U10" s="22">
        <v>1.688431077077466</v>
      </c>
      <c r="V10" s="22">
        <v>0.21898843884538896</v>
      </c>
      <c r="W10" s="22">
        <v>0.21595347734850642</v>
      </c>
      <c r="X10" s="22">
        <v>8.4716352329416655E-2</v>
      </c>
      <c r="Y10" s="22">
        <v>7.6174218721873324</v>
      </c>
      <c r="Z10" s="22">
        <v>12.502955446445629</v>
      </c>
    </row>
    <row r="11" spans="1:26" x14ac:dyDescent="0.2">
      <c r="A11" s="4">
        <v>41986.291666608799</v>
      </c>
      <c r="B11" s="22">
        <v>6.7310032867288001</v>
      </c>
      <c r="C11" s="22">
        <v>2.913083890960877E-3</v>
      </c>
      <c r="D11" s="22">
        <v>1.9166745320766536</v>
      </c>
      <c r="E11" s="22">
        <v>0.21579506549327845</v>
      </c>
      <c r="F11" s="22">
        <v>0.26992691101412281</v>
      </c>
      <c r="G11" s="22">
        <v>0.17952652413221737</v>
      </c>
      <c r="H11" s="22">
        <v>0.12449500966881526</v>
      </c>
      <c r="I11" s="22">
        <v>0.24338407026533296</v>
      </c>
      <c r="J11" s="22">
        <v>0.48437399639136425</v>
      </c>
      <c r="K11" s="22">
        <v>0.86725393839436171</v>
      </c>
      <c r="L11" s="22">
        <v>9.8664806518408668</v>
      </c>
      <c r="M11" s="22">
        <v>6.6543064995797846E-2</v>
      </c>
      <c r="N11" s="22">
        <v>6.774079789349946E-2</v>
      </c>
      <c r="O11" s="22">
        <v>1.455431694773345E-6</v>
      </c>
      <c r="P11" s="22">
        <v>3.9556152800311654E-2</v>
      </c>
      <c r="Q11" s="22">
        <v>8.3520187585592424E-3</v>
      </c>
      <c r="R11" s="22">
        <v>5.686032929040645E-2</v>
      </c>
      <c r="S11" s="22">
        <v>2.5649001178382724E-5</v>
      </c>
      <c r="T11" s="22">
        <v>29.74639156537798</v>
      </c>
      <c r="U11" s="22">
        <v>6.4754357794866699</v>
      </c>
      <c r="V11" s="22">
        <v>55.492196310657008</v>
      </c>
      <c r="W11" s="22">
        <v>1.0261654727321357</v>
      </c>
      <c r="X11" s="22">
        <v>4.3742982313032794E-2</v>
      </c>
      <c r="Y11" s="22">
        <v>1.0167897222777473</v>
      </c>
      <c r="Z11" s="22">
        <v>0.58597149110975677</v>
      </c>
    </row>
    <row r="12" spans="1:26" x14ac:dyDescent="0.2">
      <c r="A12" s="4">
        <v>41989.291666608799</v>
      </c>
      <c r="B12" s="22">
        <v>1.6655440753030444</v>
      </c>
      <c r="C12" s="22">
        <v>4.0808808156505702E-6</v>
      </c>
      <c r="D12" s="22">
        <v>0.73118592433998708</v>
      </c>
      <c r="E12" s="22">
        <v>0.47760628781116665</v>
      </c>
      <c r="F12" s="22">
        <v>1.2488757579050271E-3</v>
      </c>
      <c r="G12" s="22">
        <v>0.14236611208215394</v>
      </c>
      <c r="H12" s="22">
        <v>5.0866790918480877E-2</v>
      </c>
      <c r="I12" s="22">
        <v>0.19974070578712638</v>
      </c>
      <c r="J12" s="22">
        <v>0.14012181455921957</v>
      </c>
      <c r="K12" s="22">
        <v>0.18907079636881283</v>
      </c>
      <c r="L12" s="22">
        <v>1.648361743660488</v>
      </c>
      <c r="M12" s="22">
        <v>7.2029450432564632E-2</v>
      </c>
      <c r="N12" s="22">
        <v>2.1355888736833147E-2</v>
      </c>
      <c r="O12" s="22">
        <v>1.4330534957284558E-6</v>
      </c>
      <c r="P12" s="22">
        <v>1.7552223255762524E-2</v>
      </c>
      <c r="Q12" s="22">
        <v>4.1135714496878229E-6</v>
      </c>
      <c r="R12" s="22">
        <v>4.8228651951309286E-2</v>
      </c>
      <c r="S12" s="22">
        <v>2.525463127718181E-5</v>
      </c>
      <c r="T12" s="22">
        <v>37.998131582748329</v>
      </c>
      <c r="U12" s="22">
        <v>4.430539963043107</v>
      </c>
      <c r="V12" s="22">
        <v>23.639901221808849</v>
      </c>
      <c r="W12" s="22">
        <v>0.29948004403023926</v>
      </c>
      <c r="X12" s="22">
        <v>8.3406317807128524E-2</v>
      </c>
      <c r="Y12" s="22">
        <v>0.35963272011292535</v>
      </c>
      <c r="Z12" s="22">
        <v>0.50036758049621732</v>
      </c>
    </row>
    <row r="13" spans="1:26" x14ac:dyDescent="0.2">
      <c r="A13" s="4">
        <v>41995.291666608799</v>
      </c>
      <c r="B13" s="22">
        <v>1.9837907660759144</v>
      </c>
      <c r="C13" s="22">
        <v>4.1111887427889008E-6</v>
      </c>
      <c r="D13" s="22">
        <v>0.33030059653356347</v>
      </c>
      <c r="E13" s="22">
        <v>0.21598892369077771</v>
      </c>
      <c r="F13" s="22">
        <v>0.18513169543290306</v>
      </c>
      <c r="G13" s="22">
        <v>1.5454234891097342E-2</v>
      </c>
      <c r="H13" s="22">
        <v>6.5304897274637674E-2</v>
      </c>
      <c r="I13" s="22">
        <v>0.16983488775064093</v>
      </c>
      <c r="J13" s="22">
        <v>1.2579545412443521E-2</v>
      </c>
      <c r="K13" s="22">
        <v>0.32184223260642558</v>
      </c>
      <c r="L13" s="22">
        <v>0.56516927121588467</v>
      </c>
      <c r="M13" s="22">
        <v>6.4131146710859925E-6</v>
      </c>
      <c r="N13" s="22">
        <v>1.2468022520417026E-2</v>
      </c>
      <c r="O13" s="22">
        <v>1.4436965120026138E-6</v>
      </c>
      <c r="P13" s="22">
        <v>4.2990962615036288E-6</v>
      </c>
      <c r="Q13" s="22">
        <v>4.1441221639594383E-6</v>
      </c>
      <c r="R13" s="22">
        <v>3.185206826850915E-2</v>
      </c>
      <c r="S13" s="22">
        <v>2.5442192629554267E-5</v>
      </c>
      <c r="T13" s="22">
        <v>1.0023576672000465</v>
      </c>
      <c r="U13" s="22">
        <v>1.8442243084757368</v>
      </c>
      <c r="V13" s="22">
        <v>0.80089817013331033</v>
      </c>
      <c r="W13" s="22">
        <v>0.18102529164571729</v>
      </c>
      <c r="X13" s="22">
        <v>8.8060188575667706E-2</v>
      </c>
      <c r="Y13" s="22">
        <v>0.21273017370946498</v>
      </c>
      <c r="Z13" s="22">
        <v>0.24907528798308423</v>
      </c>
    </row>
    <row r="14" spans="1:26" x14ac:dyDescent="0.2">
      <c r="A14" s="4">
        <v>41998.291666608799</v>
      </c>
      <c r="B14" s="22">
        <v>3.6285057218398085</v>
      </c>
      <c r="C14" s="22">
        <v>4.1639326333100058E-6</v>
      </c>
      <c r="D14" s="22">
        <v>1.2118840438276641</v>
      </c>
      <c r="E14" s="22">
        <v>0.25294336310500198</v>
      </c>
      <c r="F14" s="22">
        <v>5.227148256188403E-3</v>
      </c>
      <c r="G14" s="22">
        <v>8.6402441183653696E-3</v>
      </c>
      <c r="H14" s="22">
        <v>7.7424885063110613E-2</v>
      </c>
      <c r="I14" s="22">
        <v>0.20443291193107446</v>
      </c>
      <c r="J14" s="22">
        <v>0.61697889499799252</v>
      </c>
      <c r="K14" s="22">
        <v>0.13167216946625512</v>
      </c>
      <c r="L14" s="22">
        <v>10.112943679992984</v>
      </c>
      <c r="M14" s="22">
        <v>2.9705384207083914E-2</v>
      </c>
      <c r="N14" s="22">
        <v>2.8484117896129851E-2</v>
      </c>
      <c r="O14" s="22">
        <v>1.4622182037902576E-6</v>
      </c>
      <c r="P14" s="22">
        <v>1.951447118309705E-2</v>
      </c>
      <c r="Q14" s="22">
        <v>4.1972885689573476E-6</v>
      </c>
      <c r="R14" s="22">
        <v>4.3710048710939947E-2</v>
      </c>
      <c r="S14" s="22">
        <v>2.5768599493025037E-5</v>
      </c>
      <c r="T14" s="22">
        <v>71.328357489463997</v>
      </c>
      <c r="U14" s="22">
        <v>8.1552761657791937</v>
      </c>
      <c r="V14" s="22">
        <v>52.020207565581465</v>
      </c>
      <c r="W14" s="22">
        <v>0.72170747982057093</v>
      </c>
      <c r="X14" s="22">
        <v>4.9446390129528429E-2</v>
      </c>
      <c r="Y14" s="22">
        <v>0.63054660701044596</v>
      </c>
      <c r="Z14" s="22">
        <v>0.82078289796460902</v>
      </c>
    </row>
    <row r="15" spans="1:26" x14ac:dyDescent="0.2">
      <c r="A15" s="4">
        <v>42001.291666608799</v>
      </c>
      <c r="B15" s="22">
        <v>3.70289745735113</v>
      </c>
      <c r="C15" s="22">
        <v>3.9188725645451637E-2</v>
      </c>
      <c r="D15" s="22">
        <v>1.1050085184396092</v>
      </c>
      <c r="E15" s="22">
        <v>0.72540724883959762</v>
      </c>
      <c r="F15" s="22">
        <v>0.91596462848013027</v>
      </c>
      <c r="G15" s="22">
        <v>0.36278285191324428</v>
      </c>
      <c r="H15" s="22">
        <v>0.11279884441599214</v>
      </c>
      <c r="I15" s="22">
        <v>0.4153768268035285</v>
      </c>
      <c r="J15" s="22">
        <v>0.29327323058499205</v>
      </c>
      <c r="K15" s="22">
        <v>0.55486900934569494</v>
      </c>
      <c r="L15" s="22">
        <v>11.419326040043607</v>
      </c>
      <c r="M15" s="22">
        <v>5.6906216305859479E-2</v>
      </c>
      <c r="N15" s="22">
        <v>4.4072758082048413E-2</v>
      </c>
      <c r="O15" s="22">
        <v>1.4683709648676596E-6</v>
      </c>
      <c r="P15" s="22">
        <v>0.64851394845931953</v>
      </c>
      <c r="Q15" s="22">
        <v>0.23333132198551104</v>
      </c>
      <c r="R15" s="22">
        <v>9.7498802098885118E-2</v>
      </c>
      <c r="S15" s="22">
        <v>2.5877029298897282E-5</v>
      </c>
      <c r="T15" s="22">
        <v>154.16064000172767</v>
      </c>
      <c r="U15" s="22">
        <v>15.677132151908634</v>
      </c>
      <c r="V15" s="22">
        <v>156.47846766384612</v>
      </c>
      <c r="W15" s="22">
        <v>0.57248673177244735</v>
      </c>
      <c r="X15" s="22">
        <v>2.6633908970190006E-2</v>
      </c>
      <c r="Y15" s="22">
        <v>1.0381012310803359</v>
      </c>
      <c r="Z15" s="22">
        <v>1.3328792669836851</v>
      </c>
    </row>
    <row r="16" spans="1:26" x14ac:dyDescent="0.2">
      <c r="A16" s="4">
        <v>42004.291666608799</v>
      </c>
      <c r="B16" s="22">
        <v>12.633119744707226</v>
      </c>
      <c r="C16" s="22">
        <v>0.17326686720214673</v>
      </c>
      <c r="D16" s="22">
        <v>3.3292267070328894</v>
      </c>
      <c r="E16" s="22">
        <v>0.4165269773221737</v>
      </c>
      <c r="F16" s="22">
        <v>2.4699992206397985</v>
      </c>
      <c r="G16" s="22">
        <v>0.26721053238389564</v>
      </c>
      <c r="H16" s="22">
        <v>0.20440539808869237</v>
      </c>
      <c r="I16" s="22">
        <v>0.47427463097784156</v>
      </c>
      <c r="J16" s="22">
        <v>0.9865977572979584</v>
      </c>
      <c r="K16" s="22">
        <v>1.8797893020297909</v>
      </c>
      <c r="L16" s="22">
        <v>9.9842417500321474</v>
      </c>
      <c r="M16" s="22">
        <v>0.18992876180392967</v>
      </c>
      <c r="N16" s="22">
        <v>0.10508095750726097</v>
      </c>
      <c r="O16" s="22">
        <v>1.4763652639291363E-6</v>
      </c>
      <c r="P16" s="22">
        <v>0.29120984299983899</v>
      </c>
      <c r="Q16" s="22">
        <v>0.15198646790280743</v>
      </c>
      <c r="R16" s="22">
        <v>9.0866547334436221E-2</v>
      </c>
      <c r="S16" s="22">
        <v>2.6017912438095439E-5</v>
      </c>
      <c r="T16" s="22">
        <v>400.60193830442574</v>
      </c>
      <c r="U16" s="22">
        <v>36.504723454842214</v>
      </c>
      <c r="V16" s="22">
        <v>336.96511277791586</v>
      </c>
      <c r="W16" s="22">
        <v>1.5646650625017093</v>
      </c>
      <c r="X16" s="22">
        <v>0.10684366414692675</v>
      </c>
      <c r="Y16" s="22">
        <v>2.0030859287413278</v>
      </c>
      <c r="Z16" s="22">
        <v>2.3803230755733273</v>
      </c>
    </row>
    <row r="17" spans="1:26" x14ac:dyDescent="0.2">
      <c r="A17" s="4">
        <v>42006.291666608799</v>
      </c>
      <c r="B17" s="22">
        <v>9.0861566035931567</v>
      </c>
      <c r="C17" s="22">
        <v>7.1648019343564188E-3</v>
      </c>
      <c r="D17" s="22">
        <v>2.2295690914072774</v>
      </c>
      <c r="E17" s="22">
        <v>1.5123725295134292</v>
      </c>
      <c r="F17" s="22">
        <v>0.69758008631962487</v>
      </c>
      <c r="G17" s="22">
        <v>0.82992350434007112</v>
      </c>
      <c r="H17" s="22">
        <v>0.16983442915484173</v>
      </c>
      <c r="I17" s="22">
        <v>0.44758675066616649</v>
      </c>
      <c r="J17" s="22">
        <v>3.3252789475601481</v>
      </c>
      <c r="K17" s="22">
        <v>1.3777090566653356</v>
      </c>
      <c r="L17" s="22">
        <v>10.213047158614661</v>
      </c>
      <c r="M17" s="22">
        <v>6.4161508366333581E-2</v>
      </c>
      <c r="N17" s="22">
        <v>7.2145074370258369E-2</v>
      </c>
      <c r="O17" s="22">
        <v>1.4670908549458245E-6</v>
      </c>
      <c r="P17" s="22">
        <v>7.4596305601267357E-2</v>
      </c>
      <c r="Q17" s="22">
        <v>1.149108089932965E-2</v>
      </c>
      <c r="R17" s="22">
        <v>5.2846347708140985E-2</v>
      </c>
      <c r="S17" s="22">
        <v>0.21403511588008858</v>
      </c>
      <c r="T17" s="22">
        <v>193.76276039956136</v>
      </c>
      <c r="U17" s="22">
        <v>17.907859476277132</v>
      </c>
      <c r="V17" s="22">
        <v>158.0109728728398</v>
      </c>
      <c r="W17" s="22">
        <v>0.77181668393240999</v>
      </c>
      <c r="X17" s="22">
        <v>7.228905745333182E-2</v>
      </c>
      <c r="Y17" s="22">
        <v>1.0734993394340904</v>
      </c>
      <c r="Z17" s="22">
        <v>1.034409011613862</v>
      </c>
    </row>
    <row r="18" spans="1:26" x14ac:dyDescent="0.2">
      <c r="A18" s="4">
        <v>42013.291666608799</v>
      </c>
      <c r="B18" s="22">
        <v>0.75571730978850815</v>
      </c>
      <c r="C18" s="22">
        <v>4.0635989890960832E-6</v>
      </c>
      <c r="D18" s="22">
        <v>0.10303461807338435</v>
      </c>
      <c r="E18" s="22">
        <v>0.21955345373460586</v>
      </c>
      <c r="F18" s="22">
        <v>6.3388785883626921E-6</v>
      </c>
      <c r="G18" s="22">
        <v>1.9257392929735342E-2</v>
      </c>
      <c r="H18" s="22">
        <v>4.5552479949160556E-2</v>
      </c>
      <c r="I18" s="22">
        <v>0.12630385801990784</v>
      </c>
      <c r="J18" s="22">
        <v>1.7442023613099968E-2</v>
      </c>
      <c r="K18" s="22">
        <v>3.9211215467534775E-2</v>
      </c>
      <c r="L18" s="22">
        <v>4.1422155088266184</v>
      </c>
      <c r="M18" s="22">
        <v>6.3388785883626921E-6</v>
      </c>
      <c r="N18" s="22">
        <v>2.1430890044893295E-2</v>
      </c>
      <c r="O18" s="22">
        <v>1.4269847612872292E-6</v>
      </c>
      <c r="P18" s="22">
        <v>1.392940278158369E-3</v>
      </c>
      <c r="Q18" s="22">
        <v>4.0961511839353034E-6</v>
      </c>
      <c r="R18" s="22">
        <v>3.4188157191341141E-2</v>
      </c>
      <c r="S18" s="22">
        <v>2.514768226858642E-5</v>
      </c>
      <c r="T18" s="22">
        <v>0.12739830809264355</v>
      </c>
      <c r="U18" s="22">
        <v>1.7109570944114971</v>
      </c>
      <c r="V18" s="22">
        <v>9.6666573758946939E-2</v>
      </c>
      <c r="W18" s="22">
        <v>7.1219333231045928E-2</v>
      </c>
      <c r="X18" s="22">
        <v>5.8973962054332862E-2</v>
      </c>
      <c r="Y18" s="22">
        <v>0.10536420057449046</v>
      </c>
      <c r="Z18" s="22">
        <v>0.18781423961545482</v>
      </c>
    </row>
    <row r="19" spans="1:26" x14ac:dyDescent="0.2">
      <c r="A19" s="4">
        <v>42015.291666608799</v>
      </c>
      <c r="B19" s="22">
        <v>0.23562840331142207</v>
      </c>
      <c r="C19" s="22">
        <v>4.1369574009073722E-6</v>
      </c>
      <c r="D19" s="22">
        <v>0.33355497498036268</v>
      </c>
      <c r="E19" s="22">
        <v>0.3695717526244171</v>
      </c>
      <c r="F19" s="22">
        <v>6.4533116481096404E-6</v>
      </c>
      <c r="G19" s="22">
        <v>1.6394604370107688E-2</v>
      </c>
      <c r="H19" s="22">
        <v>4.2370787003673603E-2</v>
      </c>
      <c r="I19" s="22">
        <v>0.12818865921563896</v>
      </c>
      <c r="J19" s="22">
        <v>3.9287672433676875E-2</v>
      </c>
      <c r="K19" s="22">
        <v>1.0541739665793618E-2</v>
      </c>
      <c r="L19" s="22">
        <v>0.15360163752716649</v>
      </c>
      <c r="M19" s="22">
        <v>6.4533116481096404E-6</v>
      </c>
      <c r="N19" s="22">
        <v>1.2546171257885128E-2</v>
      </c>
      <c r="O19" s="22">
        <v>1.4527455059000304E-6</v>
      </c>
      <c r="P19" s="22">
        <v>7.820090979462363E-2</v>
      </c>
      <c r="Q19" s="22">
        <v>4.2033110686886128E-4</v>
      </c>
      <c r="R19" s="22">
        <v>3.8629524576089674E-2</v>
      </c>
      <c r="S19" s="22">
        <v>2.5601662603975951E-5</v>
      </c>
      <c r="T19" s="22">
        <v>1.0279684923683818</v>
      </c>
      <c r="U19" s="22">
        <v>1.878481667801887</v>
      </c>
      <c r="V19" s="22">
        <v>0.96724374277974012</v>
      </c>
      <c r="W19" s="22">
        <v>0.43145413006316402</v>
      </c>
      <c r="X19" s="22">
        <v>2.2033550731929558E-2</v>
      </c>
      <c r="Y19" s="22">
        <v>0.29672426219670217</v>
      </c>
      <c r="Z19" s="22">
        <v>0.3363559086227168</v>
      </c>
    </row>
    <row r="20" spans="1:26" x14ac:dyDescent="0.2">
      <c r="A20" s="4">
        <v>42017.291666608799</v>
      </c>
      <c r="B20" s="22">
        <v>0.91033357413229721</v>
      </c>
      <c r="C20" s="22">
        <v>4.0656719894731245E-6</v>
      </c>
      <c r="D20" s="22">
        <v>0.44163745482196359</v>
      </c>
      <c r="E20" s="22">
        <v>0.77346075989858565</v>
      </c>
      <c r="F20" s="22">
        <v>6.3421122976285313E-6</v>
      </c>
      <c r="G20" s="22">
        <v>0.11177867823691721</v>
      </c>
      <c r="H20" s="22">
        <v>4.2202700478140009E-2</v>
      </c>
      <c r="I20" s="22">
        <v>0.23552114566818175</v>
      </c>
      <c r="J20" s="22">
        <v>0.20782097899077362</v>
      </c>
      <c r="K20" s="22">
        <v>7.7125184724929879E-6</v>
      </c>
      <c r="L20" s="22">
        <v>0.44068639128866671</v>
      </c>
      <c r="M20" s="22">
        <v>2.796664943472563E-4</v>
      </c>
      <c r="N20" s="22">
        <v>2.2023609005606747E-2</v>
      </c>
      <c r="O20" s="22">
        <v>1.4277127218847483E-6</v>
      </c>
      <c r="P20" s="22">
        <v>2.0838618318608344E-2</v>
      </c>
      <c r="Q20" s="22">
        <v>4.098240790456887E-6</v>
      </c>
      <c r="R20" s="22">
        <v>3.8525940319511981E-2</v>
      </c>
      <c r="S20" s="22">
        <v>2.5160511082395158E-5</v>
      </c>
      <c r="T20" s="22">
        <v>3.9589744811793262</v>
      </c>
      <c r="U20" s="22">
        <v>2.0906151912574344</v>
      </c>
      <c r="V20" s="22">
        <v>2.5793442256766896</v>
      </c>
      <c r="W20" s="22">
        <v>0.26850064687444258</v>
      </c>
      <c r="X20" s="22">
        <v>9.1914139772144132E-2</v>
      </c>
      <c r="Y20" s="22">
        <v>0.23087815013905968</v>
      </c>
      <c r="Z20" s="22">
        <v>0.24679763652125111</v>
      </c>
    </row>
    <row r="21" spans="1:26" x14ac:dyDescent="0.2">
      <c r="A21" s="4">
        <v>42020.291666608799</v>
      </c>
      <c r="B21" s="22">
        <v>3.7904638468599758</v>
      </c>
      <c r="C21" s="22">
        <v>4.1168985542752848E-6</v>
      </c>
      <c r="D21" s="22">
        <v>0.81112733618793464</v>
      </c>
      <c r="E21" s="22">
        <v>0.99598274487671246</v>
      </c>
      <c r="F21" s="22">
        <v>0.14227166262321148</v>
      </c>
      <c r="G21" s="22">
        <v>0.11665030123996413</v>
      </c>
      <c r="H21" s="22">
        <v>8.485819300456153E-2</v>
      </c>
      <c r="I21" s="22">
        <v>0.27913942002828002</v>
      </c>
      <c r="J21" s="22">
        <v>0.57113721511938342</v>
      </c>
      <c r="K21" s="22">
        <v>0.24425812857993179</v>
      </c>
      <c r="L21" s="22">
        <v>1.4599423283346489</v>
      </c>
      <c r="M21" s="22">
        <v>1.7482795160662826E-2</v>
      </c>
      <c r="N21" s="22">
        <v>3.2640899542090679E-2</v>
      </c>
      <c r="O21" s="22">
        <v>1.44570158533853E-6</v>
      </c>
      <c r="P21" s="22">
        <v>0.13490357492918556</v>
      </c>
      <c r="Q21" s="22">
        <v>4.9867018135925117E-2</v>
      </c>
      <c r="R21" s="22">
        <v>6.2589282120392817E-2</v>
      </c>
      <c r="S21" s="22">
        <v>2.5477527938342952E-5</v>
      </c>
      <c r="T21" s="22">
        <v>35.232904021005652</v>
      </c>
      <c r="U21" s="22">
        <v>5.0414489241547855</v>
      </c>
      <c r="V21" s="22">
        <v>26.755983137333455</v>
      </c>
      <c r="W21" s="22">
        <v>0.45846777344554857</v>
      </c>
      <c r="X21" s="22">
        <v>4.8748799219180891E-2</v>
      </c>
      <c r="Y21" s="22">
        <v>0.556506893126263</v>
      </c>
      <c r="Z21" s="22">
        <v>0.55857939631387643</v>
      </c>
    </row>
    <row r="22" spans="1:26" x14ac:dyDescent="0.2">
      <c r="A22" s="4">
        <v>42023.291666608799</v>
      </c>
      <c r="B22" s="22">
        <v>2.7564757820812309</v>
      </c>
      <c r="C22" s="22">
        <v>4.1180827313499734E-6</v>
      </c>
      <c r="D22" s="22">
        <v>0.92518336656780475</v>
      </c>
      <c r="E22" s="22">
        <v>0.1225306524980196</v>
      </c>
      <c r="F22" s="22">
        <v>0.29195454301454982</v>
      </c>
      <c r="G22" s="22">
        <v>4.3781006211585954E-2</v>
      </c>
      <c r="H22" s="22">
        <v>9.1500963001124244E-2</v>
      </c>
      <c r="I22" s="22">
        <v>0.15603750523695817</v>
      </c>
      <c r="J22" s="22">
        <v>8.3804648575990026E-6</v>
      </c>
      <c r="K22" s="22">
        <v>0.39652874937765575</v>
      </c>
      <c r="L22" s="22">
        <v>8.1270175727401917</v>
      </c>
      <c r="M22" s="22">
        <v>2.5399177248574437E-2</v>
      </c>
      <c r="N22" s="22">
        <v>2.7036926459890906E-2</v>
      </c>
      <c r="O22" s="22">
        <v>1.446117424264758E-6</v>
      </c>
      <c r="P22" s="22">
        <v>0.15295648640171847</v>
      </c>
      <c r="Q22" s="22">
        <v>9.2314714840391499E-2</v>
      </c>
      <c r="R22" s="22">
        <v>6.2483410281389651E-2</v>
      </c>
      <c r="S22" s="22">
        <v>2.5484856247288775E-5</v>
      </c>
      <c r="T22" s="22">
        <v>181.12157598072724</v>
      </c>
      <c r="U22" s="22">
        <v>16.840438623107396</v>
      </c>
      <c r="V22" s="22">
        <v>153.39127030449004</v>
      </c>
      <c r="W22" s="22">
        <v>0.63668339008601693</v>
      </c>
      <c r="X22" s="22">
        <v>1.9758324958110449E-2</v>
      </c>
      <c r="Y22" s="22">
        <v>0.95713113194075572</v>
      </c>
      <c r="Z22" s="22">
        <v>1.4862235741471734</v>
      </c>
    </row>
    <row r="23" spans="1:26" x14ac:dyDescent="0.2">
      <c r="A23" s="4">
        <v>42026.291666608799</v>
      </c>
      <c r="B23" s="22">
        <v>7.4758948886295844</v>
      </c>
      <c r="C23" s="22">
        <v>6.629730946938861E-2</v>
      </c>
      <c r="D23" s="22">
        <v>0.99106741372978091</v>
      </c>
      <c r="E23" s="22">
        <v>0.49075918462370344</v>
      </c>
      <c r="F23" s="22">
        <v>0.64953348222128049</v>
      </c>
      <c r="G23" s="22">
        <v>0.70377809535746483</v>
      </c>
      <c r="H23" s="22">
        <v>0.14388835894718804</v>
      </c>
      <c r="I23" s="22">
        <v>0.30680009734087293</v>
      </c>
      <c r="J23" s="22">
        <v>0.39294178517819917</v>
      </c>
      <c r="K23" s="22">
        <v>3.7406037606406759</v>
      </c>
      <c r="L23" s="22">
        <v>7.1345317352511231</v>
      </c>
      <c r="M23" s="22">
        <v>5.6050787009105964E-2</v>
      </c>
      <c r="N23" s="22">
        <v>8.5363452961808028E-2</v>
      </c>
      <c r="O23" s="22">
        <v>1.4575719936994489E-6</v>
      </c>
      <c r="P23" s="22">
        <v>0.23092274662349507</v>
      </c>
      <c r="Q23" s="22">
        <v>1.5414851820398416E-2</v>
      </c>
      <c r="R23" s="22">
        <v>5.8920934616792126E-2</v>
      </c>
      <c r="S23" s="22">
        <v>3.833952571965055E-3</v>
      </c>
      <c r="T23" s="22">
        <v>36.627201392992205</v>
      </c>
      <c r="U23" s="22">
        <v>5.2044701768031256</v>
      </c>
      <c r="V23" s="22">
        <v>41.860950547657737</v>
      </c>
      <c r="W23" s="22">
        <v>0.97871700309793208</v>
      </c>
      <c r="X23" s="22">
        <v>0.20390285201101399</v>
      </c>
      <c r="Y23" s="22">
        <v>1.2274245882956061</v>
      </c>
      <c r="Z23" s="22">
        <v>1.958980151706347</v>
      </c>
    </row>
    <row r="24" spans="1:26" x14ac:dyDescent="0.2">
      <c r="A24" s="4">
        <v>42029.291666608799</v>
      </c>
      <c r="B24" s="22">
        <v>4.8645018887183635</v>
      </c>
      <c r="C24" s="22">
        <v>4.1304234549030541E-6</v>
      </c>
      <c r="D24" s="22">
        <v>1.1046604426724747</v>
      </c>
      <c r="E24" s="22">
        <v>0.55088311790895639</v>
      </c>
      <c r="F24" s="22">
        <v>0.12104185251367963</v>
      </c>
      <c r="G24" s="22">
        <v>0.21131252655280924</v>
      </c>
      <c r="H24" s="22">
        <v>0.10430435606385195</v>
      </c>
      <c r="I24" s="22">
        <v>0.35053917124205169</v>
      </c>
      <c r="J24" s="22">
        <v>0.11692815336787699</v>
      </c>
      <c r="K24" s="22">
        <v>0.68621437922698814</v>
      </c>
      <c r="L24" s="22">
        <v>8.0506082322194246</v>
      </c>
      <c r="M24" s="22">
        <v>0.16038292957822356</v>
      </c>
      <c r="N24" s="22">
        <v>3.6973237446061402E-2</v>
      </c>
      <c r="O24" s="22">
        <v>1.4504510271868864E-6</v>
      </c>
      <c r="P24" s="22">
        <v>0.57621928338331496</v>
      </c>
      <c r="Q24" s="22">
        <v>0.22887838492976337</v>
      </c>
      <c r="R24" s="22">
        <v>0.1017401838655306</v>
      </c>
      <c r="S24" s="22">
        <v>2.5561227118457428E-5</v>
      </c>
      <c r="T24" s="22">
        <v>90.148078174329001</v>
      </c>
      <c r="U24" s="22">
        <v>9.4891600147524358</v>
      </c>
      <c r="V24" s="22">
        <v>76.40154648711372</v>
      </c>
      <c r="W24" s="22">
        <v>0.51944817265857512</v>
      </c>
      <c r="X24" s="22">
        <v>4.259504977031886E-2</v>
      </c>
      <c r="Y24" s="22">
        <v>0.54170131421768086</v>
      </c>
      <c r="Z24" s="22">
        <v>1.134580937921545</v>
      </c>
    </row>
    <row r="25" spans="1:26" x14ac:dyDescent="0.2">
      <c r="A25" s="4">
        <v>42032.291666608799</v>
      </c>
      <c r="B25" s="22">
        <v>0.43275680131862215</v>
      </c>
      <c r="C25" s="22">
        <v>4.0838368429731157E-6</v>
      </c>
      <c r="D25" s="22">
        <v>0.46120530789475589</v>
      </c>
      <c r="E25" s="22">
        <v>0.43629898591587102</v>
      </c>
      <c r="F25" s="22">
        <v>6.3704479678609548E-6</v>
      </c>
      <c r="G25" s="22">
        <v>2.134788082745552E-2</v>
      </c>
      <c r="H25" s="22">
        <v>4.1389521530469174E-2</v>
      </c>
      <c r="I25" s="22">
        <v>0.13459065757270242</v>
      </c>
      <c r="J25" s="22">
        <v>6.2216205563177973E-2</v>
      </c>
      <c r="K25" s="22">
        <v>2.2569250093817536E-2</v>
      </c>
      <c r="L25" s="22">
        <v>0.15689633799820787</v>
      </c>
      <c r="M25" s="22">
        <v>5.1231079238140395E-2</v>
      </c>
      <c r="N25" s="22">
        <v>1.2385072277989562E-2</v>
      </c>
      <c r="O25" s="22">
        <v>1.4340915425324195E-6</v>
      </c>
      <c r="P25" s="22">
        <v>0.20726726728389058</v>
      </c>
      <c r="Q25" s="22">
        <v>7.0081747906370701E-2</v>
      </c>
      <c r="R25" s="22">
        <v>5.2016489603381774E-2</v>
      </c>
      <c r="S25" s="22">
        <v>2.5272924724956576E-5</v>
      </c>
      <c r="T25" s="22">
        <v>0.59991617011269327</v>
      </c>
      <c r="U25" s="22">
        <v>1.8160758396272125</v>
      </c>
      <c r="V25" s="22">
        <v>0.55996741640446357</v>
      </c>
      <c r="W25" s="22">
        <v>0.56246095614459657</v>
      </c>
      <c r="X25" s="22">
        <v>4.317240226583819E-2</v>
      </c>
      <c r="Y25" s="22">
        <v>0.39920669228807737</v>
      </c>
      <c r="Z25" s="22">
        <v>0.54916206187057204</v>
      </c>
    </row>
    <row r="26" spans="1:26" x14ac:dyDescent="0.2">
      <c r="A26" s="4">
        <v>42035.291666608799</v>
      </c>
      <c r="B26" s="22">
        <v>2.3270559097135335</v>
      </c>
      <c r="C26" s="22">
        <v>4.0748606214601582E-6</v>
      </c>
      <c r="D26" s="22">
        <v>0.59310777623266731</v>
      </c>
      <c r="E26" s="22">
        <v>0.39246813473891806</v>
      </c>
      <c r="F26" s="22">
        <v>6.3564458041372307E-6</v>
      </c>
      <c r="G26" s="22">
        <v>2.2729259644193572E-2</v>
      </c>
      <c r="H26" s="22">
        <v>7.111735811040347E-2</v>
      </c>
      <c r="I26" s="22">
        <v>0.2362987106451343</v>
      </c>
      <c r="J26" s="22">
        <v>8.9493748397556111E-2</v>
      </c>
      <c r="K26" s="22">
        <v>5.6248355687014216E-2</v>
      </c>
      <c r="L26" s="22">
        <v>0.26236434738624148</v>
      </c>
      <c r="M26" s="22">
        <v>2.7122353633480142E-2</v>
      </c>
      <c r="N26" s="22">
        <v>2.5181489737897751E-2</v>
      </c>
      <c r="O26" s="22">
        <v>1.4309394275360089E-6</v>
      </c>
      <c r="P26" s="22">
        <v>0.14769260222189248</v>
      </c>
      <c r="Q26" s="22">
        <v>4.6389810150217002E-2</v>
      </c>
      <c r="R26" s="22">
        <v>6.7111480295303227E-2</v>
      </c>
      <c r="S26" s="22">
        <v>2.5217375157396884E-5</v>
      </c>
      <c r="T26" s="22">
        <v>8.425047807929321</v>
      </c>
      <c r="U26" s="22">
        <v>2.5182337265273991</v>
      </c>
      <c r="V26" s="22">
        <v>5.514599763933175</v>
      </c>
      <c r="W26" s="22">
        <v>0.39066407780172036</v>
      </c>
      <c r="X26" s="22">
        <v>1.2332936420340808E-2</v>
      </c>
      <c r="Y26" s="22">
        <v>0.27958132409097358</v>
      </c>
      <c r="Z26" s="22">
        <v>0.38412609444711066</v>
      </c>
    </row>
    <row r="27" spans="1:26" x14ac:dyDescent="0.2">
      <c r="A27" s="4">
        <v>42038.291666608799</v>
      </c>
      <c r="B27" s="22">
        <v>7.6627004615113549E-3</v>
      </c>
      <c r="C27" s="22">
        <v>4.1473813196683683E-6</v>
      </c>
      <c r="D27" s="22">
        <v>1.0036131078043649E-5</v>
      </c>
      <c r="E27" s="22">
        <v>6.8071149920643878E-6</v>
      </c>
      <c r="F27" s="22">
        <v>6.4695720998959063E-6</v>
      </c>
      <c r="G27" s="22">
        <v>2.0195587750911738E-3</v>
      </c>
      <c r="H27" s="22">
        <v>4.0322423000637396E-2</v>
      </c>
      <c r="I27" s="22">
        <v>8.1375839046257864E-2</v>
      </c>
      <c r="J27" s="22">
        <v>8.4400886694059788E-6</v>
      </c>
      <c r="K27" s="22">
        <v>7.8675198400744182E-6</v>
      </c>
      <c r="L27" s="22">
        <v>6.4695720998959063E-6</v>
      </c>
      <c r="M27" s="22">
        <v>6.4695720998959063E-6</v>
      </c>
      <c r="N27" s="22">
        <v>1.4912936911896596E-2</v>
      </c>
      <c r="O27" s="22">
        <v>1.9963576235699247E-3</v>
      </c>
      <c r="P27" s="22">
        <v>4.0442904749974702E-2</v>
      </c>
      <c r="Q27" s="22">
        <v>1.2425152820212372E-2</v>
      </c>
      <c r="R27" s="22">
        <v>9.9684885092335446E-2</v>
      </c>
      <c r="S27" s="22">
        <v>6.465477947905636E-2</v>
      </c>
      <c r="T27" s="22">
        <v>5.1378928787245585E-2</v>
      </c>
      <c r="U27" s="22">
        <v>1.9857779172751586</v>
      </c>
      <c r="V27" s="22">
        <v>0.11060557232779777</v>
      </c>
      <c r="W27" s="22">
        <v>2.5476829018488731E-2</v>
      </c>
      <c r="X27" s="22">
        <v>3.7799578334655672E-2</v>
      </c>
      <c r="Y27" s="22">
        <v>8.2619337634554558E-6</v>
      </c>
      <c r="Z27" s="22">
        <v>4.2776952135923746E-5</v>
      </c>
    </row>
    <row r="28" spans="1:26" x14ac:dyDescent="0.2">
      <c r="A28" s="4">
        <v>42041.291666608799</v>
      </c>
      <c r="B28" s="22">
        <v>12.898276163981588</v>
      </c>
      <c r="C28" s="22">
        <v>0.72062058261697381</v>
      </c>
      <c r="D28" s="22">
        <v>1.8534746104391351</v>
      </c>
      <c r="E28" s="22">
        <v>3.7543674584800288</v>
      </c>
      <c r="F28" s="22">
        <v>2.6356121884360881</v>
      </c>
      <c r="G28" s="22">
        <v>2.7448319926065619</v>
      </c>
      <c r="H28" s="22">
        <v>0.32719543593886519</v>
      </c>
      <c r="I28" s="22">
        <v>1.1551177508131434</v>
      </c>
      <c r="J28" s="22">
        <v>2.3041503837941879</v>
      </c>
      <c r="K28" s="22">
        <v>7.5061985733150971</v>
      </c>
      <c r="L28" s="22">
        <v>1.0462079561324269</v>
      </c>
      <c r="M28" s="22">
        <v>0.26725408978915316</v>
      </c>
      <c r="N28" s="22">
        <v>7.9094167997179554E-2</v>
      </c>
      <c r="O28" s="22">
        <v>3.4432126423141765E-2</v>
      </c>
      <c r="P28" s="22">
        <v>1.018793793761023</v>
      </c>
      <c r="Q28" s="22">
        <v>0.31819904760340445</v>
      </c>
      <c r="R28" s="22">
        <v>0.17562539175272066</v>
      </c>
      <c r="S28" s="22">
        <v>0.11884019079991058</v>
      </c>
      <c r="T28" s="22">
        <v>9.6349020093186795</v>
      </c>
      <c r="U28" s="22">
        <v>3.027699959704258</v>
      </c>
      <c r="V28" s="22">
        <v>6.4176395783362707</v>
      </c>
      <c r="W28" s="22">
        <v>0.19248067995372006</v>
      </c>
      <c r="X28" s="22">
        <v>6.9826850309212846E-2</v>
      </c>
      <c r="Y28" s="22">
        <v>0.821850269257142</v>
      </c>
      <c r="Z28" s="22">
        <v>0.583309675176367</v>
      </c>
    </row>
    <row r="29" spans="1:26" x14ac:dyDescent="0.2">
      <c r="A29" s="4">
        <v>42044.291666608799</v>
      </c>
      <c r="B29" s="22">
        <v>11.271651663219536</v>
      </c>
      <c r="C29" s="22">
        <v>0.15528652725257244</v>
      </c>
      <c r="D29" s="22">
        <v>1.2710652940625213</v>
      </c>
      <c r="E29" s="22">
        <v>0.68485973242643006</v>
      </c>
      <c r="F29" s="22">
        <v>1.2226757362526666</v>
      </c>
      <c r="G29" s="22">
        <v>0.40012786144812412</v>
      </c>
      <c r="H29" s="22">
        <v>0.32388438603610142</v>
      </c>
      <c r="I29" s="22">
        <v>0.47485774229866545</v>
      </c>
      <c r="J29" s="22">
        <v>0.1435749331680668</v>
      </c>
      <c r="K29" s="22">
        <v>4.7530268706667176</v>
      </c>
      <c r="L29" s="22">
        <v>0.36249885733636728</v>
      </c>
      <c r="M29" s="22">
        <v>0.23153275073395505</v>
      </c>
      <c r="N29" s="22">
        <v>0.12094163697178692</v>
      </c>
      <c r="O29" s="22">
        <v>8.1114112525422291E-3</v>
      </c>
      <c r="P29" s="22">
        <v>0.14284622426948601</v>
      </c>
      <c r="Q29" s="22">
        <v>6.556818114353935E-2</v>
      </c>
      <c r="R29" s="22">
        <v>0.13153237444396793</v>
      </c>
      <c r="S29" s="22">
        <v>8.6478725974212786E-2</v>
      </c>
      <c r="T29" s="22">
        <v>31.604661383237445</v>
      </c>
      <c r="U29" s="22">
        <v>5.8811188501321485</v>
      </c>
      <c r="V29" s="22">
        <v>36.396478593477909</v>
      </c>
      <c r="W29" s="22">
        <v>0.44825198662615628</v>
      </c>
      <c r="X29" s="22">
        <v>6.2287123565493527E-2</v>
      </c>
      <c r="Y29" s="22">
        <v>0.48938801900935425</v>
      </c>
      <c r="Z29" s="22">
        <v>1.2906257002422901</v>
      </c>
    </row>
    <row r="30" spans="1:26" x14ac:dyDescent="0.2">
      <c r="A30" s="4">
        <v>42047.291666608799</v>
      </c>
      <c r="B30" s="22">
        <v>25.452027673795556</v>
      </c>
      <c r="C30" s="22">
        <v>0.78484333513913906</v>
      </c>
      <c r="D30" s="22">
        <v>1.7508845936675907</v>
      </c>
      <c r="E30" s="22">
        <v>0.48560774736744733</v>
      </c>
      <c r="F30" s="22">
        <v>5.3603147784486964</v>
      </c>
      <c r="G30" s="22">
        <v>1.8723608547250583</v>
      </c>
      <c r="H30" s="22">
        <v>0.59046247326713686</v>
      </c>
      <c r="I30" s="22">
        <v>1.1871321787012057</v>
      </c>
      <c r="J30" s="22">
        <v>1.8360853163321516</v>
      </c>
      <c r="K30" s="22">
        <v>6.1927369411605335</v>
      </c>
      <c r="L30" s="22">
        <v>7.0925130804851007</v>
      </c>
      <c r="M30" s="22">
        <v>0.3750427186275293</v>
      </c>
      <c r="N30" s="22">
        <v>0.1624572909784974</v>
      </c>
      <c r="O30" s="22">
        <v>4.1042209012383694E-2</v>
      </c>
      <c r="P30" s="22">
        <v>0.54387576587544573</v>
      </c>
      <c r="Q30" s="22">
        <v>0.18978005017097874</v>
      </c>
      <c r="R30" s="22">
        <v>0.16015212620717645</v>
      </c>
      <c r="S30" s="22">
        <v>2.575343979381527E-5</v>
      </c>
      <c r="T30" s="22">
        <v>195.63630403771026</v>
      </c>
      <c r="U30" s="22">
        <v>26.983222370307324</v>
      </c>
      <c r="V30" s="22">
        <v>242.40199946327019</v>
      </c>
      <c r="W30" s="22">
        <v>2.9356592423156997</v>
      </c>
      <c r="X30" s="22">
        <v>0.31602221467268488</v>
      </c>
      <c r="Y30" s="22">
        <v>1.2914615830586345</v>
      </c>
      <c r="Z30" s="22">
        <v>1.6334321775347944</v>
      </c>
    </row>
    <row r="31" spans="1:26" x14ac:dyDescent="0.2">
      <c r="A31" s="4">
        <v>42050.291666608799</v>
      </c>
      <c r="B31" s="22">
        <v>9.5663311598896801</v>
      </c>
      <c r="C31" s="22">
        <v>0.14954675685522792</v>
      </c>
      <c r="D31" s="22">
        <v>2.7685771163457131</v>
      </c>
      <c r="E31" s="22">
        <v>0.35566244422970938</v>
      </c>
      <c r="F31" s="22">
        <v>1.9298043250315478</v>
      </c>
      <c r="G31" s="22">
        <v>0.39565932225436723</v>
      </c>
      <c r="H31" s="22">
        <v>0.24946617440446078</v>
      </c>
      <c r="I31" s="22">
        <v>0.5676111138795461</v>
      </c>
      <c r="J31" s="22">
        <v>0.63359911199460461</v>
      </c>
      <c r="K31" s="22">
        <v>0.95342242142477507</v>
      </c>
      <c r="L31" s="22">
        <v>6.155268595662327</v>
      </c>
      <c r="M31" s="22">
        <v>0.28906780313056457</v>
      </c>
      <c r="N31" s="22">
        <v>0.10235342592910472</v>
      </c>
      <c r="O31" s="22">
        <v>3.0705577056316987E-2</v>
      </c>
      <c r="P31" s="22">
        <v>0.35315252586897344</v>
      </c>
      <c r="Q31" s="22">
        <v>0.15015426402453733</v>
      </c>
      <c r="R31" s="22">
        <v>0.15530308301308574</v>
      </c>
      <c r="S31" s="22">
        <v>2.5547666713576455E-5</v>
      </c>
      <c r="T31" s="22">
        <v>320.99215147308519</v>
      </c>
      <c r="U31" s="22">
        <v>39.61373587465085</v>
      </c>
      <c r="V31" s="22">
        <v>263.77088741734508</v>
      </c>
      <c r="W31" s="22">
        <v>1.4391909783561239</v>
      </c>
      <c r="X31" s="22">
        <v>0.130733198265299</v>
      </c>
      <c r="Y31" s="22">
        <v>1.9152531350201245</v>
      </c>
      <c r="Z31" s="22">
        <v>2.8507755996604911</v>
      </c>
    </row>
    <row r="32" spans="1:26" x14ac:dyDescent="0.2">
      <c r="A32" s="4">
        <v>42054.291666608799</v>
      </c>
      <c r="B32" s="22">
        <v>10.347918501814235</v>
      </c>
      <c r="C32" s="22">
        <v>0.27341237079426944</v>
      </c>
      <c r="D32" s="22">
        <v>0.34544371590936035</v>
      </c>
      <c r="E32" s="22">
        <v>0.75955558114539357</v>
      </c>
      <c r="F32" s="22">
        <v>1.7187945398944318</v>
      </c>
      <c r="G32" s="22">
        <v>0.83285157190808912</v>
      </c>
      <c r="H32" s="22">
        <v>0.18905370720311768</v>
      </c>
      <c r="I32" s="22">
        <v>0.63370876082842953</v>
      </c>
      <c r="J32" s="22">
        <v>0.5186589215650167</v>
      </c>
      <c r="K32" s="22">
        <v>1.7483427792917818</v>
      </c>
      <c r="L32" s="22">
        <v>0.36211401885378852</v>
      </c>
      <c r="M32" s="22">
        <v>5.167782783045733E-2</v>
      </c>
      <c r="N32" s="22">
        <v>7.4964161187954348E-2</v>
      </c>
      <c r="O32" s="22">
        <v>1.2545686259085875E-2</v>
      </c>
      <c r="P32" s="22">
        <v>0.14350089490556533</v>
      </c>
      <c r="Q32" s="22">
        <v>5.1104030438977092E-2</v>
      </c>
      <c r="R32" s="22">
        <v>0.12086308471946755</v>
      </c>
      <c r="S32" s="22">
        <v>8.6842327522639345E-2</v>
      </c>
      <c r="T32" s="22">
        <v>13.911643821566816</v>
      </c>
      <c r="U32" s="22">
        <v>3.9252315013816808</v>
      </c>
      <c r="V32" s="22">
        <v>11.854559474041801</v>
      </c>
      <c r="W32" s="22">
        <v>0.48319573608146699</v>
      </c>
      <c r="X32" s="22">
        <v>9.6827659054962142E-2</v>
      </c>
      <c r="Y32" s="22">
        <v>1.617482001361596</v>
      </c>
      <c r="Z32" s="22">
        <v>0.50487785566066246</v>
      </c>
    </row>
    <row r="33" spans="1:26" x14ac:dyDescent="0.2">
      <c r="A33" s="4">
        <v>42057.291666608799</v>
      </c>
      <c r="B33" s="22">
        <v>2.572074280830456</v>
      </c>
      <c r="C33" s="22">
        <v>3.1946924036626669E-2</v>
      </c>
      <c r="D33" s="22">
        <v>0.43237080518964038</v>
      </c>
      <c r="E33" s="22">
        <v>0.34161695612618392</v>
      </c>
      <c r="F33" s="22">
        <v>0.15835611292633917</v>
      </c>
      <c r="G33" s="22">
        <v>0.11789367507652108</v>
      </c>
      <c r="H33" s="22">
        <v>9.7769233540786774E-2</v>
      </c>
      <c r="I33" s="22">
        <v>0.21253547289671396</v>
      </c>
      <c r="J33" s="22">
        <v>0.10025710485869113</v>
      </c>
      <c r="K33" s="22">
        <v>0.33730395523235246</v>
      </c>
      <c r="L33" s="22">
        <v>2.1601767195628439</v>
      </c>
      <c r="M33" s="22">
        <v>3.3946759332463966E-2</v>
      </c>
      <c r="N33" s="22">
        <v>6.0301912723136925E-2</v>
      </c>
      <c r="O33" s="22">
        <v>8.3368484688937199E-3</v>
      </c>
      <c r="P33" s="22">
        <v>0.15417700923002892</v>
      </c>
      <c r="Q33" s="22">
        <v>7.8191652402185077E-2</v>
      </c>
      <c r="R33" s="22">
        <v>0.13007501881810776</v>
      </c>
      <c r="S33" s="22">
        <v>2.4776755586028696E-5</v>
      </c>
      <c r="T33" s="22">
        <v>1.2263574109530362</v>
      </c>
      <c r="U33" s="22">
        <v>2.2948468078754019</v>
      </c>
      <c r="V33" s="22">
        <v>1.2447702173842166</v>
      </c>
      <c r="W33" s="22">
        <v>0.18473050504445698</v>
      </c>
      <c r="X33" s="22">
        <v>1.6809596422341977E-2</v>
      </c>
      <c r="Y33" s="22">
        <v>0.21355464858477347</v>
      </c>
      <c r="Z33" s="22">
        <v>0.25252931156669373</v>
      </c>
    </row>
    <row r="34" spans="1:26" x14ac:dyDescent="0.2">
      <c r="A34" s="4">
        <v>42060.291666608799</v>
      </c>
      <c r="B34" s="22">
        <v>3.7500913821935273</v>
      </c>
      <c r="C34" s="22">
        <v>3.0751485256993848E-2</v>
      </c>
      <c r="D34" s="22">
        <v>0.75930387774300656</v>
      </c>
      <c r="E34" s="22">
        <v>0.19353206726271899</v>
      </c>
      <c r="F34" s="22">
        <v>0.33158090367769533</v>
      </c>
      <c r="G34" s="22">
        <v>0.12998688196609876</v>
      </c>
      <c r="H34" s="22">
        <v>0.13517279268946694</v>
      </c>
      <c r="I34" s="22">
        <v>0.21945888059718099</v>
      </c>
      <c r="J34" s="22">
        <v>8.8496988754248773E-2</v>
      </c>
      <c r="K34" s="22">
        <v>0.23096185404898537</v>
      </c>
      <c r="L34" s="22">
        <v>3.4161431077791558</v>
      </c>
      <c r="M34" s="22">
        <v>4.2670183152993625E-2</v>
      </c>
      <c r="N34" s="22">
        <v>7.1042323591256798E-2</v>
      </c>
      <c r="O34" s="22">
        <v>1.1261540273518493E-2</v>
      </c>
      <c r="P34" s="22">
        <v>9.0158581017545258E-2</v>
      </c>
      <c r="Q34" s="22">
        <v>4.7867285737473411E-2</v>
      </c>
      <c r="R34" s="22">
        <v>0.12399900675036453</v>
      </c>
      <c r="S34" s="22">
        <v>8.2275570595864184E-2</v>
      </c>
      <c r="T34" s="22">
        <v>35.388297671995034</v>
      </c>
      <c r="U34" s="22">
        <v>6.0249054206064665</v>
      </c>
      <c r="V34" s="22">
        <v>29.873238754258111</v>
      </c>
      <c r="W34" s="22">
        <v>0.62115733641559323</v>
      </c>
      <c r="X34" s="22">
        <v>6.1311882417656234E-2</v>
      </c>
      <c r="Y34" s="22">
        <v>0.55278353518728085</v>
      </c>
      <c r="Z34" s="22">
        <v>0.59670013093101082</v>
      </c>
    </row>
    <row r="35" spans="1:26" x14ac:dyDescent="0.2">
      <c r="A35" s="4">
        <v>42062.291666608799</v>
      </c>
      <c r="B35" s="22">
        <v>1.3539301311391667</v>
      </c>
      <c r="C35" s="22">
        <v>1.5078389993770733E-3</v>
      </c>
      <c r="D35" s="22">
        <v>0.67069633250428384</v>
      </c>
      <c r="E35" s="22">
        <v>0.99672000334225164</v>
      </c>
      <c r="F35" s="22">
        <v>2.1907422414870845E-2</v>
      </c>
      <c r="G35" s="22">
        <v>0.15838732134069275</v>
      </c>
      <c r="H35" s="22">
        <v>8.5188489758254091E-2</v>
      </c>
      <c r="I35" s="22">
        <v>0.20452628861615804</v>
      </c>
      <c r="J35" s="22">
        <v>0.16132413414154106</v>
      </c>
      <c r="K35" s="22">
        <v>7.8013357888712132E-6</v>
      </c>
      <c r="L35" s="22">
        <v>0.18833317122872323</v>
      </c>
      <c r="M35" s="22">
        <v>5.6361480862211225E-2</v>
      </c>
      <c r="N35" s="22">
        <v>6.3451865598489046E-2</v>
      </c>
      <c r="O35" s="22">
        <v>1.1045411743963661E-2</v>
      </c>
      <c r="P35" s="22">
        <v>0.23636889588365934</v>
      </c>
      <c r="Q35" s="22">
        <v>0.1117955675703619</v>
      </c>
      <c r="R35" s="22">
        <v>0.13650183694318926</v>
      </c>
      <c r="S35" s="22">
        <v>8.4031373051348626E-2</v>
      </c>
      <c r="T35" s="22">
        <v>31.388055407698111</v>
      </c>
      <c r="U35" s="22">
        <v>4.9777449803805602</v>
      </c>
      <c r="V35" s="22">
        <v>22.828933759147223</v>
      </c>
      <c r="W35" s="22">
        <v>0.54495417197881169</v>
      </c>
      <c r="X35" s="22">
        <v>4.0741622004982062E-2</v>
      </c>
      <c r="Y35" s="22">
        <v>0.32272187427207716</v>
      </c>
      <c r="Z35" s="22">
        <v>0.60355489814748609</v>
      </c>
    </row>
    <row r="36" spans="1:26" x14ac:dyDescent="0.2">
      <c r="A36" s="4">
        <v>42065.291666608799</v>
      </c>
      <c r="B36" s="22">
        <v>0.36242561406044516</v>
      </c>
      <c r="C36" s="22">
        <v>4.1087024808005527E-6</v>
      </c>
      <c r="D36" s="22">
        <v>0.30360731830388132</v>
      </c>
      <c r="E36" s="22">
        <v>0.62898766846840504</v>
      </c>
      <c r="F36" s="22">
        <v>1.2955825002474367E-2</v>
      </c>
      <c r="G36" s="22">
        <v>3.9685643987878001E-2</v>
      </c>
      <c r="H36" s="22">
        <v>7.3900142223758181E-2</v>
      </c>
      <c r="I36" s="22">
        <v>0.15784393634810046</v>
      </c>
      <c r="J36" s="22">
        <v>0.12552993180037259</v>
      </c>
      <c r="K36" s="22">
        <v>7.7941466658402446E-6</v>
      </c>
      <c r="L36" s="22">
        <v>0.13625982003131834</v>
      </c>
      <c r="M36" s="22">
        <v>3.0914730988246576E-2</v>
      </c>
      <c r="N36" s="22">
        <v>4.4188461702321866E-2</v>
      </c>
      <c r="O36" s="22">
        <v>6.8612479635456079E-3</v>
      </c>
      <c r="P36" s="22">
        <v>0.17488737395474591</v>
      </c>
      <c r="Q36" s="22">
        <v>6.8456376937162583E-2</v>
      </c>
      <c r="R36" s="22">
        <v>0.12465792456501185</v>
      </c>
      <c r="S36" s="22">
        <v>8.2102561531637738E-2</v>
      </c>
      <c r="T36" s="22">
        <v>1.7144304467944997</v>
      </c>
      <c r="U36" s="22">
        <v>2.4400208307654681</v>
      </c>
      <c r="V36" s="22">
        <v>1.9457238191838493</v>
      </c>
      <c r="W36" s="22">
        <v>0.44006000071851997</v>
      </c>
      <c r="X36" s="22">
        <v>3.2655646659464015E-2</v>
      </c>
      <c r="Y36" s="22">
        <v>0.21829392169156123</v>
      </c>
      <c r="Z36" s="22">
        <v>1.2415612075848481</v>
      </c>
    </row>
    <row r="37" spans="1:26" x14ac:dyDescent="0.2">
      <c r="A37" s="4">
        <v>42068.291666608799</v>
      </c>
      <c r="B37" s="22">
        <v>1.8422694763957363</v>
      </c>
      <c r="C37" s="22">
        <v>3.2944422269648157E-3</v>
      </c>
      <c r="D37" s="22">
        <v>0.55733999568656156</v>
      </c>
      <c r="E37" s="22">
        <v>0.40588386318531217</v>
      </c>
      <c r="F37" s="22">
        <v>2.7403054493445093E-2</v>
      </c>
      <c r="G37" s="22">
        <v>0.13666083034810175</v>
      </c>
      <c r="H37" s="22">
        <v>8.9319348266827636E-2</v>
      </c>
      <c r="I37" s="22">
        <v>0.24399548943546881</v>
      </c>
      <c r="J37" s="22">
        <v>9.5484056303146214E-2</v>
      </c>
      <c r="K37" s="22">
        <v>4.232518800148987E-2</v>
      </c>
      <c r="L37" s="22">
        <v>3.3798099263784382</v>
      </c>
      <c r="M37" s="22">
        <v>8.1019928572980057E-2</v>
      </c>
      <c r="N37" s="22">
        <v>5.6645289229455137E-2</v>
      </c>
      <c r="O37" s="22">
        <v>1.0635277328550515E-2</v>
      </c>
      <c r="P37" s="22">
        <v>0.20656692135015178</v>
      </c>
      <c r="Q37" s="22">
        <v>7.1784287238112462E-2</v>
      </c>
      <c r="R37" s="22">
        <v>0.12812811753886683</v>
      </c>
      <c r="S37" s="22">
        <v>8.2513323976535755E-2</v>
      </c>
      <c r="T37" s="22">
        <v>62.198170180660078</v>
      </c>
      <c r="U37" s="22">
        <v>8.2051915047939197</v>
      </c>
      <c r="V37" s="22">
        <v>52.601323915790211</v>
      </c>
      <c r="W37" s="22">
        <v>0.79811148361264739</v>
      </c>
      <c r="X37" s="22">
        <v>7.3558722143170219E-2</v>
      </c>
      <c r="Y37" s="22">
        <v>0.49484839577692924</v>
      </c>
      <c r="Z37" s="22">
        <v>0.67271912850183457</v>
      </c>
    </row>
    <row r="38" spans="1:26" x14ac:dyDescent="0.2">
      <c r="A38" s="4">
        <v>42071.291666608799</v>
      </c>
      <c r="B38" s="22">
        <v>3.6760523571803523</v>
      </c>
      <c r="C38" s="22">
        <v>9.9355103625711219E-2</v>
      </c>
      <c r="D38" s="22">
        <v>0.11042606945285549</v>
      </c>
      <c r="E38" s="22">
        <v>2.743786425687774</v>
      </c>
      <c r="F38" s="22">
        <v>0.89227022143693302</v>
      </c>
      <c r="G38" s="22">
        <v>0.34247902779771894</v>
      </c>
      <c r="H38" s="22">
        <v>0.11375007299762954</v>
      </c>
      <c r="I38" s="22">
        <v>0.49740332773528972</v>
      </c>
      <c r="J38" s="22">
        <v>0.64534851587035502</v>
      </c>
      <c r="K38" s="22">
        <v>0.6197629521139596</v>
      </c>
      <c r="L38" s="22">
        <v>1.8992606008285231</v>
      </c>
      <c r="M38" s="22">
        <v>9.3578176151289341E-2</v>
      </c>
      <c r="N38" s="22">
        <v>7.597526976316657E-2</v>
      </c>
      <c r="O38" s="22">
        <v>6.351717270861203E-3</v>
      </c>
      <c r="P38" s="22">
        <v>0.1221741278153506</v>
      </c>
      <c r="Q38" s="22">
        <v>4.5645800408585485E-2</v>
      </c>
      <c r="R38" s="22">
        <v>0.11245004478635787</v>
      </c>
      <c r="S38" s="22">
        <v>8.1163239888788791E-2</v>
      </c>
      <c r="T38" s="22">
        <v>3.6180054085712254</v>
      </c>
      <c r="U38" s="22">
        <v>2.6796504678539801</v>
      </c>
      <c r="V38" s="22">
        <v>2.9496924907106155</v>
      </c>
      <c r="W38" s="22">
        <v>0.18501723581462481</v>
      </c>
      <c r="X38" s="22">
        <v>7.8348359755391062E-2</v>
      </c>
      <c r="Y38" s="22">
        <v>0.86384261288857378</v>
      </c>
      <c r="Z38" s="22">
        <v>0.27912815980993622</v>
      </c>
    </row>
    <row r="39" spans="1:26" x14ac:dyDescent="0.2">
      <c r="A39" s="4">
        <v>42074.291666608799</v>
      </c>
      <c r="B39" s="22">
        <v>2.9609342190182972</v>
      </c>
      <c r="C39" s="22">
        <v>6.5587507116578056E-2</v>
      </c>
      <c r="D39" s="22">
        <v>0.43245669579966711</v>
      </c>
      <c r="E39" s="22">
        <v>0.94946726873022458</v>
      </c>
      <c r="F39" s="22">
        <v>0.46885036964255994</v>
      </c>
      <c r="G39" s="22">
        <v>0.36672709851966129</v>
      </c>
      <c r="H39" s="22">
        <v>0.10293238598013604</v>
      </c>
      <c r="I39" s="22">
        <v>0.41572368700387397</v>
      </c>
      <c r="J39" s="22">
        <v>0.17274297393840929</v>
      </c>
      <c r="K39" s="22">
        <v>0.35542611417157849</v>
      </c>
      <c r="L39" s="22">
        <v>2.1840800095226625</v>
      </c>
      <c r="M39" s="22">
        <v>9.7369581003613134E-2</v>
      </c>
      <c r="N39" s="22">
        <v>6.4736159212495342E-2</v>
      </c>
      <c r="O39" s="22">
        <v>6.299756883956311E-3</v>
      </c>
      <c r="P39" s="22">
        <v>0.11437368318279086</v>
      </c>
      <c r="Q39" s="22">
        <v>4.1275607730518943E-2</v>
      </c>
      <c r="R39" s="22">
        <v>0.11783061469680065</v>
      </c>
      <c r="S39" s="22">
        <v>2.5357325089555561E-5</v>
      </c>
      <c r="T39" s="22">
        <v>22.592106505895259</v>
      </c>
      <c r="U39" s="22">
        <v>4.8201995667568314</v>
      </c>
      <c r="V39" s="22">
        <v>18.300781250903228</v>
      </c>
      <c r="W39" s="22">
        <v>0.21678054761728377</v>
      </c>
      <c r="X39" s="22">
        <v>5.0600751738893952E-2</v>
      </c>
      <c r="Y39" s="22">
        <v>0.70524118112776268</v>
      </c>
      <c r="Z39" s="22">
        <v>0.48628998741526352</v>
      </c>
    </row>
    <row r="40" spans="1:26" x14ac:dyDescent="0.2">
      <c r="A40" s="4">
        <v>42077.291666608799</v>
      </c>
      <c r="B40" s="22">
        <v>5.3719078027359437</v>
      </c>
      <c r="C40" s="22">
        <v>0.17546698616227349</v>
      </c>
      <c r="D40" s="22">
        <v>0.12335625774581223</v>
      </c>
      <c r="E40" s="22">
        <v>0.44323110128855131</v>
      </c>
      <c r="F40" s="22">
        <v>0.91542223503386777</v>
      </c>
      <c r="G40" s="22">
        <v>0.57993253413094281</v>
      </c>
      <c r="H40" s="22">
        <v>0.12646378106510456</v>
      </c>
      <c r="I40" s="22">
        <v>0.48031113388954372</v>
      </c>
      <c r="J40" s="22">
        <v>0.46983229088328909</v>
      </c>
      <c r="K40" s="22">
        <v>0.83914134742087265</v>
      </c>
      <c r="L40" s="22">
        <v>1.6596943862034912</v>
      </c>
      <c r="M40" s="22">
        <v>0.10904446571376553</v>
      </c>
      <c r="N40" s="22">
        <v>5.9856575688342309E-2</v>
      </c>
      <c r="O40" s="22">
        <v>5.1753252258785612E-3</v>
      </c>
      <c r="P40" s="22">
        <v>0.17757704847234157</v>
      </c>
      <c r="Q40" s="22">
        <v>4.7881615186868197E-2</v>
      </c>
      <c r="R40" s="22">
        <v>0.11587031736682593</v>
      </c>
      <c r="S40" s="22">
        <v>8.2952138477359064E-2</v>
      </c>
      <c r="T40" s="22">
        <v>4.5235379466490953</v>
      </c>
      <c r="U40" s="22">
        <v>2.749758520088176</v>
      </c>
      <c r="V40" s="22">
        <v>3.5840905250227304</v>
      </c>
      <c r="W40" s="22">
        <v>0.2569091146596289</v>
      </c>
      <c r="X40" s="22">
        <v>0.10245918208244678</v>
      </c>
      <c r="Y40" s="22">
        <v>0.95631328960103734</v>
      </c>
      <c r="Z40" s="22">
        <v>0.31739829464434638</v>
      </c>
    </row>
    <row r="41" spans="1:26" x14ac:dyDescent="0.2">
      <c r="A41" s="4">
        <v>42080.291666608799</v>
      </c>
      <c r="B41" s="22">
        <v>4.7712570287680434</v>
      </c>
      <c r="C41" s="22">
        <v>0.18767629320234491</v>
      </c>
      <c r="D41" s="22">
        <v>0.20673650988690639</v>
      </c>
      <c r="E41" s="22">
        <v>1.0770249237280127</v>
      </c>
      <c r="F41" s="22">
        <v>1.721106752508323</v>
      </c>
      <c r="G41" s="22">
        <v>0.7906266823808844</v>
      </c>
      <c r="H41" s="22">
        <v>0.13658219354553156</v>
      </c>
      <c r="I41" s="22">
        <v>1.0118335546644828</v>
      </c>
      <c r="J41" s="22">
        <v>0.17176293104998025</v>
      </c>
      <c r="K41" s="22">
        <v>0.5978243902281124</v>
      </c>
      <c r="L41" s="22">
        <v>3.2896640674350022</v>
      </c>
      <c r="M41" s="22">
        <v>0.2604952838033045</v>
      </c>
      <c r="N41" s="22">
        <v>6.8813454671372079E-2</v>
      </c>
      <c r="O41" s="22">
        <v>4.3213644541735905E-3</v>
      </c>
      <c r="P41" s="22">
        <v>0.20994377677476742</v>
      </c>
      <c r="Q41" s="22">
        <v>4.9413547217634593E-2</v>
      </c>
      <c r="R41" s="22">
        <v>0.11700814851488398</v>
      </c>
      <c r="S41" s="22">
        <v>2.5219327232204228E-5</v>
      </c>
      <c r="T41" s="22">
        <v>19.877627467833889</v>
      </c>
      <c r="U41" s="22">
        <v>4.4983533237766</v>
      </c>
      <c r="V41" s="22">
        <v>15.132773675479731</v>
      </c>
      <c r="W41" s="22">
        <v>0.24896422106002455</v>
      </c>
      <c r="X41" s="22">
        <v>0.19735358339303316</v>
      </c>
      <c r="Y41" s="22">
        <v>1.2561825806609057</v>
      </c>
      <c r="Z41" s="22">
        <v>0.55795407984891732</v>
      </c>
    </row>
    <row r="42" spans="1:26" x14ac:dyDescent="0.2">
      <c r="A42" s="4">
        <v>42081.291666608799</v>
      </c>
      <c r="B42" s="22">
        <v>7.0313197457015182</v>
      </c>
      <c r="C42" s="22">
        <v>0.16431951259145797</v>
      </c>
      <c r="D42" s="22">
        <v>0.34094988591149544</v>
      </c>
      <c r="E42" s="22">
        <v>0.3080969294911497</v>
      </c>
      <c r="F42" s="22">
        <v>1.1390951487291296</v>
      </c>
      <c r="G42" s="22">
        <v>0.47815623202270796</v>
      </c>
      <c r="H42" s="22">
        <v>0.11824171272364958</v>
      </c>
      <c r="I42" s="22">
        <v>0.49878992665681904</v>
      </c>
      <c r="J42" s="22">
        <v>0.10831297834113621</v>
      </c>
      <c r="K42" s="22">
        <v>1.1246926397488144</v>
      </c>
      <c r="L42" s="22">
        <v>1.0301275113531307</v>
      </c>
      <c r="M42" s="22">
        <v>9.8182157852879565E-2</v>
      </c>
      <c r="N42" s="22">
        <v>5.7182623978672104E-2</v>
      </c>
      <c r="O42" s="22">
        <v>1.7131527064249614E-3</v>
      </c>
      <c r="P42" s="22">
        <v>0.1129517788004881</v>
      </c>
      <c r="Q42" s="22">
        <v>2.9310315909062266E-2</v>
      </c>
      <c r="R42" s="22">
        <v>0.11106619838540525</v>
      </c>
      <c r="S42" s="22">
        <v>8.2401109572646528E-2</v>
      </c>
      <c r="T42" s="22">
        <v>0.97401093578782061</v>
      </c>
      <c r="U42" s="22">
        <v>2.3829241804312287</v>
      </c>
      <c r="V42" s="22">
        <v>1.0280514634859357</v>
      </c>
      <c r="W42" s="22">
        <v>0.15405041399261346</v>
      </c>
      <c r="X42" s="22">
        <v>0.15435583167916408</v>
      </c>
      <c r="Y42" s="22">
        <v>1.034844649384318</v>
      </c>
      <c r="Z42" s="22">
        <v>0.40543681890887295</v>
      </c>
    </row>
    <row r="43" spans="1:26" x14ac:dyDescent="0.2">
      <c r="A43" s="4">
        <v>42084.291666608799</v>
      </c>
      <c r="B43" s="22">
        <v>5.2749651639691777</v>
      </c>
      <c r="C43" s="22">
        <v>7.7869428541917585E-2</v>
      </c>
      <c r="D43" s="22">
        <v>0.3529036663769245</v>
      </c>
      <c r="E43" s="22">
        <v>0.32569641455615866</v>
      </c>
      <c r="F43" s="22">
        <v>0.57303664235937946</v>
      </c>
      <c r="G43" s="22">
        <v>0.19177348292828214</v>
      </c>
      <c r="H43" s="22">
        <v>0.10854933183354734</v>
      </c>
      <c r="I43" s="22">
        <v>0.33259497209368288</v>
      </c>
      <c r="J43" s="22">
        <v>8.5281001568838333E-2</v>
      </c>
      <c r="K43" s="22">
        <v>0.68284289744640714</v>
      </c>
      <c r="L43" s="22">
        <v>1.3112884930573789</v>
      </c>
      <c r="M43" s="22">
        <v>6.8091216270869559E-2</v>
      </c>
      <c r="N43" s="22">
        <v>7.6675700502061184E-2</v>
      </c>
      <c r="O43" s="22">
        <v>3.2276544955491039E-3</v>
      </c>
      <c r="P43" s="22">
        <v>0.1057629868944075</v>
      </c>
      <c r="Q43" s="22">
        <v>3.7055992027412839E-2</v>
      </c>
      <c r="R43" s="22">
        <v>0.11436890674031013</v>
      </c>
      <c r="S43" s="22">
        <v>2.5271752057065145E-5</v>
      </c>
      <c r="T43" s="22">
        <v>1.2751179363145313</v>
      </c>
      <c r="U43" s="22">
        <v>2.4260370366611919</v>
      </c>
      <c r="V43" s="22">
        <v>1.32187941894919</v>
      </c>
      <c r="W43" s="22">
        <v>0.15795536883628294</v>
      </c>
      <c r="X43" s="22">
        <v>5.0656239570138206E-2</v>
      </c>
      <c r="Y43" s="22">
        <v>0.39306326889230181</v>
      </c>
      <c r="Z43" s="22">
        <v>0.90704607956048611</v>
      </c>
    </row>
    <row r="44" spans="1:26" x14ac:dyDescent="0.2">
      <c r="A44" s="4">
        <v>42087.291666608799</v>
      </c>
      <c r="B44" s="22">
        <v>4.0667406732481393</v>
      </c>
      <c r="C44" s="22">
        <v>0.10984932353592994</v>
      </c>
      <c r="D44" s="22">
        <v>0.30911808659929169</v>
      </c>
      <c r="E44" s="22">
        <v>0.30705781315763986</v>
      </c>
      <c r="F44" s="22">
        <v>0.67503810001835429</v>
      </c>
      <c r="G44" s="22">
        <v>0.19298392880015391</v>
      </c>
      <c r="H44" s="22">
        <v>6.7298319484358923E-2</v>
      </c>
      <c r="I44" s="22">
        <v>0.21876453251983038</v>
      </c>
      <c r="J44" s="22">
        <v>6.1625775947334031E-2</v>
      </c>
      <c r="K44" s="22">
        <v>0.2942775466466272</v>
      </c>
      <c r="L44" s="22">
        <v>9.4058303199254498E-2</v>
      </c>
      <c r="M44" s="22">
        <v>0.11802279971792558</v>
      </c>
      <c r="N44" s="22">
        <v>2.6094447256694662E-2</v>
      </c>
      <c r="O44" s="22">
        <v>4.2223209163406404E-3</v>
      </c>
      <c r="P44" s="22">
        <v>9.624203193283247E-2</v>
      </c>
      <c r="Q44" s="22">
        <v>3.4830809538827757E-2</v>
      </c>
      <c r="R44" s="22">
        <v>0.10611081310673764</v>
      </c>
      <c r="S44" s="22">
        <v>6.4029824341947997E-2</v>
      </c>
      <c r="T44" s="22">
        <v>0.31780875347778864</v>
      </c>
      <c r="U44" s="22">
        <v>2.0580780461980575</v>
      </c>
      <c r="V44" s="22">
        <v>0.53283853862604125</v>
      </c>
      <c r="W44" s="22">
        <v>0.53964911177203911</v>
      </c>
      <c r="X44" s="22">
        <v>0.11894117975334079</v>
      </c>
      <c r="Y44" s="22">
        <v>5.5657268007153579E-2</v>
      </c>
      <c r="Z44" s="22">
        <v>0.36938726081458245</v>
      </c>
    </row>
    <row r="45" spans="1:26" x14ac:dyDescent="0.2">
      <c r="A45" s="4">
        <v>42090.291666608799</v>
      </c>
      <c r="B45" s="22">
        <v>2.2634935596226242</v>
      </c>
      <c r="C45" s="22">
        <v>8.7769461293182912E-3</v>
      </c>
      <c r="D45" s="22">
        <v>0.30097644219608205</v>
      </c>
      <c r="E45" s="22">
        <v>0.14408678765224148</v>
      </c>
      <c r="F45" s="22">
        <v>4.1428743159832304E-2</v>
      </c>
      <c r="G45" s="22">
        <v>0.10518292694996981</v>
      </c>
      <c r="H45" s="22">
        <v>8.6609552381486835E-2</v>
      </c>
      <c r="I45" s="22">
        <v>0.18160765740882071</v>
      </c>
      <c r="J45" s="22">
        <v>7.1378339819334419E-2</v>
      </c>
      <c r="K45" s="22">
        <v>0.10432651640762913</v>
      </c>
      <c r="L45" s="22">
        <v>1.6096382559333886</v>
      </c>
      <c r="M45" s="22">
        <v>3.2939118579673896E-2</v>
      </c>
      <c r="N45" s="22">
        <v>6.306217569616665E-2</v>
      </c>
      <c r="O45" s="22">
        <v>7.5049012791740168E-3</v>
      </c>
      <c r="P45" s="22">
        <v>0.11555837593764305</v>
      </c>
      <c r="Q45" s="22">
        <v>4.9444315908668365E-2</v>
      </c>
      <c r="R45" s="22">
        <v>0.11722864843529596</v>
      </c>
      <c r="S45" s="22">
        <v>8.0211242928359891E-2</v>
      </c>
      <c r="T45" s="22">
        <v>9.8513613822112163</v>
      </c>
      <c r="U45" s="22">
        <v>3.261746689211396</v>
      </c>
      <c r="V45" s="22">
        <v>7.2232902280790858</v>
      </c>
      <c r="W45" s="22">
        <v>0.27272516960128135</v>
      </c>
      <c r="X45" s="22">
        <v>5.8595584919139403E-2</v>
      </c>
      <c r="Y45" s="22">
        <v>0.26376520513443485</v>
      </c>
      <c r="Z45" s="22">
        <v>0.42350232458092141</v>
      </c>
    </row>
    <row r="46" spans="1:26" x14ac:dyDescent="0.2">
      <c r="A46" s="4">
        <v>42093.291666608799</v>
      </c>
      <c r="B46" s="22">
        <v>0.69486607094447894</v>
      </c>
      <c r="C46" s="22">
        <v>4.0555516442146374E-6</v>
      </c>
      <c r="D46" s="22">
        <v>9.135375535980432E-2</v>
      </c>
      <c r="E46" s="22">
        <v>0.3071374446688373</v>
      </c>
      <c r="F46" s="22">
        <v>1.0616849361970614E-2</v>
      </c>
      <c r="G46" s="22">
        <v>9.7959544841395477E-2</v>
      </c>
      <c r="H46" s="22">
        <v>7.0968333299082267E-2</v>
      </c>
      <c r="I46" s="22">
        <v>0.16115715954109264</v>
      </c>
      <c r="J46" s="22">
        <v>0.11643587235409696</v>
      </c>
      <c r="K46" s="22">
        <v>7.6933203301056559E-6</v>
      </c>
      <c r="L46" s="22">
        <v>0.48025113835895017</v>
      </c>
      <c r="M46" s="22">
        <v>2.9521483389073774E-2</v>
      </c>
      <c r="N46" s="22">
        <v>0.16462984871547107</v>
      </c>
      <c r="O46" s="22">
        <v>5.8702878968612234E-4</v>
      </c>
      <c r="P46" s="22">
        <v>4.6022352821506865E-2</v>
      </c>
      <c r="Q46" s="22">
        <v>2.0577868025090762E-2</v>
      </c>
      <c r="R46" s="22">
        <v>0.1106920905766292</v>
      </c>
      <c r="S46" s="22">
        <v>2.5097881076902061E-5</v>
      </c>
      <c r="T46" s="22">
        <v>0.32916447121822473</v>
      </c>
      <c r="U46" s="22">
        <v>2.1527968145935956</v>
      </c>
      <c r="V46" s="22">
        <v>0.36647432416899334</v>
      </c>
      <c r="W46" s="22">
        <v>8.2621435514798156E-2</v>
      </c>
      <c r="X46" s="22">
        <v>7.7156840195072462E-2</v>
      </c>
      <c r="Y46" s="22">
        <v>8.0790012965225614E-6</v>
      </c>
      <c r="Z46" s="22">
        <v>0.3513238205322517</v>
      </c>
    </row>
    <row r="47" spans="1:26" x14ac:dyDescent="0.2">
      <c r="A47" s="4">
        <v>42096.291666608799</v>
      </c>
      <c r="B47" s="22">
        <v>2.2102075058619479</v>
      </c>
      <c r="C47" s="22">
        <v>2.3105049150681751E-2</v>
      </c>
      <c r="D47" s="22">
        <v>0.30683470428228254</v>
      </c>
      <c r="E47" s="22">
        <v>0.16312317843832344</v>
      </c>
      <c r="F47" s="22">
        <v>0.14061883185833154</v>
      </c>
      <c r="G47" s="22">
        <v>0.12024730718537109</v>
      </c>
      <c r="H47" s="22">
        <v>9.3632879499274568E-2</v>
      </c>
      <c r="I47" s="22">
        <v>0.20844442131536248</v>
      </c>
      <c r="J47" s="22">
        <v>4.8678136412196989E-2</v>
      </c>
      <c r="K47" s="22">
        <v>0.12884636620758136</v>
      </c>
      <c r="L47" s="22">
        <v>1.5340999598969198</v>
      </c>
      <c r="M47" s="22">
        <v>5.98040407698626E-2</v>
      </c>
      <c r="N47" s="22">
        <v>5.6139024512194574E-2</v>
      </c>
      <c r="O47" s="22">
        <v>2.3861128721399806E-3</v>
      </c>
      <c r="P47" s="22">
        <v>5.5657640220467562E-2</v>
      </c>
      <c r="Q47" s="22">
        <v>2.435442915977246E-2</v>
      </c>
      <c r="R47" s="22">
        <v>0.1135480465919847</v>
      </c>
      <c r="S47" s="22">
        <v>2.5441098979857546E-5</v>
      </c>
      <c r="T47" s="22">
        <v>16.999959990932172</v>
      </c>
      <c r="U47" s="22">
        <v>3.4075878963246948</v>
      </c>
      <c r="V47" s="22">
        <v>11.303665799219836</v>
      </c>
      <c r="W47" s="22">
        <v>0.24855497893897532</v>
      </c>
      <c r="X47" s="22">
        <v>5.0528728039833604E-2</v>
      </c>
      <c r="Y47" s="22">
        <v>0.16304038530016796</v>
      </c>
      <c r="Z47" s="22">
        <v>0.45691470461878636</v>
      </c>
    </row>
    <row r="48" spans="1:26" x14ac:dyDescent="0.2">
      <c r="A48" s="4">
        <v>42099.291666608799</v>
      </c>
      <c r="B48" s="22">
        <v>5.6039551553306026</v>
      </c>
      <c r="C48" s="22">
        <v>0.19010437485746523</v>
      </c>
      <c r="D48" s="22">
        <v>0.12901072597441723</v>
      </c>
      <c r="E48" s="22">
        <v>0.57273332540810951</v>
      </c>
      <c r="F48" s="22">
        <v>0.84284447171489196</v>
      </c>
      <c r="G48" s="22">
        <v>0.27745966031638269</v>
      </c>
      <c r="H48" s="22">
        <v>0.11369804502655077</v>
      </c>
      <c r="I48" s="22">
        <v>0.46302379675264166</v>
      </c>
      <c r="J48" s="22">
        <v>0.10050542392313788</v>
      </c>
      <c r="K48" s="22">
        <v>0.54378329192496289</v>
      </c>
      <c r="L48" s="22">
        <v>1.9365315430243764</v>
      </c>
      <c r="M48" s="22">
        <v>9.1459605623905357E-2</v>
      </c>
      <c r="N48" s="22">
        <v>8.6232271201573979E-2</v>
      </c>
      <c r="O48" s="22">
        <v>4.1940223400299126E-3</v>
      </c>
      <c r="P48" s="22">
        <v>0.11761312926239346</v>
      </c>
      <c r="Q48" s="22">
        <v>3.4408230358205331E-2</v>
      </c>
      <c r="R48" s="22">
        <v>0.1140054415630075</v>
      </c>
      <c r="S48" s="22">
        <v>2.5549618789772801E-5</v>
      </c>
      <c r="T48" s="22">
        <v>5.8160051446164278</v>
      </c>
      <c r="U48" s="22">
        <v>3.2453748920275229</v>
      </c>
      <c r="V48" s="22">
        <v>4.8902018204544913</v>
      </c>
      <c r="W48" s="22">
        <v>0.15651629932005146</v>
      </c>
      <c r="X48" s="22">
        <v>9.9502344326956968E-2</v>
      </c>
      <c r="Y48" s="22">
        <v>0.51074961162780208</v>
      </c>
      <c r="Z48" s="22">
        <v>0.40731466902815511</v>
      </c>
    </row>
    <row r="49" spans="1:26" x14ac:dyDescent="0.2">
      <c r="A49" s="4">
        <v>42102.291666608799</v>
      </c>
      <c r="B49" s="22">
        <v>3.5301919897672493</v>
      </c>
      <c r="C49" s="22">
        <v>3.5656100884478473E-2</v>
      </c>
      <c r="D49" s="22">
        <v>0.19482008473711349</v>
      </c>
      <c r="E49" s="22">
        <v>1.1674817543186311</v>
      </c>
      <c r="F49" s="22">
        <v>0.3468830518846035</v>
      </c>
      <c r="G49" s="22">
        <v>0.41204265309496135</v>
      </c>
      <c r="H49" s="22">
        <v>0.11393844434129635</v>
      </c>
      <c r="I49" s="22">
        <v>0.79500137755621536</v>
      </c>
      <c r="J49" s="22">
        <v>0.4353351611402056</v>
      </c>
      <c r="K49" s="22">
        <v>0.38525267587053963</v>
      </c>
      <c r="L49" s="22">
        <v>1.8289855208021286</v>
      </c>
      <c r="M49" s="22">
        <v>0.21816777052941796</v>
      </c>
      <c r="N49" s="22">
        <v>8.626100443758207E-2</v>
      </c>
      <c r="O49" s="22">
        <v>1.8374108518587526E-3</v>
      </c>
      <c r="P49" s="22">
        <v>0.11719694141929426</v>
      </c>
      <c r="Q49" s="22">
        <v>3.1936818646281069E-2</v>
      </c>
      <c r="R49" s="22">
        <v>0.11251315556530941</v>
      </c>
      <c r="S49" s="22">
        <v>8.1511561844966066E-2</v>
      </c>
      <c r="T49" s="22">
        <v>4.9863384287253556</v>
      </c>
      <c r="U49" s="22">
        <v>2.8872075648112783</v>
      </c>
      <c r="V49" s="22">
        <v>4.0257166899533194</v>
      </c>
      <c r="W49" s="22">
        <v>9.2385400742812804E-2</v>
      </c>
      <c r="X49" s="22">
        <v>0.10153903337483643</v>
      </c>
      <c r="Y49" s="22">
        <v>0.79034709508078782</v>
      </c>
      <c r="Z49" s="22">
        <v>0.36050994217712973</v>
      </c>
    </row>
    <row r="50" spans="1:26" x14ac:dyDescent="0.2">
      <c r="A50" s="4">
        <v>42105.291666608799</v>
      </c>
      <c r="B50" s="22">
        <v>3.5048890705910623</v>
      </c>
      <c r="C50" s="22">
        <v>6.8541030738496989E-2</v>
      </c>
      <c r="D50" s="22">
        <v>0.47990930907353618</v>
      </c>
      <c r="E50" s="22">
        <v>0.64662504094716322</v>
      </c>
      <c r="F50" s="22">
        <v>0.67031037794316184</v>
      </c>
      <c r="G50" s="22">
        <v>0.22397646652816469</v>
      </c>
      <c r="H50" s="22">
        <v>0.1179678897439841</v>
      </c>
      <c r="I50" s="22">
        <v>0.4851237135796162</v>
      </c>
      <c r="J50" s="22">
        <v>0.17991761598162018</v>
      </c>
      <c r="K50" s="22">
        <v>0.26497977384950566</v>
      </c>
      <c r="L50" s="22">
        <v>2.247073229115176</v>
      </c>
      <c r="M50" s="22">
        <v>7.3203776613404908E-2</v>
      </c>
      <c r="N50" s="22">
        <v>7.5009020339115301E-2</v>
      </c>
      <c r="O50" s="22">
        <v>6.0751183198144562E-3</v>
      </c>
      <c r="P50" s="22">
        <v>7.560281267408156E-2</v>
      </c>
      <c r="Q50" s="22">
        <v>3.1111906447636402E-2</v>
      </c>
      <c r="R50" s="22">
        <v>0.11316726331780375</v>
      </c>
      <c r="S50" s="22">
        <v>8.198901070292948E-2</v>
      </c>
      <c r="T50" s="22">
        <v>18.384565605057549</v>
      </c>
      <c r="U50" s="22">
        <v>3.7025438543121183</v>
      </c>
      <c r="V50" s="22">
        <v>12.766670383003655</v>
      </c>
      <c r="W50" s="22">
        <v>0.23490079056439994</v>
      </c>
      <c r="X50" s="22">
        <v>9.0014320827265723E-2</v>
      </c>
      <c r="Y50" s="22">
        <v>0.51206353947979788</v>
      </c>
      <c r="Z50" s="22">
        <v>0.37480778764337164</v>
      </c>
    </row>
    <row r="51" spans="1:26" x14ac:dyDescent="0.2">
      <c r="A51" s="4">
        <v>42108.291666608799</v>
      </c>
      <c r="B51" s="22">
        <v>1.1869227681418866</v>
      </c>
      <c r="C51" s="22">
        <v>3.228360980928411E-2</v>
      </c>
      <c r="D51" s="22">
        <v>2.4982577553699797E-2</v>
      </c>
      <c r="E51" s="22">
        <v>3.6916978668302729</v>
      </c>
      <c r="F51" s="22">
        <v>0.12669932015143301</v>
      </c>
      <c r="G51" s="22">
        <v>0.35949638217845503</v>
      </c>
      <c r="H51" s="22">
        <v>0.10296863036225673</v>
      </c>
      <c r="I51" s="22">
        <v>0.96595154498435321</v>
      </c>
      <c r="J51" s="22">
        <v>0.89588672331847707</v>
      </c>
      <c r="K51" s="22">
        <v>9.3235001456870553E-2</v>
      </c>
      <c r="L51" s="22">
        <v>1.0052711759250132</v>
      </c>
      <c r="M51" s="22">
        <v>0.1346959761890929</v>
      </c>
      <c r="N51" s="22">
        <v>8.1039996537685399E-2</v>
      </c>
      <c r="O51" s="22">
        <v>6.2748439966187855E-4</v>
      </c>
      <c r="P51" s="22">
        <v>5.6760845230254459E-2</v>
      </c>
      <c r="Q51" s="22">
        <v>2.0724324083084424E-2</v>
      </c>
      <c r="R51" s="22">
        <v>0.10907107788428469</v>
      </c>
      <c r="S51" s="22">
        <v>8.0171378403849941E-2</v>
      </c>
      <c r="T51" s="22">
        <v>0.74291797586147457</v>
      </c>
      <c r="U51" s="22">
        <v>2.3084126199940984</v>
      </c>
      <c r="V51" s="22">
        <v>0.77476666205778966</v>
      </c>
      <c r="W51" s="22">
        <v>3.0955338095836504E-2</v>
      </c>
      <c r="X51" s="22">
        <v>7.3284634853177225E-2</v>
      </c>
      <c r="Y51" s="22">
        <v>0.23456258947920955</v>
      </c>
      <c r="Z51" s="22">
        <v>0.22366800178244647</v>
      </c>
    </row>
    <row r="52" spans="1:26" x14ac:dyDescent="0.2">
      <c r="A52" s="4">
        <v>42111.291666608799</v>
      </c>
      <c r="B52" s="22">
        <v>1.320503610024448</v>
      </c>
      <c r="C52" s="22">
        <v>1.2403360786489848E-2</v>
      </c>
      <c r="D52" s="22">
        <v>5.3171619072926841E-2</v>
      </c>
      <c r="E52" s="22">
        <v>1.1097250590896657</v>
      </c>
      <c r="F52" s="22">
        <v>4.8976419926216715E-2</v>
      </c>
      <c r="G52" s="22">
        <v>0.45597775403891549</v>
      </c>
      <c r="H52" s="22">
        <v>7.5472112437097505E-2</v>
      </c>
      <c r="I52" s="22">
        <v>0.56479383300154229</v>
      </c>
      <c r="J52" s="22">
        <v>0.34335249332185996</v>
      </c>
      <c r="K52" s="22">
        <v>9.5487171873215149E-2</v>
      </c>
      <c r="L52" s="22">
        <v>0.69507312169756641</v>
      </c>
      <c r="M52" s="22">
        <v>0.25263592550251174</v>
      </c>
      <c r="N52" s="22">
        <v>8.4318947704676336E-2</v>
      </c>
      <c r="O52" s="22">
        <v>6.3213645396599885E-4</v>
      </c>
      <c r="P52" s="22">
        <v>7.2650971277809034E-2</v>
      </c>
      <c r="Q52" s="22">
        <v>2.2980858452232834E-2</v>
      </c>
      <c r="R52" s="22">
        <v>-5.3668724736754575E-2</v>
      </c>
      <c r="S52" s="22">
        <v>8.089480229832928E-2</v>
      </c>
      <c r="T52" s="22">
        <v>3.1117504973390475</v>
      </c>
      <c r="U52" s="22">
        <v>2.4057611635599461</v>
      </c>
      <c r="V52" s="22">
        <v>2.0932268457175263</v>
      </c>
      <c r="W52" s="22">
        <v>6.6951971207268854E-2</v>
      </c>
      <c r="X52" s="22">
        <v>0.13964682379418764</v>
      </c>
      <c r="Y52" s="22">
        <v>0.27964484060357703</v>
      </c>
      <c r="Z52" s="22">
        <v>0.82921551177408359</v>
      </c>
    </row>
    <row r="53" spans="1:26" x14ac:dyDescent="0.2">
      <c r="A53" s="4">
        <v>42114.291666608799</v>
      </c>
      <c r="B53" s="22">
        <v>1.6195955880015593</v>
      </c>
      <c r="C53" s="22">
        <v>5.0443096129675506E-2</v>
      </c>
      <c r="D53" s="22">
        <v>6.4319693398303415E-2</v>
      </c>
      <c r="E53" s="22">
        <v>1.5403293145998025</v>
      </c>
      <c r="F53" s="22">
        <v>0.28183918554164555</v>
      </c>
      <c r="G53" s="22">
        <v>0.40246367252919446</v>
      </c>
      <c r="H53" s="22">
        <v>0.10132084117289789</v>
      </c>
      <c r="I53" s="22">
        <v>0.83508144908472903</v>
      </c>
      <c r="J53" s="22">
        <v>0.3247837783896062</v>
      </c>
      <c r="K53" s="22">
        <v>0.18374058401283463</v>
      </c>
      <c r="L53" s="22">
        <v>0.34742835395179272</v>
      </c>
      <c r="M53" s="22">
        <v>0.17948420152031394</v>
      </c>
      <c r="N53" s="22">
        <v>7.1316263547858388E-2</v>
      </c>
      <c r="O53" s="22">
        <v>2.7595130003480953E-4</v>
      </c>
      <c r="P53" s="22">
        <v>6.1425103065175027E-2</v>
      </c>
      <c r="Q53" s="22">
        <v>2.1304586198173426E-2</v>
      </c>
      <c r="R53" s="22">
        <v>0.10877409923099184</v>
      </c>
      <c r="S53" s="22">
        <v>8.0826437483730806E-2</v>
      </c>
      <c r="T53" s="22">
        <v>0.62276582963815763</v>
      </c>
      <c r="U53" s="22">
        <v>2.3339966094412476</v>
      </c>
      <c r="V53" s="22">
        <v>0.65968477709839057</v>
      </c>
      <c r="W53" s="22">
        <v>3.5286705060501945E-2</v>
      </c>
      <c r="X53" s="22">
        <v>0.10940406636832578</v>
      </c>
      <c r="Y53" s="22">
        <v>1.7988111389818044</v>
      </c>
      <c r="Z53" s="22">
        <v>0.68175640141347915</v>
      </c>
    </row>
    <row r="54" spans="1:26" x14ac:dyDescent="0.2">
      <c r="A54" s="4">
        <v>42117.291666608799</v>
      </c>
      <c r="B54" s="22">
        <v>2.0789371481418821</v>
      </c>
      <c r="C54" s="22">
        <v>7.7464472761983885E-2</v>
      </c>
      <c r="D54" s="22">
        <v>2.4669982820446586E-2</v>
      </c>
      <c r="E54" s="22">
        <v>1.8655942236713532</v>
      </c>
      <c r="F54" s="22">
        <v>5.9964417963280217E-3</v>
      </c>
      <c r="G54" s="22">
        <v>0.39997414133268205</v>
      </c>
      <c r="H54" s="22">
        <v>9.4511387622905993E-2</v>
      </c>
      <c r="I54" s="22">
        <v>1.0738427798972046</v>
      </c>
      <c r="J54" s="22">
        <v>5.2220902204292731E-4</v>
      </c>
      <c r="K54" s="22">
        <v>7.6285181842607385E-6</v>
      </c>
      <c r="L54" s="22">
        <v>0.14391822588592462</v>
      </c>
      <c r="M54" s="22">
        <v>0.25558551698274196</v>
      </c>
      <c r="N54" s="22">
        <v>4.8197770523520374E-2</v>
      </c>
      <c r="O54" s="22">
        <v>1.0653131492818347E-2</v>
      </c>
      <c r="P54" s="22">
        <v>1.7152646627120347</v>
      </c>
      <c r="Q54" s="22">
        <v>0.30054268425470942</v>
      </c>
      <c r="R54" s="22">
        <v>0.10659289493720181</v>
      </c>
      <c r="S54" s="22">
        <v>2.4886477355211263E-5</v>
      </c>
      <c r="T54" s="22">
        <v>0.43175233898717652</v>
      </c>
      <c r="U54" s="22">
        <v>2.321711279766741</v>
      </c>
      <c r="V54" s="22">
        <v>0.79122929637036687</v>
      </c>
      <c r="W54" s="22">
        <v>3.6920031449458381</v>
      </c>
      <c r="X54" s="22">
        <v>1.2598133764878726E-5</v>
      </c>
      <c r="Y54" s="22">
        <v>8.0109504942896406E-6</v>
      </c>
      <c r="Z54" s="22">
        <v>4.1477462258685434E-5</v>
      </c>
    </row>
    <row r="55" spans="1:26" x14ac:dyDescent="0.2">
      <c r="A55" s="4">
        <v>42120.291666608799</v>
      </c>
      <c r="B55" s="22">
        <v>53.295153873737839</v>
      </c>
      <c r="C55" s="22">
        <v>0.1980620729858773</v>
      </c>
      <c r="D55" s="22">
        <v>0.35532600566872619</v>
      </c>
      <c r="E55" s="22">
        <v>0.24090991563386308</v>
      </c>
      <c r="F55" s="22">
        <v>-2.2849845847949461E-2</v>
      </c>
      <c r="G55" s="22">
        <v>0.15134164222355448</v>
      </c>
      <c r="H55" s="22">
        <v>6.3825573182808668E-2</v>
      </c>
      <c r="I55" s="22">
        <v>0.83163284086916556</v>
      </c>
      <c r="J55" s="22">
        <v>7.7530466214634686</v>
      </c>
      <c r="K55" s="22">
        <v>7.6475131477515482E-6</v>
      </c>
      <c r="L55" s="22">
        <v>4.2160159278137904E-2</v>
      </c>
      <c r="M55" s="22">
        <v>0.89737550348416606</v>
      </c>
      <c r="N55" s="22">
        <v>1.9022471501803074E-2</v>
      </c>
      <c r="O55" s="22">
        <v>4.375044072885001E-2</v>
      </c>
      <c r="P55" s="22">
        <v>7.4910213594234984E-2</v>
      </c>
      <c r="Q55" s="22">
        <v>4.3532745964265332E-2</v>
      </c>
      <c r="R55" s="22">
        <v>9.6897304979471993E-2</v>
      </c>
      <c r="S55" s="22">
        <v>6.2846778423425426E-2</v>
      </c>
      <c r="T55" s="22">
        <v>5.0895440981609932E-2</v>
      </c>
      <c r="U55" s="22">
        <v>1.9346676052217051</v>
      </c>
      <c r="V55" s="22">
        <v>0.11629232450505227</v>
      </c>
      <c r="W55" s="22">
        <v>8.7607604343483594E-2</v>
      </c>
      <c r="X55" s="22">
        <v>1.2629503040685123E-5</v>
      </c>
      <c r="Y55" s="22">
        <v>8.0308977118868481E-6</v>
      </c>
      <c r="Z55" s="22">
        <v>0.10390168245427506</v>
      </c>
    </row>
    <row r="56" spans="1:26" x14ac:dyDescent="0.2">
      <c r="A56" s="4">
        <v>42129.291666608799</v>
      </c>
      <c r="B56" s="22">
        <v>0.7615461469269823</v>
      </c>
      <c r="C56" s="22">
        <v>1.7509827639774159E-3</v>
      </c>
      <c r="D56" s="22">
        <v>1.8659061812459649E-2</v>
      </c>
      <c r="E56" s="22">
        <v>0.99724320950956558</v>
      </c>
      <c r="F56" s="22">
        <v>1.1577159338090675E-2</v>
      </c>
      <c r="G56" s="22">
        <v>0.17591989527875812</v>
      </c>
      <c r="H56" s="22">
        <v>6.9976128925509432E-2</v>
      </c>
      <c r="I56" s="22">
        <v>0.20980429942833709</v>
      </c>
      <c r="J56" s="22">
        <v>0.44273866376914472</v>
      </c>
      <c r="K56" s="22">
        <v>7.649857479458846E-6</v>
      </c>
      <c r="L56" s="22">
        <v>0.20071510121324312</v>
      </c>
      <c r="M56" s="22">
        <v>2.0042062786288364E-2</v>
      </c>
      <c r="N56" s="22">
        <v>7.3920729400787852E-2</v>
      </c>
      <c r="O56" s="22">
        <v>5.2819878920444638E-4</v>
      </c>
      <c r="P56" s="22">
        <v>5.4252757922144915E-2</v>
      </c>
      <c r="Q56" s="22">
        <v>2.0484217042183245E-2</v>
      </c>
      <c r="R56" s="22">
        <v>0.10965087628478781</v>
      </c>
      <c r="S56" s="22">
        <v>7.9634433645684788E-2</v>
      </c>
      <c r="T56" s="22">
        <v>0.35671512369191016</v>
      </c>
      <c r="U56" s="22">
        <v>2.1641636036445795</v>
      </c>
      <c r="V56" s="22">
        <v>0.37502894464216113</v>
      </c>
      <c r="W56" s="22">
        <v>0.60350158376540997</v>
      </c>
      <c r="X56" s="22">
        <v>0.6917061963051887</v>
      </c>
      <c r="Y56" s="22">
        <v>3.8375875531683097E-3</v>
      </c>
      <c r="Z56" s="22">
        <v>0.34772650835273433</v>
      </c>
    </row>
    <row r="57" spans="1:26" x14ac:dyDescent="0.2">
      <c r="A57" s="4">
        <v>42132.291666608799</v>
      </c>
      <c r="B57" s="22">
        <v>2.3218139982991501</v>
      </c>
      <c r="C57" s="22">
        <v>8.0658442276706724E-2</v>
      </c>
      <c r="D57" s="22">
        <v>0.15335896169232638</v>
      </c>
      <c r="E57" s="22">
        <v>0.77685460162177045</v>
      </c>
      <c r="F57" s="22">
        <v>0.50256884172381622</v>
      </c>
      <c r="G57" s="22">
        <v>0.48319714634158406</v>
      </c>
      <c r="H57" s="22">
        <v>0.10439386495228424</v>
      </c>
      <c r="I57" s="22">
        <v>1.1141351146298206</v>
      </c>
      <c r="J57" s="22">
        <v>0.37278079378542239</v>
      </c>
      <c r="K57" s="22">
        <v>0.39689959975484701</v>
      </c>
      <c r="L57" s="22">
        <v>1.0296707591274892</v>
      </c>
      <c r="M57" s="22">
        <v>0.10092003762507321</v>
      </c>
      <c r="N57" s="22">
        <v>6.7505069109968452E-2</v>
      </c>
      <c r="O57" s="22">
        <v>1.6719066949706762E-3</v>
      </c>
      <c r="P57" s="22">
        <v>4.5699486325324029E-2</v>
      </c>
      <c r="Q57" s="22">
        <v>1.9890518750854094E-2</v>
      </c>
      <c r="R57" s="22">
        <v>0.11031063526177393</v>
      </c>
      <c r="S57" s="22">
        <v>8.0624237101496868E-2</v>
      </c>
      <c r="T57" s="22">
        <v>0.48536781689775327</v>
      </c>
      <c r="U57" s="22">
        <v>2.3625592683788881</v>
      </c>
      <c r="V57" s="22">
        <v>0.59643056767234226</v>
      </c>
      <c r="W57" s="22">
        <v>1.3758301143193656</v>
      </c>
      <c r="X57" s="22">
        <v>0.66772554098240189</v>
      </c>
      <c r="Y57" s="22">
        <v>1.1561090342401221</v>
      </c>
      <c r="Z57" s="22">
        <v>0.21710617263747917</v>
      </c>
    </row>
    <row r="58" spans="1:26" x14ac:dyDescent="0.2">
      <c r="A58" s="4">
        <v>42135.291666608799</v>
      </c>
      <c r="B58" s="22">
        <v>3.0610989550667584</v>
      </c>
      <c r="C58" s="22">
        <v>0.33275068128402863</v>
      </c>
      <c r="D58" s="22">
        <v>7.0820798613861216E-2</v>
      </c>
      <c r="E58" s="22">
        <v>1.508926543736542</v>
      </c>
      <c r="F58" s="22">
        <v>1.1979456692434283</v>
      </c>
      <c r="G58" s="22">
        <v>0.71151599416568934</v>
      </c>
      <c r="H58" s="22">
        <v>0.12786792202207162</v>
      </c>
      <c r="I58" s="22">
        <v>2.397350787930931</v>
      </c>
      <c r="J58" s="22">
        <v>1.0384800955573235</v>
      </c>
      <c r="K58" s="22">
        <v>0.57513009692957362</v>
      </c>
      <c r="L58" s="22">
        <v>1.6649736920212306</v>
      </c>
      <c r="M58" s="22">
        <v>0.17669170367263154</v>
      </c>
      <c r="N58" s="22">
        <v>9.18834163457804E-2</v>
      </c>
      <c r="O58" s="22">
        <v>1.1395238760389789E-3</v>
      </c>
      <c r="P58" s="22">
        <v>4.9009077922927149E-2</v>
      </c>
      <c r="Q58" s="22">
        <v>2.1585813201760319E-2</v>
      </c>
      <c r="R58" s="22">
        <v>0.10814509197551023</v>
      </c>
      <c r="S58" s="22">
        <v>8.5877120703018089E-2</v>
      </c>
      <c r="T58" s="22">
        <v>0.38215242161398072</v>
      </c>
      <c r="U58" s="22">
        <v>2.456932461693266</v>
      </c>
      <c r="V58" s="22">
        <v>0.45012237379185199</v>
      </c>
      <c r="W58" s="22">
        <v>0.34684009810374794</v>
      </c>
      <c r="X58" s="22">
        <v>1.8377871532629098</v>
      </c>
      <c r="Y58" s="22">
        <v>1.3703798500582889</v>
      </c>
      <c r="Z58" s="22">
        <v>1.353340957782144</v>
      </c>
    </row>
    <row r="59" spans="1:26" x14ac:dyDescent="0.2">
      <c r="A59" s="4">
        <v>42142.291666608799</v>
      </c>
      <c r="B59" s="22">
        <v>1.6711970640378926</v>
      </c>
      <c r="C59" s="22">
        <v>2.8506713216086121E-2</v>
      </c>
      <c r="D59" s="22">
        <v>3.790708282470262E-2</v>
      </c>
      <c r="E59" s="22">
        <v>0.77005545338281844</v>
      </c>
      <c r="F59" s="22">
        <v>4.1127147849022633E-2</v>
      </c>
      <c r="G59" s="22">
        <v>0.18347900110253959</v>
      </c>
      <c r="H59" s="22">
        <v>8.0161656849915039E-2</v>
      </c>
      <c r="I59" s="22">
        <v>0.35800307110956625</v>
      </c>
      <c r="J59" s="22">
        <v>0.20848262227086839</v>
      </c>
      <c r="K59" s="22">
        <v>1.7214155763706107E-2</v>
      </c>
      <c r="L59" s="22">
        <v>0.42782223560028881</v>
      </c>
      <c r="M59" s="22">
        <v>3.6911502007385445E-2</v>
      </c>
      <c r="N59" s="22">
        <v>0.16448507795898901</v>
      </c>
      <c r="O59" s="22">
        <v>5.3567145864368365E-5</v>
      </c>
      <c r="P59" s="22">
        <v>4.6059904205126727E-2</v>
      </c>
      <c r="Q59" s="22">
        <v>2.0423496121426885E-2</v>
      </c>
      <c r="R59" s="22">
        <v>0.11024516126605566</v>
      </c>
      <c r="S59" s="22">
        <v>8.0117423994296361E-2</v>
      </c>
      <c r="T59" s="22">
        <v>0.44892281231662018</v>
      </c>
      <c r="U59" s="22">
        <v>2.2266352652755113</v>
      </c>
      <c r="V59" s="22">
        <v>0.44609011940091103</v>
      </c>
      <c r="W59" s="22">
        <v>0.57403110298533944</v>
      </c>
      <c r="X59" s="22">
        <v>1.1440415543055047</v>
      </c>
      <c r="Y59" s="22">
        <v>0.3012980335654441</v>
      </c>
      <c r="Z59" s="22">
        <v>0.64994268113844123</v>
      </c>
    </row>
    <row r="60" spans="1:26" x14ac:dyDescent="0.2">
      <c r="A60" s="4">
        <v>42145.291666608799</v>
      </c>
      <c r="B60" s="22">
        <v>2.9199869447704616</v>
      </c>
      <c r="C60" s="22">
        <v>0.11982874594668128</v>
      </c>
      <c r="D60" s="22">
        <v>0.10261156376933084</v>
      </c>
      <c r="E60" s="22">
        <v>0.87811450917901501</v>
      </c>
      <c r="F60" s="22">
        <v>0.59619796175012119</v>
      </c>
      <c r="G60" s="22">
        <v>0.23735675654197594</v>
      </c>
      <c r="H60" s="22">
        <v>0.10099734842281013</v>
      </c>
      <c r="I60" s="22">
        <v>0.77532322169234402</v>
      </c>
      <c r="J60" s="22">
        <v>0.18623270787713167</v>
      </c>
      <c r="K60" s="22">
        <v>0.24008365249215347</v>
      </c>
      <c r="L60" s="22">
        <v>0.70126776768709764</v>
      </c>
      <c r="M60" s="22">
        <v>6.0437612390853733E-2</v>
      </c>
      <c r="N60" s="22">
        <v>0.16082992933819329</v>
      </c>
      <c r="O60" s="22">
        <v>1.3284942605230795E-4</v>
      </c>
      <c r="P60" s="22">
        <v>4.7677229751866994E-2</v>
      </c>
      <c r="Q60" s="22">
        <v>2.0194489449521898E-2</v>
      </c>
      <c r="R60" s="22">
        <v>0.11003695446964859</v>
      </c>
      <c r="S60" s="22">
        <v>8.1534492685596191E-2</v>
      </c>
      <c r="T60" s="22">
        <v>0.38043534682183155</v>
      </c>
      <c r="U60" s="22">
        <v>2.4985802918379112</v>
      </c>
      <c r="V60" s="22">
        <v>0.46472791781118505</v>
      </c>
      <c r="W60" s="22">
        <v>7.2852772911959712E-2</v>
      </c>
      <c r="X60" s="22">
        <v>0.67739901405363567</v>
      </c>
      <c r="Y60" s="22">
        <v>0.66284377230910274</v>
      </c>
      <c r="Z60" s="22">
        <v>0.42093354663899968</v>
      </c>
    </row>
    <row r="61" spans="1:26" x14ac:dyDescent="0.2">
      <c r="A61" s="4">
        <v>42148.291666608799</v>
      </c>
      <c r="B61" s="22">
        <v>9.6253088784830769</v>
      </c>
      <c r="C61" s="22">
        <v>0.85778102541248979</v>
      </c>
      <c r="D61" s="22">
        <v>0.61112029584856675</v>
      </c>
      <c r="E61" s="22">
        <v>1.6519620280316292</v>
      </c>
      <c r="F61" s="22">
        <v>4.2932053995209971</v>
      </c>
      <c r="G61" s="22">
        <v>0.6655348460144811</v>
      </c>
      <c r="H61" s="22">
        <v>0.18597956207580496</v>
      </c>
      <c r="I61" s="22">
        <v>1.7285913644907287</v>
      </c>
      <c r="J61" s="22">
        <v>0.63891838811614388</v>
      </c>
      <c r="K61" s="22">
        <v>1.1853616165789651</v>
      </c>
      <c r="L61" s="22">
        <v>2.5720692302081041</v>
      </c>
      <c r="M61" s="22">
        <v>0.19532947818803778</v>
      </c>
      <c r="N61" s="22">
        <v>0.98566644579585727</v>
      </c>
      <c r="O61" s="22">
        <v>3.5521051167823766E-4</v>
      </c>
      <c r="P61" s="22">
        <v>4.7167739217429706E-2</v>
      </c>
      <c r="Q61" s="22">
        <v>1.998180498309287E-2</v>
      </c>
      <c r="R61" s="22">
        <v>0.10822378195102912</v>
      </c>
      <c r="S61" s="22">
        <v>8.0747558531952868E-2</v>
      </c>
      <c r="T61" s="22">
        <v>0.3409336920773075</v>
      </c>
      <c r="U61" s="22">
        <v>2.3750313706552193</v>
      </c>
      <c r="V61" s="22">
        <v>0.43143089295230624</v>
      </c>
      <c r="W61" s="22">
        <v>7.7555556661079189E-2</v>
      </c>
      <c r="X61" s="22">
        <v>1.024497663930394</v>
      </c>
      <c r="Y61" s="22">
        <v>1.0142629536392653</v>
      </c>
      <c r="Z61" s="22">
        <v>0.44829145650522428</v>
      </c>
    </row>
    <row r="62" spans="1:26" x14ac:dyDescent="0.2">
      <c r="A62" s="4">
        <v>42151.291666608799</v>
      </c>
      <c r="B62" s="22">
        <v>8.599061072911395</v>
      </c>
      <c r="C62" s="22">
        <v>0.93105776841103305</v>
      </c>
      <c r="D62" s="22">
        <v>0.29780702159536337</v>
      </c>
      <c r="E62" s="22">
        <v>2.4807223740534998</v>
      </c>
      <c r="F62" s="22">
        <v>2.8873655140819365</v>
      </c>
      <c r="G62" s="22">
        <v>0.83151657039081406</v>
      </c>
      <c r="H62" s="22">
        <v>0.1892116165637576</v>
      </c>
      <c r="I62" s="22">
        <v>1.8537539995836585</v>
      </c>
      <c r="J62" s="22">
        <v>1.0455984629566557</v>
      </c>
      <c r="K62" s="22">
        <v>1.1985718561786505</v>
      </c>
      <c r="L62" s="22">
        <v>1.1763490416868614</v>
      </c>
      <c r="M62" s="22">
        <v>0.18759042069850707</v>
      </c>
      <c r="N62" s="22">
        <v>1.2037242475773007</v>
      </c>
      <c r="O62" s="22">
        <v>1.271172746075568E-4</v>
      </c>
      <c r="P62" s="22">
        <v>4.9091755743253161E-2</v>
      </c>
      <c r="Q62" s="22">
        <v>1.9727440855494188E-2</v>
      </c>
      <c r="R62" s="22">
        <v>1.5633633058435687E-5</v>
      </c>
      <c r="S62" s="22">
        <v>8.1244295699056571E-2</v>
      </c>
      <c r="T62" s="22">
        <v>0.74474110402596783</v>
      </c>
      <c r="U62" s="22">
        <v>2.4557453494837422</v>
      </c>
      <c r="V62" s="22">
        <v>0.65010406142992239</v>
      </c>
      <c r="W62" s="22">
        <v>0.54497548623128622</v>
      </c>
      <c r="X62" s="22">
        <v>2.6021071571050651</v>
      </c>
      <c r="Y62" s="22">
        <v>0.74255583702521344</v>
      </c>
      <c r="Z62" s="22">
        <v>0.61156092900673742</v>
      </c>
    </row>
    <row r="63" spans="1:26" x14ac:dyDescent="0.2">
      <c r="A63" s="4">
        <v>42154.291666608799</v>
      </c>
      <c r="B63" s="22">
        <v>5.2468441358376072</v>
      </c>
      <c r="C63" s="22">
        <v>0.46117101326489413</v>
      </c>
      <c r="D63" s="22">
        <v>0.10634443009178926</v>
      </c>
      <c r="E63" s="22">
        <v>1.8123416406137105</v>
      </c>
      <c r="F63" s="22">
        <v>1.0614482188632619</v>
      </c>
      <c r="G63" s="22">
        <v>0.44168638179941089</v>
      </c>
      <c r="H63" s="22">
        <v>0.10624546925269526</v>
      </c>
      <c r="I63" s="22">
        <v>1.1091406217076114</v>
      </c>
      <c r="J63" s="22">
        <v>0.77094063874398244</v>
      </c>
      <c r="K63" s="22">
        <v>0.27545783602556334</v>
      </c>
      <c r="L63" s="22">
        <v>1.2642452151552632</v>
      </c>
      <c r="M63" s="22">
        <v>7.3249552959944134E-2</v>
      </c>
      <c r="N63" s="22">
        <v>1.1605238565469815</v>
      </c>
      <c r="O63" s="22">
        <v>2.7224393251032973E-4</v>
      </c>
      <c r="P63" s="22">
        <v>4.2729606376190041E-2</v>
      </c>
      <c r="Q63" s="22">
        <v>1.9095092872165265E-2</v>
      </c>
      <c r="R63" s="22">
        <v>0.10863280651230811</v>
      </c>
      <c r="S63" s="22">
        <v>8.1166384881690853E-2</v>
      </c>
      <c r="T63" s="22">
        <v>0.3702202599617414</v>
      </c>
      <c r="U63" s="22">
        <v>2.3107543103185497</v>
      </c>
      <c r="V63" s="22">
        <v>0.42219485555640446</v>
      </c>
      <c r="W63" s="22">
        <v>0.61471386598793676</v>
      </c>
      <c r="X63" s="22">
        <v>2.9822656906895628</v>
      </c>
      <c r="Y63" s="22">
        <v>0.30535971063387768</v>
      </c>
      <c r="Z63" s="22">
        <v>0.3183887265355676</v>
      </c>
    </row>
    <row r="64" spans="1:26" x14ac:dyDescent="0.2">
      <c r="A64" s="4">
        <v>42157.291666608799</v>
      </c>
      <c r="B64" s="22">
        <v>3.4840531797276264</v>
      </c>
      <c r="C64" s="22">
        <v>1.9767763364276749</v>
      </c>
      <c r="D64" s="22">
        <v>0.18754874470767399</v>
      </c>
      <c r="E64" s="22">
        <v>1.8995302722242016</v>
      </c>
      <c r="F64" s="22">
        <v>1.1081510574230236</v>
      </c>
      <c r="G64" s="22">
        <v>0.50269253132313263</v>
      </c>
      <c r="H64" s="22">
        <v>0.11430706007421892</v>
      </c>
      <c r="I64" s="22">
        <v>1.0321383375881601</v>
      </c>
      <c r="J64" s="22">
        <v>0.47260939174109007</v>
      </c>
      <c r="K64" s="22">
        <v>0.2925697568652435</v>
      </c>
      <c r="L64" s="22">
        <v>0.95757045777345551</v>
      </c>
      <c r="M64" s="22">
        <v>0.12203401760646157</v>
      </c>
      <c r="N64" s="22">
        <v>0.86344082689346524</v>
      </c>
      <c r="O64" s="22">
        <v>1.4158130627739141E-6</v>
      </c>
      <c r="P64" s="22">
        <v>4.0121516810151962E-2</v>
      </c>
      <c r="Q64" s="22">
        <v>3.229975555448486E-2</v>
      </c>
      <c r="R64" s="22">
        <v>0.13213780186467836</v>
      </c>
      <c r="S64" s="22">
        <v>8.2003863414929115E-2</v>
      </c>
      <c r="T64" s="22">
        <v>0.34413200753800766</v>
      </c>
      <c r="U64" s="22">
        <v>2.2627749722108064</v>
      </c>
      <c r="V64" s="22">
        <v>0.35680803444092324</v>
      </c>
      <c r="W64" s="22">
        <v>0.38983346537732516</v>
      </c>
      <c r="X64" s="22">
        <v>5.2824481875887894</v>
      </c>
      <c r="Y64" s="22">
        <v>1.4802723958667443</v>
      </c>
      <c r="Z64" s="22">
        <v>0.68985949957099157</v>
      </c>
    </row>
    <row r="65" spans="1:26" x14ac:dyDescent="0.2">
      <c r="A65" s="4">
        <v>42159.291666608799</v>
      </c>
      <c r="B65" s="22">
        <v>6.0396233974901383</v>
      </c>
      <c r="C65" s="22">
        <v>0.76429072585761826</v>
      </c>
      <c r="D65" s="22">
        <v>0.12981556306558584</v>
      </c>
      <c r="E65" s="22">
        <v>2.1922547936877512</v>
      </c>
      <c r="F65" s="22">
        <v>0.64988069319790298</v>
      </c>
      <c r="G65" s="22">
        <v>1.1982828709637847</v>
      </c>
      <c r="H65" s="22">
        <v>0.16389235418579831</v>
      </c>
      <c r="I65" s="22">
        <v>2.6402796177136971</v>
      </c>
      <c r="J65" s="22">
        <v>1.9849519233461164</v>
      </c>
      <c r="K65" s="22">
        <v>0.63732721111926105</v>
      </c>
      <c r="L65" s="22">
        <v>2.305758724863086</v>
      </c>
      <c r="M65" s="22">
        <v>0.58032376898330484</v>
      </c>
      <c r="N65" s="22">
        <v>1.246120864463141</v>
      </c>
      <c r="O65" s="22">
        <v>2.1125631882955106E-4</v>
      </c>
      <c r="P65" s="22">
        <v>4.2886029649713532E-2</v>
      </c>
      <c r="Q65" s="22">
        <v>1.8090493144374303E-2</v>
      </c>
      <c r="R65" s="22">
        <v>0.10628813954622789</v>
      </c>
      <c r="S65" s="22">
        <v>7.8948414989032462E-2</v>
      </c>
      <c r="T65" s="22">
        <v>1.0191184072653603</v>
      </c>
      <c r="U65" s="22">
        <v>2.8435302076081057</v>
      </c>
      <c r="V65" s="22">
        <v>0.84230843533480459</v>
      </c>
      <c r="W65" s="22">
        <v>0.34450933204120265</v>
      </c>
      <c r="X65" s="22">
        <v>4.6466097396305743</v>
      </c>
      <c r="Y65" s="22">
        <v>0.49348701016613999</v>
      </c>
      <c r="Z65" s="22">
        <v>0.66233716153786548</v>
      </c>
    </row>
    <row r="66" spans="1:26" x14ac:dyDescent="0.2">
      <c r="A66" s="4">
        <v>42161.291666608799</v>
      </c>
      <c r="B66" s="22">
        <v>6.2301602417243105</v>
      </c>
      <c r="C66" s="22">
        <v>1.0945747010436599</v>
      </c>
      <c r="D66" s="22">
        <v>0.16171322944120664</v>
      </c>
      <c r="E66" s="22">
        <v>2.8318940525603642</v>
      </c>
      <c r="F66" s="22">
        <v>0.34245177359952977</v>
      </c>
      <c r="G66" s="22">
        <v>0.57505144532779373</v>
      </c>
      <c r="H66" s="22">
        <v>0.12127711196836853</v>
      </c>
      <c r="I66" s="22">
        <v>0.76428964485590933</v>
      </c>
      <c r="J66" s="22">
        <v>0.52323986443919435</v>
      </c>
      <c r="K66" s="22">
        <v>0.4668950817926788</v>
      </c>
      <c r="L66" s="22">
        <v>6.1806963360496443</v>
      </c>
      <c r="M66" s="22">
        <v>0.17971259230038292</v>
      </c>
      <c r="N66" s="22">
        <v>4.7274765610471112</v>
      </c>
      <c r="O66" s="22">
        <v>8.5257660666784862E-4</v>
      </c>
      <c r="P66" s="22">
        <v>5.1183237665955124E-2</v>
      </c>
      <c r="Q66" s="22">
        <v>2.0109080973197132E-2</v>
      </c>
      <c r="R66" s="22">
        <v>1.5619678168646315E-5</v>
      </c>
      <c r="S66" s="22">
        <v>8.5363679343706478E-2</v>
      </c>
      <c r="T66" s="22">
        <v>0.34198844423050367</v>
      </c>
      <c r="U66" s="22">
        <v>2.6375486340315879</v>
      </c>
      <c r="V66" s="22">
        <v>0.37356505287585995</v>
      </c>
      <c r="W66" s="22">
        <v>8.4495865866122122E-2</v>
      </c>
      <c r="X66" s="22">
        <v>1.889025048252859</v>
      </c>
      <c r="Y66" s="22">
        <v>0.7576394500131115</v>
      </c>
      <c r="Z66" s="22">
        <v>0.3354568083035549</v>
      </c>
    </row>
    <row r="67" spans="1:26" x14ac:dyDescent="0.2">
      <c r="A67" s="4">
        <v>42167.291666666664</v>
      </c>
      <c r="B67" s="22">
        <v>5.3343706618011728</v>
      </c>
      <c r="C67" s="22">
        <v>0.61859894728578246</v>
      </c>
      <c r="D67" s="22">
        <v>0.14590002834382934</v>
      </c>
      <c r="E67" s="22">
        <v>4.268889420165654</v>
      </c>
      <c r="F67" s="22">
        <v>2.4235641296914046</v>
      </c>
      <c r="G67" s="22">
        <v>1.4038922529309159</v>
      </c>
      <c r="H67" s="22">
        <v>0.18862149288047997</v>
      </c>
      <c r="I67" s="22">
        <v>4.5037415697319503</v>
      </c>
      <c r="J67" s="22">
        <v>1.8468896873000431</v>
      </c>
      <c r="K67" s="22">
        <v>0.70108535933471072</v>
      </c>
      <c r="L67" s="22">
        <v>9.0853668576675446</v>
      </c>
      <c r="M67" s="22">
        <v>0.16171900465602748</v>
      </c>
      <c r="N67" s="22">
        <v>0.60070776260039749</v>
      </c>
      <c r="O67" s="22">
        <v>5.9531548096417612E-6</v>
      </c>
      <c r="P67" s="22">
        <v>4.1821983211287647E-2</v>
      </c>
      <c r="Q67" s="22">
        <v>1.8571038378243913E-2</v>
      </c>
      <c r="R67" s="22">
        <v>0.10946743165456357</v>
      </c>
      <c r="S67" s="22">
        <v>8.1509890114124919E-2</v>
      </c>
      <c r="T67" s="22">
        <v>0.34594450759137929</v>
      </c>
      <c r="U67" s="22">
        <v>2.8789694974247824</v>
      </c>
      <c r="V67" s="22">
        <v>0.33768405371550425</v>
      </c>
      <c r="W67" s="22">
        <v>0.26189250548719034</v>
      </c>
      <c r="X67" s="22">
        <v>8.8510638516841258</v>
      </c>
      <c r="Y67" s="22">
        <v>1.4347849654211886</v>
      </c>
      <c r="Z67" s="22">
        <v>0.34545155930911053</v>
      </c>
    </row>
    <row r="68" spans="1:26" x14ac:dyDescent="0.2">
      <c r="A68" s="4">
        <v>42170.379166666702</v>
      </c>
      <c r="B68" s="22">
        <v>12.770276590251282</v>
      </c>
      <c r="C68" s="22">
        <v>1.5948447411282427</v>
      </c>
      <c r="D68" s="22">
        <v>0.95222415282592365</v>
      </c>
      <c r="E68" s="22">
        <v>1.8245423518108053</v>
      </c>
      <c r="F68" s="22">
        <v>7.2120732591467069</v>
      </c>
      <c r="G68" s="22">
        <v>0.78565324726342622</v>
      </c>
      <c r="H68" s="22">
        <v>0.26984168093409872</v>
      </c>
      <c r="I68" s="22">
        <v>2.8480447828438784</v>
      </c>
      <c r="J68" s="22">
        <v>0.97807935807078927</v>
      </c>
      <c r="K68" s="22">
        <v>1.8789716553368923</v>
      </c>
      <c r="L68" s="22">
        <v>3.9485530180042647</v>
      </c>
      <c r="M68" s="22">
        <v>0.40592589777487015</v>
      </c>
      <c r="N68" s="22">
        <v>0.79343386634338242</v>
      </c>
      <c r="O68" s="22">
        <v>1.0116498718105853E-4</v>
      </c>
      <c r="P68" s="22">
        <v>4.5734081538578962E-2</v>
      </c>
      <c r="Q68" s="22">
        <v>1.8726348751265959E-2</v>
      </c>
      <c r="R68" s="22">
        <v>1.5549758545541737E-5</v>
      </c>
      <c r="S68" s="22">
        <v>8.3716602213808083E-2</v>
      </c>
      <c r="T68" s="22">
        <v>0.41288567976712626</v>
      </c>
      <c r="U68" s="22">
        <v>2.5304109391319991</v>
      </c>
      <c r="V68" s="22">
        <v>0.44639325429716287</v>
      </c>
      <c r="W68" s="22">
        <v>0.19552399590419281</v>
      </c>
      <c r="X68" s="22">
        <v>1.644421559272335</v>
      </c>
      <c r="Y68" s="22">
        <v>1.0178784625451081</v>
      </c>
      <c r="Z68" s="22">
        <v>0.39814420360907232</v>
      </c>
    </row>
    <row r="69" spans="1:26" x14ac:dyDescent="0.2">
      <c r="A69" s="4">
        <v>42174.377083333296</v>
      </c>
      <c r="B69" s="22">
        <v>7.3038166021340274</v>
      </c>
      <c r="C69" s="22">
        <v>1.8959819308851895</v>
      </c>
      <c r="D69" s="22">
        <v>0.54046159017628281</v>
      </c>
      <c r="E69" s="22">
        <v>1.8496795826447767</v>
      </c>
      <c r="F69" s="22">
        <v>4.5069490946610573</v>
      </c>
      <c r="G69" s="22">
        <v>0.94813534601957239</v>
      </c>
      <c r="H69" s="22">
        <v>0.22503079334259823</v>
      </c>
      <c r="I69" s="22">
        <v>3.2779381522960302</v>
      </c>
      <c r="J69" s="22">
        <v>0.48753483726536684</v>
      </c>
      <c r="K69" s="22">
        <v>1.0911666520464312</v>
      </c>
      <c r="L69" s="22">
        <v>5.7786301566149527</v>
      </c>
      <c r="M69" s="22">
        <v>0.1825215925980844</v>
      </c>
      <c r="N69" s="22">
        <v>0.1405063439584959</v>
      </c>
      <c r="O69" s="22">
        <v>1.4266865119717883E-6</v>
      </c>
      <c r="P69" s="22">
        <v>3.8911620030155573E-2</v>
      </c>
      <c r="Q69" s="22">
        <v>1.7664131721063573E-2</v>
      </c>
      <c r="R69" s="22">
        <v>1.5689902817081048E-5</v>
      </c>
      <c r="S69" s="22">
        <v>8.7847074575051753E-2</v>
      </c>
      <c r="T69" s="22">
        <v>0.40385400862709092</v>
      </c>
      <c r="U69" s="22">
        <v>2.9727776845017444</v>
      </c>
      <c r="V69" s="22">
        <v>0.43519904449502422</v>
      </c>
      <c r="W69" s="22">
        <v>0.36805738698196228</v>
      </c>
      <c r="X69" s="22">
        <v>4.0590593337580865</v>
      </c>
      <c r="Y69" s="22">
        <v>0.91940297292944695</v>
      </c>
      <c r="Z69" s="22">
        <v>0.32199842967726411</v>
      </c>
    </row>
    <row r="70" spans="1:26" x14ac:dyDescent="0.2">
      <c r="A70" s="4">
        <v>42176.377083333296</v>
      </c>
      <c r="B70" s="22">
        <v>2.7935943257133071</v>
      </c>
      <c r="C70" s="22">
        <v>0.3149924521530722</v>
      </c>
      <c r="D70" s="22">
        <v>6.3658415240008481E-2</v>
      </c>
      <c r="E70" s="22">
        <v>0.80640196342522319</v>
      </c>
      <c r="F70" s="22">
        <v>0.51285179474679687</v>
      </c>
      <c r="G70" s="22">
        <v>0.37472849873029346</v>
      </c>
      <c r="H70" s="22">
        <v>0.1022198948339922</v>
      </c>
      <c r="I70" s="22">
        <v>0.91831447194168603</v>
      </c>
      <c r="J70" s="22">
        <v>0.29298606678019756</v>
      </c>
      <c r="K70" s="22">
        <v>0.1896625728273163</v>
      </c>
      <c r="L70" s="22">
        <v>5.2730603739327906</v>
      </c>
      <c r="M70" s="22">
        <v>5.9330051776316596E-2</v>
      </c>
      <c r="N70" s="22">
        <v>0.13558987535288194</v>
      </c>
      <c r="O70" s="22">
        <v>7.2132206896898641E-6</v>
      </c>
      <c r="P70" s="22">
        <v>3.8179182903554661E-2</v>
      </c>
      <c r="Q70" s="22">
        <v>1.8182896195995214E-2</v>
      </c>
      <c r="R70" s="22">
        <v>0.10863600157169695</v>
      </c>
      <c r="S70" s="22">
        <v>8.7859610620929077E-2</v>
      </c>
      <c r="T70" s="22">
        <v>0.33068352607083423</v>
      </c>
      <c r="U70" s="22">
        <v>2.3067796194494674</v>
      </c>
      <c r="V70" s="22">
        <v>0.57914928655793063</v>
      </c>
      <c r="W70" s="22">
        <v>0.28535700268322306</v>
      </c>
      <c r="X70" s="22">
        <v>4.0414856789007958</v>
      </c>
      <c r="Y70" s="22">
        <v>0.38384499571308361</v>
      </c>
      <c r="Z70" s="22">
        <v>0.29258215527693193</v>
      </c>
    </row>
    <row r="71" spans="1:26" x14ac:dyDescent="0.2">
      <c r="A71" s="4">
        <v>42178.377083333296</v>
      </c>
      <c r="B71" s="22">
        <v>1.8559595039746664</v>
      </c>
      <c r="C71" s="22">
        <v>0.21004289827292946</v>
      </c>
      <c r="D71" s="22">
        <v>0.10153902361755117</v>
      </c>
      <c r="E71" s="22">
        <v>0.89194769481582625</v>
      </c>
      <c r="F71" s="22">
        <v>1.1414419439562471</v>
      </c>
      <c r="G71" s="22">
        <v>0.21632363683227024</v>
      </c>
      <c r="H71" s="22">
        <v>0.1004964243854984</v>
      </c>
      <c r="I71" s="22">
        <v>0.7219240339562536</v>
      </c>
      <c r="J71" s="22">
        <v>0.20920322384830325</v>
      </c>
      <c r="K71" s="22">
        <v>0.22226717353384501</v>
      </c>
      <c r="L71" s="22">
        <v>5.6248316568960739</v>
      </c>
      <c r="M71" s="22">
        <v>0.12763283134947045</v>
      </c>
      <c r="N71" s="22">
        <v>6.4219270072641069E-2</v>
      </c>
      <c r="O71" s="22">
        <v>1.4237189088055332E-6</v>
      </c>
      <c r="P71" s="22">
        <v>4.5086787487910548E-2</v>
      </c>
      <c r="Q71" s="22">
        <v>1.8439394985554091E-2</v>
      </c>
      <c r="R71" s="22">
        <v>0.10862327954497851</v>
      </c>
      <c r="S71" s="22">
        <v>8.2290686961285442E-2</v>
      </c>
      <c r="T71" s="22">
        <v>0.3466860008882659</v>
      </c>
      <c r="U71" s="22">
        <v>2.3295547482681798</v>
      </c>
      <c r="V71" s="22">
        <v>0.38680878496914606</v>
      </c>
      <c r="W71" s="22">
        <v>0.2406568993744469</v>
      </c>
      <c r="X71" s="22">
        <v>0.92411165565247511</v>
      </c>
      <c r="Y71" s="22">
        <v>0.51716321318446357</v>
      </c>
      <c r="Z71" s="22">
        <v>0.31866693812587299</v>
      </c>
    </row>
    <row r="72" spans="1:26" x14ac:dyDescent="0.2">
      <c r="A72" s="4">
        <v>42181.377083333296</v>
      </c>
      <c r="B72" s="22">
        <v>2.968325135600367</v>
      </c>
      <c r="C72" s="22">
        <v>1.2921161321575572</v>
      </c>
      <c r="D72" s="22">
        <v>8.7900048020320601E-2</v>
      </c>
      <c r="E72" s="22">
        <v>1.2418781087820867</v>
      </c>
      <c r="F72" s="22">
        <v>1.9409440563181439</v>
      </c>
      <c r="G72" s="22">
        <v>0.660780897025669</v>
      </c>
      <c r="H72" s="22">
        <v>0.12687113206895381</v>
      </c>
      <c r="I72" s="22">
        <v>1.9917613175094493</v>
      </c>
      <c r="J72" s="22">
        <v>0.68025702820423795</v>
      </c>
      <c r="K72" s="22">
        <v>0.28897350966344709</v>
      </c>
      <c r="L72" s="22">
        <v>7.0818602522364262</v>
      </c>
      <c r="M72" s="22">
        <v>8.6402212014575791E-2</v>
      </c>
      <c r="N72" s="22">
        <v>8.4804894439237818E-2</v>
      </c>
      <c r="O72" s="22">
        <v>1.276751520701779E-4</v>
      </c>
      <c r="P72" s="22">
        <v>3.9822022096742911E-2</v>
      </c>
      <c r="Q72" s="22">
        <v>1.769136019027704E-2</v>
      </c>
      <c r="R72" s="22">
        <v>0.10873687111393592</v>
      </c>
      <c r="S72" s="22">
        <v>9.3162799778706507E-2</v>
      </c>
      <c r="T72" s="22">
        <v>0.37296022542462687</v>
      </c>
      <c r="U72" s="22">
        <v>2.5808767736118323</v>
      </c>
      <c r="V72" s="22">
        <v>0.31007299327386617</v>
      </c>
      <c r="W72" s="22">
        <v>0.13826792334707219</v>
      </c>
      <c r="X72" s="22">
        <v>4.7852703204289755</v>
      </c>
      <c r="Y72" s="22">
        <v>1.0331424701699203</v>
      </c>
      <c r="Z72" s="22">
        <v>0.40186926633253256</v>
      </c>
    </row>
    <row r="73" spans="1:26" x14ac:dyDescent="0.2">
      <c r="A73" s="4">
        <v>42184.377083333296</v>
      </c>
      <c r="B73" s="22">
        <v>1.5523704463822718</v>
      </c>
      <c r="C73" s="22">
        <v>1.0508266137302305</v>
      </c>
      <c r="D73" s="22">
        <v>9.3891979951381294E-2</v>
      </c>
      <c r="E73" s="22">
        <v>0.95401357086089389</v>
      </c>
      <c r="F73" s="22">
        <v>0.70731422859092774</v>
      </c>
      <c r="G73" s="22">
        <v>0.56551177465226243</v>
      </c>
      <c r="H73" s="22">
        <v>0.12246320736911284</v>
      </c>
      <c r="I73" s="22">
        <v>1.174301881731735</v>
      </c>
      <c r="J73" s="22">
        <v>0.71374146221315393</v>
      </c>
      <c r="K73" s="22">
        <v>0.41193446892185909</v>
      </c>
      <c r="L73" s="22">
        <v>4.0573994607568764</v>
      </c>
      <c r="M73" s="22">
        <v>0.29777234134007619</v>
      </c>
      <c r="N73" s="22">
        <v>7.7321647559188161E-2</v>
      </c>
      <c r="O73" s="22">
        <v>1.4004469802756825E-6</v>
      </c>
      <c r="P73" s="22">
        <v>4.4691397913647832E-2</v>
      </c>
      <c r="Q73" s="22">
        <v>1.8439759364280453E-2</v>
      </c>
      <c r="R73" s="22">
        <v>0.10808006662278122</v>
      </c>
      <c r="S73" s="22">
        <v>9.4117756059089785E-2</v>
      </c>
      <c r="T73" s="22">
        <v>0.36513057880752314</v>
      </c>
      <c r="U73" s="22">
        <v>2.6209406111802505</v>
      </c>
      <c r="V73" s="22">
        <v>0.37978098225148293</v>
      </c>
      <c r="W73" s="22">
        <v>6.5907414523321176E-2</v>
      </c>
      <c r="X73" s="22">
        <v>2.5807259982266189</v>
      </c>
      <c r="Y73" s="22">
        <v>0.64593428938154518</v>
      </c>
      <c r="Z73" s="22">
        <v>0.30243901953689845</v>
      </c>
    </row>
    <row r="74" spans="1:26" x14ac:dyDescent="0.2">
      <c r="A74" s="4">
        <v>42187.379166666702</v>
      </c>
      <c r="B74" s="22">
        <v>3.9403307982816744</v>
      </c>
      <c r="C74" s="22">
        <v>0.98896922180557367</v>
      </c>
      <c r="D74" s="22">
        <v>0.12915474080412978</v>
      </c>
      <c r="E74" s="22">
        <v>0.23757769144560961</v>
      </c>
      <c r="F74" s="22">
        <v>2.8419175856370584</v>
      </c>
      <c r="G74" s="22">
        <v>0.80240803978473008</v>
      </c>
      <c r="H74" s="22">
        <v>0.18125352065013547</v>
      </c>
      <c r="I74" s="22">
        <v>3.513237813767232</v>
      </c>
      <c r="J74" s="22">
        <v>0.22360337911340403</v>
      </c>
      <c r="K74" s="22">
        <v>0.79791967453742996</v>
      </c>
      <c r="L74" s="22">
        <v>2.7786423518905305</v>
      </c>
      <c r="M74" s="22">
        <v>0.28416130616632029</v>
      </c>
      <c r="N74" s="22">
        <v>7.0972232175851871E-2</v>
      </c>
      <c r="O74" s="22">
        <v>1.3930448189598732E-6</v>
      </c>
      <c r="P74" s="22">
        <v>4.0884358158152702E-2</v>
      </c>
      <c r="Q74" s="22">
        <v>1.7202783943666027E-2</v>
      </c>
      <c r="R74" s="22">
        <v>0.11167714036760423</v>
      </c>
      <c r="S74" s="22">
        <v>8.6340597383818829E-2</v>
      </c>
      <c r="T74" s="22">
        <v>0.54468269655752466</v>
      </c>
      <c r="U74" s="22">
        <v>4.6780217770910113</v>
      </c>
      <c r="V74" s="22">
        <v>0.37697619921028525</v>
      </c>
      <c r="W74" s="22">
        <v>5.2458917959791872E-2</v>
      </c>
      <c r="X74" s="22">
        <v>2.4830771745476103</v>
      </c>
      <c r="Y74" s="22">
        <v>1.0743583444708276</v>
      </c>
      <c r="Z74" s="22">
        <v>0.32124165014960632</v>
      </c>
    </row>
    <row r="75" spans="1:26" x14ac:dyDescent="0.2">
      <c r="A75" s="4">
        <v>42190.379166666702</v>
      </c>
      <c r="B75" s="22">
        <v>1.6999168965782074</v>
      </c>
      <c r="C75" s="22">
        <v>0.33615579890030267</v>
      </c>
      <c r="D75" s="22">
        <v>5.6766236284534866E-2</v>
      </c>
      <c r="E75" s="22">
        <v>1.5683880097129881</v>
      </c>
      <c r="F75" s="22">
        <v>0.51673321461986843</v>
      </c>
      <c r="G75" s="22">
        <v>0.49712365280503573</v>
      </c>
      <c r="H75" s="22">
        <v>0.11205507749083125</v>
      </c>
      <c r="I75" s="22">
        <v>1.2898027179824374</v>
      </c>
      <c r="J75" s="22">
        <v>0.45172637524286563</v>
      </c>
      <c r="K75" s="22">
        <v>0.28533338019966115</v>
      </c>
      <c r="L75" s="22">
        <v>3.2503058340297413</v>
      </c>
      <c r="M75" s="22">
        <v>0.34753066351699496</v>
      </c>
      <c r="N75" s="22">
        <v>6.0338186416713256E-2</v>
      </c>
      <c r="O75" s="22">
        <v>1.400582282616916E-6</v>
      </c>
      <c r="P75" s="22">
        <v>3.8524900822546886E-2</v>
      </c>
      <c r="Q75" s="22">
        <v>1.7435520664167481E-2</v>
      </c>
      <c r="R75" s="22">
        <v>0.11074162878719133</v>
      </c>
      <c r="S75" s="22">
        <v>9.0847634388501144E-2</v>
      </c>
      <c r="T75" s="22">
        <v>0.30484401894627905</v>
      </c>
      <c r="U75" s="22">
        <v>2.8722485448324222</v>
      </c>
      <c r="V75" s="22">
        <v>0.3450327391835632</v>
      </c>
      <c r="W75" s="22">
        <v>0.13440376266340251</v>
      </c>
      <c r="X75" s="22">
        <v>5.0855819523469243</v>
      </c>
      <c r="Y75" s="22">
        <v>0.60247810432377247</v>
      </c>
      <c r="Z75" s="22">
        <v>0.31742693407530709</v>
      </c>
    </row>
    <row r="76" spans="1:26" x14ac:dyDescent="0.2">
      <c r="A76" s="4">
        <v>42193.379166666702</v>
      </c>
      <c r="B76" s="22">
        <v>0.53831564627468598</v>
      </c>
      <c r="C76" s="22">
        <v>0.19794327629334388</v>
      </c>
      <c r="D76" s="22">
        <v>1.361052209663062E-2</v>
      </c>
      <c r="E76" s="22">
        <v>1.401694061631056</v>
      </c>
      <c r="F76" s="22">
        <v>1.7909293619886427E-2</v>
      </c>
      <c r="G76" s="22">
        <v>0.22546895915480694</v>
      </c>
      <c r="H76" s="22">
        <v>7.5229773984431758E-2</v>
      </c>
      <c r="I76" s="22">
        <v>0.25057095259773415</v>
      </c>
      <c r="J76" s="22">
        <v>0.23153982040913026</v>
      </c>
      <c r="K76" s="22">
        <v>7.700079454541512E-6</v>
      </c>
      <c r="L76" s="22">
        <v>4.3567541475506797</v>
      </c>
      <c r="M76" s="22">
        <v>8.068535520889264E-2</v>
      </c>
      <c r="N76" s="22">
        <v>7.491461089677745E-2</v>
      </c>
      <c r="O76" s="22">
        <v>8.816034532691977E-2</v>
      </c>
      <c r="P76" s="22">
        <v>0.12233523391442126</v>
      </c>
      <c r="Q76" s="22">
        <v>7.9070020714237216E-2</v>
      </c>
      <c r="R76" s="22">
        <v>1.5675865078810853E-5</v>
      </c>
      <c r="S76" s="22">
        <v>0.1492443085558578</v>
      </c>
      <c r="T76" s="22">
        <v>0.37663064634527649</v>
      </c>
      <c r="U76" s="22">
        <v>2.1322886431716537</v>
      </c>
      <c r="V76" s="22">
        <v>0.27818773530405083</v>
      </c>
      <c r="W76" s="22">
        <v>1.4799933685544395</v>
      </c>
      <c r="X76" s="22">
        <v>2.4023544511213974</v>
      </c>
      <c r="Y76" s="22">
        <v>-1.6865054761458873E-2</v>
      </c>
      <c r="Z76" s="22">
        <v>0.47617876112431901</v>
      </c>
    </row>
    <row r="77" spans="1:26" x14ac:dyDescent="0.2">
      <c r="A77" s="4">
        <v>42197.379166666702</v>
      </c>
      <c r="B77" s="22">
        <v>1.891972924799957</v>
      </c>
      <c r="C77" s="22">
        <v>0.17162789558350169</v>
      </c>
      <c r="D77" s="22">
        <v>1.5210656273254379E-2</v>
      </c>
      <c r="E77" s="22">
        <v>3.2021793454566203</v>
      </c>
      <c r="F77" s="22">
        <v>5.4121334996254503E-2</v>
      </c>
      <c r="G77" s="22">
        <v>0.70943169716208709</v>
      </c>
      <c r="H77" s="22">
        <v>7.6324019862901507E-2</v>
      </c>
      <c r="I77" s="22">
        <v>0.8305318651609771</v>
      </c>
      <c r="J77" s="22">
        <v>0.87430400469219105</v>
      </c>
      <c r="K77" s="22">
        <v>5.2042709219498759E-2</v>
      </c>
      <c r="L77" s="22">
        <v>3.8125731635242897</v>
      </c>
      <c r="M77" s="22">
        <v>0.16039405422649114</v>
      </c>
      <c r="N77" s="22">
        <v>0.1155305335069224</v>
      </c>
      <c r="O77" s="22">
        <v>8.6857577265090552E-2</v>
      </c>
      <c r="P77" s="22">
        <v>0.11306432326413912</v>
      </c>
      <c r="Q77" s="22">
        <v>7.5685779152322413E-2</v>
      </c>
      <c r="R77" s="22">
        <v>0.15923036724738504</v>
      </c>
      <c r="S77" s="22">
        <v>0.15726263077199373</v>
      </c>
      <c r="T77" s="22">
        <v>0.39837968013028741</v>
      </c>
      <c r="U77" s="22">
        <v>2.4964314093200533</v>
      </c>
      <c r="V77" s="22">
        <v>0.22963044052234327</v>
      </c>
      <c r="W77" s="22">
        <v>0.30091265475340123</v>
      </c>
      <c r="X77" s="22">
        <v>6.6677579375267584</v>
      </c>
      <c r="Y77" s="22">
        <v>7.9366643308560544E-6</v>
      </c>
      <c r="Z77" s="22">
        <v>0.33406350068436713</v>
      </c>
    </row>
    <row r="78" spans="1:26" x14ac:dyDescent="0.2">
      <c r="A78" s="4">
        <v>42200.379166666702</v>
      </c>
      <c r="B78" s="22">
        <v>3.5689378848636948</v>
      </c>
      <c r="C78" s="22">
        <v>1.2145628055606095</v>
      </c>
      <c r="D78" s="22">
        <v>0.19481134952860915</v>
      </c>
      <c r="E78" s="22">
        <v>1.2006592930514179</v>
      </c>
      <c r="F78" s="22">
        <v>2.5107254091117794</v>
      </c>
      <c r="G78" s="22">
        <v>0.98313644662113031</v>
      </c>
      <c r="H78" s="22">
        <v>0.19623685432599491</v>
      </c>
      <c r="I78" s="22">
        <v>2.2999777756051896</v>
      </c>
      <c r="J78" s="22">
        <v>0.50435233593202189</v>
      </c>
      <c r="K78" s="22">
        <v>1.075196800674368</v>
      </c>
      <c r="L78" s="22">
        <v>16.648445644602983</v>
      </c>
      <c r="M78" s="22">
        <v>0.83146219300464186</v>
      </c>
      <c r="N78" s="22">
        <v>0.22577764520247967</v>
      </c>
      <c r="O78" s="22">
        <v>8.4028425086558126E-2</v>
      </c>
      <c r="P78" s="22">
        <v>0.11127604836338893</v>
      </c>
      <c r="Q78" s="22">
        <v>7.3689078379216955E-2</v>
      </c>
      <c r="R78" s="22">
        <v>0.15496470865902523</v>
      </c>
      <c r="S78" s="22">
        <v>0.15113507965226816</v>
      </c>
      <c r="T78" s="22">
        <v>0.45284996204875227</v>
      </c>
      <c r="U78" s="22">
        <v>3.1822671508204268</v>
      </c>
      <c r="V78" s="22">
        <v>0.22393382019302319</v>
      </c>
      <c r="W78" s="22">
        <v>0.12737442539485941</v>
      </c>
      <c r="X78" s="22">
        <v>5.168323629975089</v>
      </c>
      <c r="Y78" s="22">
        <v>7.7397733469285773E-6</v>
      </c>
      <c r="Z78" s="22">
        <v>0.429395101161751</v>
      </c>
    </row>
    <row r="79" spans="1:26" x14ac:dyDescent="0.2">
      <c r="A79" s="4">
        <v>42204.379166666702</v>
      </c>
      <c r="B79" s="22">
        <v>2.8641617408039428</v>
      </c>
      <c r="C79" s="22">
        <v>0.48509894010598215</v>
      </c>
      <c r="D79" s="22">
        <v>0.11893595722984625</v>
      </c>
      <c r="E79" s="22">
        <v>1.5537811294081083</v>
      </c>
      <c r="F79" s="22">
        <v>2.8795694423135503</v>
      </c>
      <c r="G79" s="22">
        <v>0.97369637992847669</v>
      </c>
      <c r="H79" s="22">
        <v>0.19028102920973405</v>
      </c>
      <c r="I79" s="22">
        <v>2.9820741141204903</v>
      </c>
      <c r="J79" s="22">
        <v>0.65357908473431692</v>
      </c>
      <c r="K79" s="22">
        <v>0.77225322729713342</v>
      </c>
      <c r="L79" s="22">
        <v>27.904713537819379</v>
      </c>
      <c r="M79" s="22">
        <v>0.18293800037392413</v>
      </c>
      <c r="N79" s="22">
        <v>8.6048039969066958E-2</v>
      </c>
      <c r="O79" s="22">
        <v>8.7727978228539963E-2</v>
      </c>
      <c r="P79" s="22">
        <v>0.11095873225024064</v>
      </c>
      <c r="Q79" s="22">
        <v>7.617288201408115E-2</v>
      </c>
      <c r="R79" s="22">
        <v>0.16030424843332511</v>
      </c>
      <c r="S79" s="22">
        <v>0.15762645787712251</v>
      </c>
      <c r="T79" s="22">
        <v>0.47679874038198677</v>
      </c>
      <c r="U79" s="22">
        <v>2.5452468149290723</v>
      </c>
      <c r="V79" s="22">
        <v>0.2330978815018217</v>
      </c>
      <c r="W79" s="22">
        <v>0.17076550094874124</v>
      </c>
      <c r="X79" s="22">
        <v>6.7218002974076825</v>
      </c>
      <c r="Y79" s="22">
        <v>0.54406697572286733</v>
      </c>
      <c r="Z79" s="22">
        <v>0.20201257952363808</v>
      </c>
    </row>
    <row r="80" spans="1:26" x14ac:dyDescent="0.2">
      <c r="A80" s="4">
        <v>42207.379166666702</v>
      </c>
      <c r="B80" s="22">
        <v>3.7546421966879597</v>
      </c>
      <c r="C80" s="22">
        <v>0.49027873539995404</v>
      </c>
      <c r="D80" s="22">
        <v>3.3002674871005597E-2</v>
      </c>
      <c r="E80" s="22">
        <v>3.5640641875887211</v>
      </c>
      <c r="F80" s="22">
        <v>0.27817267553705755</v>
      </c>
      <c r="G80" s="22">
        <v>0.69523253936800267</v>
      </c>
      <c r="H80" s="22">
        <v>0.14599421909526117</v>
      </c>
      <c r="I80" s="22">
        <v>1.2594983652826677</v>
      </c>
      <c r="J80" s="22">
        <v>0.83641290831889203</v>
      </c>
      <c r="K80" s="22">
        <v>0.36308417155811989</v>
      </c>
      <c r="L80" s="22">
        <v>19.955538656927644</v>
      </c>
      <c r="M80" s="22">
        <v>0.36697591441141486</v>
      </c>
      <c r="N80" s="22">
        <v>0.10081774547050223</v>
      </c>
      <c r="O80" s="22">
        <v>8.5857223202115959E-2</v>
      </c>
      <c r="P80" s="22">
        <v>0.11273585638955676</v>
      </c>
      <c r="Q80" s="22">
        <v>7.4967493899853466E-2</v>
      </c>
      <c r="R80" s="22">
        <v>1.5330467051291068E-5</v>
      </c>
      <c r="S80" s="22">
        <v>0.15528976549674245</v>
      </c>
      <c r="T80" s="22">
        <v>0.33922647765736719</v>
      </c>
      <c r="U80" s="22">
        <v>2.9225735541997624</v>
      </c>
      <c r="V80" s="22">
        <v>0.296304144025344</v>
      </c>
      <c r="W80" s="22">
        <v>3.0312791739326639</v>
      </c>
      <c r="X80" s="22">
        <v>7.2307935677884236</v>
      </c>
      <c r="Y80" s="22">
        <v>9.8867308756256309E-2</v>
      </c>
      <c r="Z80" s="22">
        <v>0.7338528862822945</v>
      </c>
    </row>
    <row r="81" spans="1:26" x14ac:dyDescent="0.2">
      <c r="A81" s="4">
        <v>42210.379166666702</v>
      </c>
      <c r="B81" s="22">
        <v>4.5220445617128719</v>
      </c>
      <c r="C81" s="22">
        <v>0.57010249462647655</v>
      </c>
      <c r="D81" s="22">
        <v>0.13129031308408654</v>
      </c>
      <c r="E81" s="22">
        <v>3.7851896224841575</v>
      </c>
      <c r="F81" s="22">
        <v>1.5071824642994132</v>
      </c>
      <c r="G81" s="22">
        <v>0.39667130728708805</v>
      </c>
      <c r="H81" s="22">
        <v>0.14862306044136531</v>
      </c>
      <c r="I81" s="22">
        <v>1.5274506913470702</v>
      </c>
      <c r="J81" s="22">
        <v>0.56946501248415815</v>
      </c>
      <c r="K81" s="22">
        <v>0.72191432205560313</v>
      </c>
      <c r="L81" s="22">
        <v>14.908968864898219</v>
      </c>
      <c r="M81" s="22">
        <v>0.26608107516921881</v>
      </c>
      <c r="N81" s="22">
        <v>7.6911669913212341E-2</v>
      </c>
      <c r="O81" s="22">
        <v>8.6938920605886955E-2</v>
      </c>
      <c r="P81" s="22">
        <v>0.11574702164162104</v>
      </c>
      <c r="Q81" s="22">
        <v>7.6050806320393072E-2</v>
      </c>
      <c r="R81" s="22">
        <v>0.15522969447955259</v>
      </c>
      <c r="S81" s="22">
        <v>0.14560496919510865</v>
      </c>
      <c r="T81" s="22">
        <v>1.2589692270031219</v>
      </c>
      <c r="U81" s="22">
        <v>2.4541979867761006</v>
      </c>
      <c r="V81" s="22">
        <v>0.33071914216568526</v>
      </c>
      <c r="W81" s="22">
        <v>1.3176773691376862</v>
      </c>
      <c r="X81" s="22">
        <v>4.2016375982890803</v>
      </c>
      <c r="Y81" s="22">
        <v>0.19850844492577116</v>
      </c>
      <c r="Z81" s="22">
        <v>0.17288946040137143</v>
      </c>
    </row>
    <row r="82" spans="1:26" x14ac:dyDescent="0.2">
      <c r="A82" s="4">
        <v>42213.379166666702</v>
      </c>
      <c r="B82" s="22">
        <v>2.4554203535862986</v>
      </c>
      <c r="C82" s="22">
        <v>0.42276015396424133</v>
      </c>
      <c r="D82" s="22">
        <v>9.5740490472406153E-3</v>
      </c>
      <c r="E82" s="22">
        <v>1.7791950376150776</v>
      </c>
      <c r="F82" s="22">
        <v>4.3805157061998563E-2</v>
      </c>
      <c r="G82" s="22">
        <v>0.39739849197888316</v>
      </c>
      <c r="H82" s="22">
        <v>8.3118677098291627E-2</v>
      </c>
      <c r="I82" s="22">
        <v>0.5319332268891197</v>
      </c>
      <c r="J82" s="22">
        <v>0.50904346305284243</v>
      </c>
      <c r="K82" s="22">
        <v>0.42728344714699973</v>
      </c>
      <c r="L82" s="22">
        <v>4.595303657361435</v>
      </c>
      <c r="M82" s="22">
        <v>0.21817415514340405</v>
      </c>
      <c r="N82" s="22">
        <v>7.3609142012631371E-2</v>
      </c>
      <c r="O82" s="22">
        <v>8.8014954600874912E-2</v>
      </c>
      <c r="P82" s="22">
        <v>0.113577743966905</v>
      </c>
      <c r="Q82" s="22">
        <v>9.3659087569198413E-2</v>
      </c>
      <c r="R82" s="22">
        <v>1.5674514573119946E-5</v>
      </c>
      <c r="S82" s="22">
        <v>0.14760600283609285</v>
      </c>
      <c r="T82" s="22">
        <v>0.47817528614337823</v>
      </c>
      <c r="U82" s="22">
        <v>2.1959231435538022</v>
      </c>
      <c r="V82" s="22">
        <v>0.31407684592780138</v>
      </c>
      <c r="W82" s="22">
        <v>1.4058231353005242</v>
      </c>
      <c r="X82" s="22">
        <v>3.5557749188959806</v>
      </c>
      <c r="Y82" s="22">
        <v>8.0854026360025059E-6</v>
      </c>
      <c r="Z82" s="22">
        <v>0.33241680559578285</v>
      </c>
    </row>
    <row r="83" spans="1:26" x14ac:dyDescent="0.2">
      <c r="A83" s="4">
        <v>42216.379166666702</v>
      </c>
      <c r="B83" s="22">
        <v>4.6172723570685053</v>
      </c>
      <c r="C83" s="22">
        <v>1.5723754342126166</v>
      </c>
      <c r="D83" s="22">
        <v>0.15277297367450812</v>
      </c>
      <c r="E83" s="22">
        <v>4.6508053256822004</v>
      </c>
      <c r="F83" s="22">
        <v>1.3178961265531275</v>
      </c>
      <c r="G83" s="22">
        <v>0.66464936125769525</v>
      </c>
      <c r="H83" s="22">
        <v>0.19313284830161528</v>
      </c>
      <c r="I83" s="22">
        <v>1.9654013546207902</v>
      </c>
      <c r="J83" s="22">
        <v>0.83118188023603945</v>
      </c>
      <c r="K83" s="22">
        <v>0.77435086471579073</v>
      </c>
      <c r="L83" s="22">
        <v>23.254846914102377</v>
      </c>
      <c r="M83" s="22">
        <v>0.53201382746154724</v>
      </c>
      <c r="N83" s="22">
        <v>6.270703285536497E-6</v>
      </c>
      <c r="O83" s="22">
        <v>8.7206339052344511E-2</v>
      </c>
      <c r="P83" s="22">
        <v>0.11765639004446983</v>
      </c>
      <c r="Q83" s="22">
        <v>7.6597615156682258E-2</v>
      </c>
      <c r="R83" s="22">
        <v>1.5524400972888311E-5</v>
      </c>
      <c r="S83" s="22">
        <v>0.14556236620262913</v>
      </c>
      <c r="T83" s="22">
        <v>1.543538562254656</v>
      </c>
      <c r="U83" s="22">
        <v>2.9973525535514711</v>
      </c>
      <c r="V83" s="22">
        <v>0.38061837627540468</v>
      </c>
      <c r="W83" s="22">
        <v>0.79347179851419702</v>
      </c>
      <c r="X83" s="22">
        <v>3.1623140859162597</v>
      </c>
      <c r="Y83" s="22">
        <v>0.37576471801560929</v>
      </c>
      <c r="Z83" s="22">
        <v>5.7700738619977834E-2</v>
      </c>
    </row>
    <row r="84" spans="1:26" x14ac:dyDescent="0.2">
      <c r="A84" s="4">
        <v>42219.379166666702</v>
      </c>
      <c r="B84" s="22">
        <v>6.1595480635985131</v>
      </c>
      <c r="C84" s="22">
        <v>3.1159302551218255</v>
      </c>
      <c r="D84" s="22">
        <v>0.1655063685699007</v>
      </c>
      <c r="E84" s="22">
        <v>6.1006904050340136</v>
      </c>
      <c r="F84" s="22">
        <v>5.5977914314426691</v>
      </c>
      <c r="G84" s="22">
        <v>2.7384514956081296</v>
      </c>
      <c r="H84" s="22">
        <v>0.34229245348793874</v>
      </c>
      <c r="I84" s="22">
        <v>8.901014027906033</v>
      </c>
      <c r="J84" s="22">
        <v>3.4167769552108789</v>
      </c>
      <c r="K84" s="22">
        <v>5.6282546685435939</v>
      </c>
      <c r="L84" s="22">
        <v>1.5733785747934714</v>
      </c>
      <c r="M84" s="22">
        <v>0.43797915890223688</v>
      </c>
      <c r="N84" s="22">
        <v>6.1897041326007102E-6</v>
      </c>
      <c r="O84" s="22">
        <v>8.6251198390627962E-2</v>
      </c>
      <c r="P84" s="22">
        <v>0.11320478272113654</v>
      </c>
      <c r="Q84" s="22">
        <v>7.6758230910671535E-2</v>
      </c>
      <c r="R84" s="22">
        <v>1.5323871100658537E-5</v>
      </c>
      <c r="S84" s="22">
        <v>0.15875378322912168</v>
      </c>
      <c r="T84" s="22">
        <v>2.4379875189929106</v>
      </c>
      <c r="U84" s="22">
        <v>4.5704498304310954</v>
      </c>
      <c r="V84" s="22">
        <v>0.4025356847619469</v>
      </c>
      <c r="W84" s="22">
        <v>3.2339323601785721</v>
      </c>
      <c r="X84" s="22">
        <v>6.8392975600440655</v>
      </c>
      <c r="Y84" s="22">
        <v>1.0402007988929738</v>
      </c>
      <c r="Z84" s="22">
        <v>0.24841612075043951</v>
      </c>
    </row>
    <row r="85" spans="1:26" x14ac:dyDescent="0.2">
      <c r="A85" s="4">
        <v>42222.379166666702</v>
      </c>
      <c r="B85" s="22">
        <v>0.53305337456596735</v>
      </c>
      <c r="C85" s="22">
        <v>0.65614713086802068</v>
      </c>
      <c r="D85" s="22">
        <v>2.1499162457086701E-2</v>
      </c>
      <c r="E85" s="22">
        <v>1.9633057312883537</v>
      </c>
      <c r="F85" s="22">
        <v>6.0835198175548062E-6</v>
      </c>
      <c r="G85" s="22">
        <v>0.50258529645727423</v>
      </c>
      <c r="H85" s="22">
        <v>5.5707545603967595E-2</v>
      </c>
      <c r="I85" s="22">
        <v>0.23677057005245347</v>
      </c>
      <c r="J85" s="22">
        <v>0.58101731561434755</v>
      </c>
      <c r="K85" s="22">
        <v>8.0691661266633311E-2</v>
      </c>
      <c r="L85" s="22">
        <v>1.2006023077467154</v>
      </c>
      <c r="M85" s="22">
        <v>0.16877435164915414</v>
      </c>
      <c r="N85" s="22">
        <v>4.787126935410458E-2</v>
      </c>
      <c r="O85" s="22">
        <v>2.1886248187504734E-3</v>
      </c>
      <c r="P85" s="22">
        <v>3.9238043395188549E-2</v>
      </c>
      <c r="Q85" s="22">
        <v>1.5522834969518092E-2</v>
      </c>
      <c r="R85" s="22">
        <v>1.5060990238856911E-5</v>
      </c>
      <c r="S85" s="22">
        <v>7.5432932953012052E-2</v>
      </c>
      <c r="T85" s="22">
        <v>0.11508888517811647</v>
      </c>
      <c r="U85" s="22">
        <v>1.9262150357888286</v>
      </c>
      <c r="V85" s="22">
        <v>0.33321018512440237</v>
      </c>
      <c r="W85" s="22">
        <v>4.3562458496774301</v>
      </c>
      <c r="X85" s="22">
        <v>11.405020776182184</v>
      </c>
      <c r="Y85" s="22">
        <v>0.3066328185179823</v>
      </c>
      <c r="Z85" s="22">
        <v>0.27129589692273193</v>
      </c>
    </row>
    <row r="86" spans="1:26" x14ac:dyDescent="0.2">
      <c r="A86" s="4">
        <v>42225.379166666702</v>
      </c>
      <c r="B86" s="22">
        <v>3.4962599976671656</v>
      </c>
      <c r="C86" s="22">
        <v>0.9736304620199383</v>
      </c>
      <c r="D86" s="22">
        <v>0.14202050559460186</v>
      </c>
      <c r="E86" s="22">
        <v>2.663377452698144</v>
      </c>
      <c r="F86" s="22">
        <v>3.876738240546258</v>
      </c>
      <c r="G86" s="22">
        <v>0.81139345514513794</v>
      </c>
      <c r="H86" s="22">
        <v>0.15583115549231155</v>
      </c>
      <c r="I86" s="22">
        <v>1.6400361413533417</v>
      </c>
      <c r="J86" s="22">
        <v>0.49758583916687749</v>
      </c>
      <c r="K86" s="22">
        <v>0.85766034057655338</v>
      </c>
      <c r="L86" s="22">
        <v>1.6550264774178076</v>
      </c>
      <c r="M86" s="22">
        <v>0.43794021688346702</v>
      </c>
      <c r="N86" s="22">
        <v>6.2925946605388972E-2</v>
      </c>
      <c r="O86" s="22">
        <v>2.4984079893348009E-3</v>
      </c>
      <c r="P86" s="22">
        <v>4.0401681983004673E-2</v>
      </c>
      <c r="Q86" s="22">
        <v>1.4871374665820549E-2</v>
      </c>
      <c r="R86" s="22">
        <v>1.5126805462952768E-5</v>
      </c>
      <c r="S86" s="22">
        <v>7.4438579317221559E-2</v>
      </c>
      <c r="T86" s="22">
        <v>0.10064856533711539</v>
      </c>
      <c r="U86" s="22">
        <v>2.0039564184475691</v>
      </c>
      <c r="V86" s="22">
        <v>0.13856648343445285</v>
      </c>
      <c r="W86" s="22">
        <v>1.2782271662759224</v>
      </c>
      <c r="X86" s="22">
        <v>4.9377727981823858</v>
      </c>
      <c r="Y86" s="22">
        <v>3.1456815223748689</v>
      </c>
      <c r="Z86" s="22">
        <v>0.32900286465623091</v>
      </c>
    </row>
    <row r="87" spans="1:26" x14ac:dyDescent="0.2">
      <c r="A87" s="4">
        <v>42228.379166666702</v>
      </c>
      <c r="B87" s="22">
        <v>8.7150839744550179</v>
      </c>
      <c r="C87" s="22">
        <v>2.6929955951550042</v>
      </c>
      <c r="D87" s="22">
        <v>0.244317075464864</v>
      </c>
      <c r="E87" s="22">
        <v>0.94941793681892528</v>
      </c>
      <c r="F87" s="22">
        <v>8.4389173481283919</v>
      </c>
      <c r="G87" s="22">
        <v>1.1813419959970768</v>
      </c>
      <c r="H87" s="22">
        <v>0.23880658146370481</v>
      </c>
      <c r="I87" s="22">
        <v>4.6808706333841608</v>
      </c>
      <c r="J87" s="22">
        <v>0.39420546141435686</v>
      </c>
      <c r="K87" s="22">
        <v>1.3262309996166481</v>
      </c>
      <c r="L87" s="22">
        <v>3.1918275934100926</v>
      </c>
      <c r="M87" s="22">
        <v>0.7082403465809709</v>
      </c>
      <c r="N87" s="22">
        <v>7.5209602774267789E-2</v>
      </c>
      <c r="O87" s="22">
        <v>2.1577689574472721E-3</v>
      </c>
      <c r="P87" s="22">
        <v>4.3286845592464915E-2</v>
      </c>
      <c r="Q87" s="22">
        <v>1.4613840571436753E-2</v>
      </c>
      <c r="R87" s="22">
        <v>1.4945971035556125E-5</v>
      </c>
      <c r="S87" s="22">
        <v>7.694166541829528E-2</v>
      </c>
      <c r="T87" s="22">
        <v>0.12400964029518538</v>
      </c>
      <c r="U87" s="22">
        <v>3.4274794565772573</v>
      </c>
      <c r="V87" s="22">
        <v>0.16566878186545522</v>
      </c>
      <c r="W87" s="22">
        <v>4.4003662236460199</v>
      </c>
      <c r="X87" s="22">
        <v>24.177136929541234</v>
      </c>
      <c r="Y87" s="22">
        <v>2.9347312372818495</v>
      </c>
      <c r="Z87" s="22">
        <v>9.9744779287794155E-2</v>
      </c>
    </row>
    <row r="88" spans="1:26" x14ac:dyDescent="0.2">
      <c r="A88" s="4">
        <v>42231.379166666702</v>
      </c>
      <c r="B88" s="22">
        <v>5.9866446327880123</v>
      </c>
      <c r="C88" s="22">
        <v>0.37034229826560511</v>
      </c>
      <c r="D88" s="22">
        <v>4.4982587653318883E-2</v>
      </c>
      <c r="E88" s="22">
        <v>1.5812826214344893</v>
      </c>
      <c r="F88" s="22">
        <v>0.9245738686615439</v>
      </c>
      <c r="G88" s="22">
        <v>0.51852773882187198</v>
      </c>
      <c r="H88" s="22">
        <v>0.1026700203938965</v>
      </c>
      <c r="I88" s="22">
        <v>1.3861116780407776</v>
      </c>
      <c r="J88" s="22">
        <v>0.41988631898222428</v>
      </c>
      <c r="K88" s="22">
        <v>1.4191043281621816</v>
      </c>
      <c r="L88" s="22">
        <v>3.7010014469681507</v>
      </c>
      <c r="M88" s="22">
        <v>6.240050778769609E-2</v>
      </c>
      <c r="N88" s="22">
        <v>5.704595668191046E-2</v>
      </c>
      <c r="O88" s="22">
        <v>2.4761042986455322E-3</v>
      </c>
      <c r="P88" s="22">
        <v>3.7624271216771581E-2</v>
      </c>
      <c r="Q88" s="22">
        <v>1.4274328755519506E-2</v>
      </c>
      <c r="R88" s="22">
        <v>1.5267599409279659E-5</v>
      </c>
      <c r="S88" s="22">
        <v>7.6495985243534778E-2</v>
      </c>
      <c r="T88" s="22">
        <v>4.8975811937850514E-2</v>
      </c>
      <c r="U88" s="22">
        <v>2.0434562034730166</v>
      </c>
      <c r="V88" s="22">
        <v>0.13255947162935022</v>
      </c>
      <c r="W88" s="22">
        <v>2.0551429521725657</v>
      </c>
      <c r="X88" s="22">
        <v>7.3827670777969381</v>
      </c>
      <c r="Y88" s="22">
        <v>0.54453903868782649</v>
      </c>
      <c r="Z88" s="22">
        <v>0.47110586597887055</v>
      </c>
    </row>
    <row r="89" spans="1:26" x14ac:dyDescent="0.2">
      <c r="A89" s="4">
        <v>42233.379166666702</v>
      </c>
      <c r="B89" s="22">
        <v>6.3357676313873732</v>
      </c>
      <c r="C89" s="22">
        <v>0.91563498939709653</v>
      </c>
      <c r="D89" s="22">
        <v>0.21910402428127926</v>
      </c>
      <c r="E89" s="22">
        <v>3.6573801821914627</v>
      </c>
      <c r="F89" s="22">
        <v>2.4683352511360996</v>
      </c>
      <c r="G89" s="22">
        <v>0.59681545970391758</v>
      </c>
      <c r="H89" s="22">
        <v>0.20964367476378343</v>
      </c>
      <c r="I89" s="22">
        <v>2.5541670057146586</v>
      </c>
      <c r="J89" s="22">
        <v>0.68493847195747581</v>
      </c>
      <c r="K89" s="22">
        <v>1.1683540875316758</v>
      </c>
      <c r="L89" s="22">
        <v>9.6053643781081313</v>
      </c>
      <c r="M89" s="22">
        <v>0.59227045432586467</v>
      </c>
      <c r="N89" s="22">
        <v>0.21893869904326674</v>
      </c>
      <c r="O89" s="22">
        <v>8.7488810670373202E-2</v>
      </c>
      <c r="P89" s="22">
        <v>0.12429789985706513</v>
      </c>
      <c r="Q89" s="22">
        <v>7.771015863322972E-2</v>
      </c>
      <c r="R89" s="22">
        <v>1.5598959382031567E-5</v>
      </c>
      <c r="S89" s="22">
        <v>0.14640766632195154</v>
      </c>
      <c r="T89" s="22">
        <v>0.44856356624631466</v>
      </c>
      <c r="U89" s="22">
        <v>2.7402739489515198</v>
      </c>
      <c r="V89" s="22">
        <v>0.34334184340168172</v>
      </c>
      <c r="W89" s="22">
        <v>0.93668250288290822</v>
      </c>
      <c r="X89" s="22">
        <v>3.2276882971031728</v>
      </c>
      <c r="Y89" s="22">
        <v>0.38706462690393101</v>
      </c>
      <c r="Z89" s="22">
        <v>0.28261405749897267</v>
      </c>
    </row>
    <row r="90" spans="1:26" x14ac:dyDescent="0.2">
      <c r="A90" s="4">
        <v>42236.379166666702</v>
      </c>
      <c r="B90" s="22">
        <v>2.1730708878069671</v>
      </c>
      <c r="C90" s="22">
        <v>0.45349633698100555</v>
      </c>
      <c r="D90" s="22">
        <v>1.1284429931657172E-2</v>
      </c>
      <c r="E90" s="22">
        <v>4.2567847439826618</v>
      </c>
      <c r="F90" s="22">
        <v>0.96898950675382489</v>
      </c>
      <c r="G90" s="22">
        <v>1.1727502857338794</v>
      </c>
      <c r="H90" s="22">
        <v>0.16962725037119744</v>
      </c>
      <c r="I90" s="22">
        <v>3.8242691107894387</v>
      </c>
      <c r="J90" s="22">
        <v>1.24317874889149</v>
      </c>
      <c r="K90" s="22">
        <v>0.47330386620162457</v>
      </c>
      <c r="L90" s="22">
        <v>11.738781998731939</v>
      </c>
      <c r="M90" s="22">
        <v>0.14346225912405947</v>
      </c>
      <c r="N90" s="22">
        <v>0.19171118375184021</v>
      </c>
      <c r="O90" s="22">
        <v>8.7215451954044954E-2</v>
      </c>
      <c r="P90" s="22">
        <v>0.11076467465597573</v>
      </c>
      <c r="Q90" s="22">
        <v>7.5722855738892231E-2</v>
      </c>
      <c r="R90" s="22">
        <v>0.16126824315400468</v>
      </c>
      <c r="S90" s="22">
        <v>0.14010055358569748</v>
      </c>
      <c r="T90" s="22">
        <v>1.2318721132485393</v>
      </c>
      <c r="U90" s="22">
        <v>2.9938051617706778</v>
      </c>
      <c r="V90" s="22">
        <v>0.3056645748739954</v>
      </c>
      <c r="W90" s="22">
        <v>2.5630434252774283</v>
      </c>
      <c r="X90" s="22">
        <v>7.2303139655188833</v>
      </c>
      <c r="Y90" s="22">
        <v>0.60144001506506395</v>
      </c>
      <c r="Z90" s="22">
        <v>0.12687078571319338</v>
      </c>
    </row>
    <row r="91" spans="1:26" x14ac:dyDescent="0.2">
      <c r="A91" s="4">
        <v>42239.379166666702</v>
      </c>
      <c r="B91" s="22">
        <v>4.6058293545202558</v>
      </c>
      <c r="C91" s="22">
        <v>3.3335160604382144</v>
      </c>
      <c r="D91" s="22">
        <v>0.15762533726974567</v>
      </c>
      <c r="E91" s="22">
        <v>6.1151055056029584</v>
      </c>
      <c r="F91" s="22">
        <v>4.4242467606166143</v>
      </c>
      <c r="G91" s="22">
        <v>1.2971312697362916</v>
      </c>
      <c r="H91" s="22">
        <v>0.2808042322293608</v>
      </c>
      <c r="I91" s="22">
        <v>5.7278705209014023</v>
      </c>
      <c r="J91" s="22">
        <v>1.4714811508707353</v>
      </c>
      <c r="K91" s="22">
        <v>2.3564615279789582</v>
      </c>
      <c r="L91" s="22">
        <v>6.1328079217111817</v>
      </c>
      <c r="M91" s="22">
        <v>0.29011576623788982</v>
      </c>
      <c r="N91" s="22">
        <v>0.14557714458795581</v>
      </c>
      <c r="O91" s="22">
        <v>8.7465947087011109E-2</v>
      </c>
      <c r="P91" s="22">
        <v>0.1250549294374283</v>
      </c>
      <c r="Q91" s="22">
        <v>7.9819284258708489E-2</v>
      </c>
      <c r="R91" s="22">
        <v>1.5489906432427693E-5</v>
      </c>
      <c r="S91" s="22">
        <v>0.14408286760851755</v>
      </c>
      <c r="T91" s="22">
        <v>1.7459795742404023</v>
      </c>
      <c r="U91" s="22">
        <v>3.1575225721718634</v>
      </c>
      <c r="V91" s="22">
        <v>0.41451505799513577</v>
      </c>
      <c r="W91" s="22">
        <v>2.8395475964106009</v>
      </c>
      <c r="X91" s="22">
        <v>7.0558050141815816</v>
      </c>
      <c r="Y91" s="22">
        <v>0.99567710645482532</v>
      </c>
      <c r="Z91" s="22">
        <v>9.7353394603628227E-2</v>
      </c>
    </row>
    <row r="92" spans="1:26" x14ac:dyDescent="0.2">
      <c r="A92" s="4">
        <v>42242.379166666702</v>
      </c>
      <c r="B92" s="22">
        <v>2.9750672202346147</v>
      </c>
      <c r="C92" s="22">
        <v>0.24832214666990099</v>
      </c>
      <c r="D92" s="22">
        <v>1.6122035832910032E-2</v>
      </c>
      <c r="E92" s="22">
        <v>3.9672267960891991</v>
      </c>
      <c r="F92" s="22">
        <v>0.13971400564451006</v>
      </c>
      <c r="G92" s="22">
        <v>0.9555075994836606</v>
      </c>
      <c r="H92" s="22">
        <v>8.8404374662118868E-2</v>
      </c>
      <c r="I92" s="22">
        <v>2.4970355893685765</v>
      </c>
      <c r="J92" s="22">
        <v>1.4623373739257206</v>
      </c>
      <c r="K92" s="22">
        <v>0.36242302038576207</v>
      </c>
      <c r="L92" s="22">
        <v>6.1066747258401399</v>
      </c>
      <c r="M92" s="22">
        <v>6.3990446033978063E-2</v>
      </c>
      <c r="N92" s="22">
        <v>0.20689092256616437</v>
      </c>
      <c r="O92" s="22">
        <v>8.6381561340503649E-2</v>
      </c>
      <c r="P92" s="22">
        <v>0.10982292557435894</v>
      </c>
      <c r="Q92" s="22">
        <v>7.4942759915654647E-2</v>
      </c>
      <c r="R92" s="22">
        <v>0.15511176750380454</v>
      </c>
      <c r="S92" s="22">
        <v>0.14221237244020754</v>
      </c>
      <c r="T92" s="22">
        <v>0.85570090140147537</v>
      </c>
      <c r="U92" s="22">
        <v>2.167835787285505</v>
      </c>
      <c r="V92" s="22">
        <v>0.28179301779477089</v>
      </c>
      <c r="W92" s="22">
        <v>1.3725348507738266</v>
      </c>
      <c r="X92" s="22">
        <v>2.9668880926337384</v>
      </c>
      <c r="Y92" s="22">
        <v>0.24286160352189951</v>
      </c>
      <c r="Z92" s="22">
        <v>0.12052887866675636</v>
      </c>
    </row>
    <row r="93" spans="1:26" x14ac:dyDescent="0.2">
      <c r="A93" s="4">
        <v>42245.379166666702</v>
      </c>
      <c r="B93" s="22">
        <v>5.5061277148482795</v>
      </c>
      <c r="C93" s="22">
        <v>2.0208591944507299</v>
      </c>
      <c r="D93" s="22">
        <v>0.41610130146104291</v>
      </c>
      <c r="E93" s="22">
        <v>2.9362468452709241</v>
      </c>
      <c r="F93" s="22">
        <v>10.564104637885965</v>
      </c>
      <c r="G93" s="22">
        <v>3.3128377424886599</v>
      </c>
      <c r="H93" s="22">
        <v>0.4704641624504981</v>
      </c>
      <c r="I93" s="22">
        <v>21.852862901808457</v>
      </c>
      <c r="J93" s="22">
        <v>3.32797177994239</v>
      </c>
      <c r="K93" s="22">
        <v>2.404698396075311</v>
      </c>
      <c r="L93" s="22">
        <v>14.664041131395249</v>
      </c>
      <c r="M93" s="22">
        <v>0.657064146278596</v>
      </c>
      <c r="N93" s="22">
        <v>0.14917626131886005</v>
      </c>
      <c r="O93" s="22">
        <v>8.6943215827836318E-2</v>
      </c>
      <c r="P93" s="22">
        <v>0.12373716492091139</v>
      </c>
      <c r="Q93" s="22">
        <v>7.9458329949654155E-2</v>
      </c>
      <c r="R93" s="22">
        <v>0.15766420928294625</v>
      </c>
      <c r="S93" s="22">
        <v>0.14265454466091873</v>
      </c>
      <c r="T93" s="22">
        <v>0.58491425202364022</v>
      </c>
      <c r="U93" s="22">
        <v>4.394591613382703</v>
      </c>
      <c r="V93" s="22">
        <v>0.74609990221640854</v>
      </c>
      <c r="W93" s="22">
        <v>2.5739314488159217</v>
      </c>
      <c r="X93" s="22">
        <v>6.8458638227124444</v>
      </c>
      <c r="Y93" s="22">
        <v>1.1103875232049241</v>
      </c>
      <c r="Z93" s="22">
        <v>8.3325281144474878E-2</v>
      </c>
    </row>
    <row r="94" spans="1:26" x14ac:dyDescent="0.2">
      <c r="A94" s="4">
        <v>42248.379166666702</v>
      </c>
      <c r="B94" s="22">
        <v>4.4990245222814833</v>
      </c>
      <c r="C94" s="22">
        <v>0.66430835628656049</v>
      </c>
      <c r="D94" s="22">
        <v>0.28417097277011139</v>
      </c>
      <c r="E94" s="22">
        <v>2.3443928962736869</v>
      </c>
      <c r="F94" s="22">
        <v>2.5183464861847713</v>
      </c>
      <c r="G94" s="22">
        <v>0.46987340485268869</v>
      </c>
      <c r="H94" s="22">
        <v>0.16177759203772377</v>
      </c>
      <c r="I94" s="22">
        <v>1.567223349029996</v>
      </c>
      <c r="J94" s="22">
        <v>0.40538747303203465</v>
      </c>
      <c r="K94" s="22">
        <v>0.90052936368468317</v>
      </c>
      <c r="L94" s="22">
        <v>7.0966824349363016</v>
      </c>
      <c r="M94" s="22">
        <v>0.26545094962283144</v>
      </c>
      <c r="N94" s="22">
        <v>0.10376342271359773</v>
      </c>
      <c r="O94" s="22">
        <v>8.7094389039653594E-2</v>
      </c>
      <c r="P94" s="22">
        <v>0.11624308954904007</v>
      </c>
      <c r="Q94" s="22">
        <v>7.637489091850469E-2</v>
      </c>
      <c r="R94" s="22">
        <v>1.5565788267336693E-5</v>
      </c>
      <c r="S94" s="22">
        <v>0.14281258020126358</v>
      </c>
      <c r="T94" s="22">
        <v>1.1808687928646411</v>
      </c>
      <c r="U94" s="22">
        <v>2.4757361899870878</v>
      </c>
      <c r="V94" s="22">
        <v>0.31147619944263705</v>
      </c>
      <c r="W94" s="22">
        <v>1.0242761079687093</v>
      </c>
      <c r="X94" s="22">
        <v>3.1961665777467156</v>
      </c>
      <c r="Y94" s="22">
        <v>8.0293182223333064E-6</v>
      </c>
      <c r="Z94" s="22">
        <v>0.14776645071673186</v>
      </c>
    </row>
    <row r="95" spans="1:26" x14ac:dyDescent="0.2">
      <c r="A95" s="4">
        <v>42251.379166666702</v>
      </c>
      <c r="B95" s="22">
        <v>4.042996265518024</v>
      </c>
      <c r="C95" s="22">
        <v>0.56064409851257002</v>
      </c>
      <c r="D95" s="22">
        <v>0.40504130242272673</v>
      </c>
      <c r="E95" s="22">
        <v>2.8848622447210133</v>
      </c>
      <c r="F95" s="22">
        <v>1.8437471501387277</v>
      </c>
      <c r="G95" s="22">
        <v>0.58498216088662325</v>
      </c>
      <c r="H95" s="22">
        <v>0.17785726089381901</v>
      </c>
      <c r="I95" s="22">
        <v>1.6330510740985815</v>
      </c>
      <c r="J95" s="22">
        <v>0.46901782489495303</v>
      </c>
      <c r="K95" s="22">
        <v>1.2206225981564991</v>
      </c>
      <c r="L95" s="22">
        <v>4.717575236826435</v>
      </c>
      <c r="M95" s="22">
        <v>0.21471857795714586</v>
      </c>
      <c r="N95" s="22">
        <v>0.10817122907927734</v>
      </c>
      <c r="O95" s="22">
        <v>8.8954025811754253E-2</v>
      </c>
      <c r="P95" s="22">
        <v>0.12040200980557865</v>
      </c>
      <c r="Q95" s="22">
        <v>7.7934396919848131E-2</v>
      </c>
      <c r="R95" s="22">
        <v>0.15809032057692632</v>
      </c>
      <c r="S95" s="22">
        <v>0.14333219415648391</v>
      </c>
      <c r="T95" s="22">
        <v>1.3122834927568452</v>
      </c>
      <c r="U95" s="22">
        <v>2.4628509825286815</v>
      </c>
      <c r="V95" s="22">
        <v>1.0756985141383979</v>
      </c>
      <c r="W95" s="22">
        <v>0.64503410450007415</v>
      </c>
      <c r="X95" s="22">
        <v>1.8667466353079092</v>
      </c>
      <c r="Y95" s="22">
        <v>0.47036547022193081</v>
      </c>
      <c r="Z95" s="22">
        <v>0.17649152296440854</v>
      </c>
    </row>
    <row r="96" spans="1:26" x14ac:dyDescent="0.2">
      <c r="A96" s="4">
        <v>42254.379166666702</v>
      </c>
      <c r="B96" s="22">
        <v>4.5570652340392144</v>
      </c>
      <c r="C96" s="22">
        <v>0.9538928949812373</v>
      </c>
      <c r="D96" s="22">
        <v>0.38527485280148399</v>
      </c>
      <c r="E96" s="22">
        <v>1.8489069490530166</v>
      </c>
      <c r="F96" s="22">
        <v>2.3603002501411021</v>
      </c>
      <c r="G96" s="22">
        <v>0.56094788341987212</v>
      </c>
      <c r="H96" s="22">
        <v>0.16910123315475539</v>
      </c>
      <c r="I96" s="22">
        <v>1.4645730280988709</v>
      </c>
      <c r="J96" s="22">
        <v>0.21292672292681111</v>
      </c>
      <c r="K96" s="22">
        <v>1.3105148320792186</v>
      </c>
      <c r="L96" s="22">
        <v>4.4088764535769647</v>
      </c>
      <c r="M96" s="22">
        <v>0.36947489751311169</v>
      </c>
      <c r="N96" s="22">
        <v>0.10278581384956875</v>
      </c>
      <c r="O96" s="22">
        <v>8.8446201115834358E-2</v>
      </c>
      <c r="P96" s="22">
        <v>0.12496301039553845</v>
      </c>
      <c r="Q96" s="22">
        <v>7.8715117533928722E-2</v>
      </c>
      <c r="R96" s="22">
        <v>1.5761885014927151E-5</v>
      </c>
      <c r="S96" s="22">
        <v>0.14441335520958576</v>
      </c>
      <c r="T96" s="22">
        <v>1.2310816313456907</v>
      </c>
      <c r="U96" s="22">
        <v>2.3549121018447967</v>
      </c>
      <c r="V96" s="22">
        <v>0.40728202096711646</v>
      </c>
      <c r="W96" s="22">
        <v>0.67721839477513379</v>
      </c>
      <c r="X96" s="22">
        <v>2.0663777833496799</v>
      </c>
      <c r="Y96" s="22">
        <v>0.47474891622741988</v>
      </c>
      <c r="Z96" s="22">
        <v>0.26231337958361689</v>
      </c>
    </row>
    <row r="97" spans="1:26" x14ac:dyDescent="0.2">
      <c r="A97" s="4">
        <v>42257.379166666702</v>
      </c>
      <c r="B97" s="22">
        <v>2.1976701607622777</v>
      </c>
      <c r="C97" s="22">
        <v>0.38507025932830208</v>
      </c>
      <c r="D97" s="22">
        <v>0.27071574135942922</v>
      </c>
      <c r="E97" s="22">
        <v>2.4441373995114084</v>
      </c>
      <c r="F97" s="22">
        <v>2.1410224677973573</v>
      </c>
      <c r="G97" s="22">
        <v>1.4620720705784267</v>
      </c>
      <c r="H97" s="22">
        <v>0.1891653671895171</v>
      </c>
      <c r="I97" s="22">
        <v>4.743506573028502</v>
      </c>
      <c r="J97" s="22">
        <v>1.3632601310093715</v>
      </c>
      <c r="K97" s="22">
        <v>0.66291223095262697</v>
      </c>
      <c r="L97" s="22">
        <v>25.44947331159835</v>
      </c>
      <c r="M97" s="22">
        <v>0.14877987272657911</v>
      </c>
      <c r="N97" s="22">
        <v>7.6662643753987264E-2</v>
      </c>
      <c r="O97" s="22">
        <v>8.8430319037402533E-2</v>
      </c>
      <c r="P97" s="22">
        <v>0.11995081582384153</v>
      </c>
      <c r="Q97" s="22">
        <v>7.9931550202749321E-2</v>
      </c>
      <c r="R97" s="22">
        <v>0.15964860918332521</v>
      </c>
      <c r="S97" s="22">
        <v>0.14065626315553589</v>
      </c>
      <c r="T97" s="22">
        <v>1.4848791569292421</v>
      </c>
      <c r="U97" s="22">
        <v>2.4325368114394097</v>
      </c>
      <c r="V97" s="22">
        <v>0.46261487821789687</v>
      </c>
      <c r="W97" s="22">
        <v>0.57887208102820953</v>
      </c>
      <c r="X97" s="22">
        <v>1.6134177931033462</v>
      </c>
      <c r="Y97" s="22">
        <v>1.104833762597575</v>
      </c>
      <c r="Z97" s="22">
        <v>0.19407463607635991</v>
      </c>
    </row>
    <row r="98" spans="1:26" x14ac:dyDescent="0.2">
      <c r="A98" s="4">
        <v>42260.379166666702</v>
      </c>
      <c r="B98" s="22">
        <v>4.0368606123502575</v>
      </c>
      <c r="C98" s="22">
        <v>1.0927431065079451</v>
      </c>
      <c r="D98" s="22">
        <v>0.18545571713740513</v>
      </c>
      <c r="E98" s="22">
        <v>8.653837337328719</v>
      </c>
      <c r="F98" s="22">
        <v>1.7432625428555968</v>
      </c>
      <c r="G98" s="22">
        <v>1.5906125761790897</v>
      </c>
      <c r="H98" s="22">
        <v>0.27224973802363694</v>
      </c>
      <c r="I98" s="22">
        <v>4.8792813449623882</v>
      </c>
      <c r="J98" s="22">
        <v>3.2234170482677587</v>
      </c>
      <c r="K98" s="22">
        <v>1.0389114418145506</v>
      </c>
      <c r="L98" s="22">
        <v>4.9399363796902049</v>
      </c>
      <c r="M98" s="22">
        <v>0.5548747725460802</v>
      </c>
      <c r="N98" s="22">
        <v>0.13239785097993131</v>
      </c>
      <c r="O98" s="22">
        <v>8.7287407664774774E-2</v>
      </c>
      <c r="P98" s="22">
        <v>0.1232344213945781</v>
      </c>
      <c r="Q98" s="22">
        <v>7.8189187948057029E-2</v>
      </c>
      <c r="R98" s="22">
        <v>1.5527531601688937E-5</v>
      </c>
      <c r="S98" s="22">
        <v>0.14797438246483338</v>
      </c>
      <c r="T98" s="22">
        <v>0.34358704365179799</v>
      </c>
      <c r="U98" s="22">
        <v>3.3080714877915796</v>
      </c>
      <c r="V98" s="22">
        <v>0.82820620349657126</v>
      </c>
      <c r="W98" s="22">
        <v>0.48123370856110564</v>
      </c>
      <c r="X98" s="22">
        <v>1.7479268131531032</v>
      </c>
      <c r="Y98" s="22">
        <v>1.0605131581976015</v>
      </c>
      <c r="Z98" s="22">
        <v>0.13607968708651386</v>
      </c>
    </row>
    <row r="99" spans="1:26" x14ac:dyDescent="0.2">
      <c r="A99" s="4">
        <v>42263.379166666702</v>
      </c>
      <c r="B99" s="22">
        <v>0.46170462969226223</v>
      </c>
      <c r="C99" s="22">
        <v>3.9907336914773862E-6</v>
      </c>
      <c r="D99" s="22">
        <v>8.4522617345115986E-2</v>
      </c>
      <c r="E99" s="22">
        <v>2.2028100014648211</v>
      </c>
      <c r="F99" s="22">
        <v>1.8311324702238264E-2</v>
      </c>
      <c r="G99" s="22">
        <v>0.5400997515440098</v>
      </c>
      <c r="H99" s="22">
        <v>7.9735175275990902E-2</v>
      </c>
      <c r="I99" s="22">
        <v>0.2347983759250877</v>
      </c>
      <c r="J99" s="22">
        <v>0.84807459413536346</v>
      </c>
      <c r="K99" s="22">
        <v>7.5703616509181583E-6</v>
      </c>
      <c r="L99" s="22">
        <v>2.6203582717693621</v>
      </c>
      <c r="M99" s="22">
        <v>3.2017182871221329E-2</v>
      </c>
      <c r="N99" s="22">
        <v>8.0760560822343341E-2</v>
      </c>
      <c r="O99" s="22">
        <v>8.6822943442235706E-2</v>
      </c>
      <c r="P99" s="22">
        <v>0.1134022934404908</v>
      </c>
      <c r="Q99" s="22">
        <v>7.5572277114105524E-2</v>
      </c>
      <c r="R99" s="22">
        <v>0.15579863359494067</v>
      </c>
      <c r="S99" s="22">
        <v>0.1399892905901067</v>
      </c>
      <c r="T99" s="22">
        <v>0.42433077607497915</v>
      </c>
      <c r="U99" s="22">
        <v>2.0343593803793003</v>
      </c>
      <c r="V99" s="22">
        <v>0.32350400086995668</v>
      </c>
      <c r="W99" s="22">
        <v>0.61154945093369995</v>
      </c>
      <c r="X99" s="22">
        <v>1.7744131859269421</v>
      </c>
      <c r="Y99" s="22">
        <v>7.949878461914054E-6</v>
      </c>
      <c r="Z99" s="22">
        <v>0.42532344024682678</v>
      </c>
    </row>
    <row r="100" spans="1:26" x14ac:dyDescent="0.2">
      <c r="A100" s="4">
        <v>42266.375</v>
      </c>
      <c r="B100" s="22">
        <v>4.243232096174963</v>
      </c>
      <c r="C100" s="22">
        <v>0.29828729554374955</v>
      </c>
      <c r="D100" s="22">
        <v>0.39442045010307819</v>
      </c>
      <c r="E100" s="22">
        <v>1.4494159621689893</v>
      </c>
      <c r="F100" s="22">
        <v>1.6432785212176306</v>
      </c>
      <c r="G100" s="22">
        <v>0.41705207759452195</v>
      </c>
      <c r="H100" s="22">
        <v>0.16668313349755778</v>
      </c>
      <c r="I100" s="22">
        <v>1.4085414982908715</v>
      </c>
      <c r="J100" s="22">
        <v>0.31085181039407367</v>
      </c>
      <c r="K100" s="22">
        <v>0.95630281945001394</v>
      </c>
      <c r="L100" s="22">
        <v>8.1122620269703827</v>
      </c>
      <c r="M100" s="22">
        <v>0.17399997043330337</v>
      </c>
      <c r="N100" s="22">
        <v>6.7342378876783446E-2</v>
      </c>
      <c r="O100" s="22">
        <v>8.9443176755153841E-2</v>
      </c>
      <c r="P100" s="22">
        <v>0.12018190248363929</v>
      </c>
      <c r="Q100" s="22">
        <v>7.8249462336407838E-2</v>
      </c>
      <c r="R100" s="22">
        <v>0.15976381923127378</v>
      </c>
      <c r="S100" s="22">
        <v>0.14101878977844001</v>
      </c>
      <c r="T100" s="22">
        <v>1.2951514682127332</v>
      </c>
      <c r="U100" s="22">
        <v>2.4891319256713995</v>
      </c>
      <c r="V100" s="22">
        <v>1.0187336331820063</v>
      </c>
      <c r="W100" s="22">
        <v>0.42973016893773969</v>
      </c>
      <c r="X100" s="22">
        <v>1.4092219141335196</v>
      </c>
      <c r="Y100" s="22">
        <v>0.43664437426742192</v>
      </c>
      <c r="Z100" s="22">
        <v>0.34531831259319001</v>
      </c>
    </row>
    <row r="101" spans="1:26" x14ac:dyDescent="0.2">
      <c r="A101" s="4">
        <v>42269.395532407398</v>
      </c>
      <c r="B101" s="22">
        <v>1.5107735547200565</v>
      </c>
      <c r="C101" s="22">
        <v>1.7043126467124421E-2</v>
      </c>
      <c r="D101" s="22">
        <v>0.16646128260527923</v>
      </c>
      <c r="E101" s="22">
        <v>0.82101595400374183</v>
      </c>
      <c r="F101" s="22">
        <v>0.14505624083472415</v>
      </c>
      <c r="G101" s="22">
        <v>0.2270794742563931</v>
      </c>
      <c r="H101" s="22">
        <v>8.4634820276084752E-2</v>
      </c>
      <c r="I101" s="22">
        <v>0.45155347096522214</v>
      </c>
      <c r="J101" s="22">
        <v>0.20168172966067915</v>
      </c>
      <c r="K101" s="22">
        <v>0.22396126586243933</v>
      </c>
      <c r="L101" s="22">
        <v>18.568350690416182</v>
      </c>
      <c r="M101" s="22">
        <v>6.1529742837231866E-2</v>
      </c>
      <c r="N101" s="22">
        <v>6.3872613646109161E-2</v>
      </c>
      <c r="O101" s="22">
        <v>9.011830199188052E-2</v>
      </c>
      <c r="P101" s="22">
        <v>0.12654624562956754</v>
      </c>
      <c r="Q101" s="22">
        <v>8.0291817229531354E-2</v>
      </c>
      <c r="R101" s="22">
        <v>0.16115180882952018</v>
      </c>
      <c r="S101" s="22">
        <v>0.14228758825568188</v>
      </c>
      <c r="T101" s="22">
        <v>0.80350370187997522</v>
      </c>
      <c r="U101" s="22">
        <v>2.156307681331294</v>
      </c>
      <c r="V101" s="22">
        <v>0.32488023154482931</v>
      </c>
      <c r="W101" s="22">
        <v>0.34619665321628568</v>
      </c>
      <c r="X101" s="22">
        <v>0.69906187280657683</v>
      </c>
      <c r="Y101" s="22">
        <v>3.7782996586227933E-2</v>
      </c>
      <c r="Z101" s="22">
        <v>0.19895891237639649</v>
      </c>
    </row>
    <row r="102" spans="1:26" x14ac:dyDescent="0.2">
      <c r="A102" s="4">
        <v>42272.376180555599</v>
      </c>
      <c r="B102" s="22">
        <v>2.5761924301867269</v>
      </c>
      <c r="C102" s="22">
        <v>4.0814439255711751E-6</v>
      </c>
      <c r="D102" s="22">
        <v>0.26880531558177123</v>
      </c>
      <c r="E102" s="22">
        <v>1.1438442929233088</v>
      </c>
      <c r="F102" s="22">
        <v>5.4178656065357281E-2</v>
      </c>
      <c r="G102" s="22">
        <v>0.36733256363873229</v>
      </c>
      <c r="H102" s="22">
        <v>8.6066331951022673E-2</v>
      </c>
      <c r="I102" s="22">
        <v>0.68815204123408935</v>
      </c>
      <c r="J102" s="22">
        <v>0.22186212737581551</v>
      </c>
      <c r="K102" s="22">
        <v>0.22087366915309684</v>
      </c>
      <c r="L102" s="22">
        <v>1.0291689523506666</v>
      </c>
      <c r="M102" s="22">
        <v>0.23342852033267175</v>
      </c>
      <c r="N102" s="22">
        <v>7.2131297730256103E-2</v>
      </c>
      <c r="O102" s="22">
        <v>9.0522407867742807E-2</v>
      </c>
      <c r="P102" s="22">
        <v>0.13138038460064425</v>
      </c>
      <c r="Q102" s="22">
        <v>8.2042432440679575E-2</v>
      </c>
      <c r="R102" s="22">
        <v>0.16157726068385675</v>
      </c>
      <c r="S102" s="22">
        <v>0.14033316972148449</v>
      </c>
      <c r="T102" s="22">
        <v>2.0169489622854173</v>
      </c>
      <c r="U102" s="22">
        <v>2.4720252743820308</v>
      </c>
      <c r="V102" s="22">
        <v>1.666108846158302</v>
      </c>
      <c r="W102" s="22">
        <v>0.49514793244291566</v>
      </c>
      <c r="X102" s="22">
        <v>1.6458601414182525</v>
      </c>
      <c r="Y102" s="22">
        <v>9.13051835437972E-2</v>
      </c>
      <c r="Z102" s="22">
        <v>0.8025109369423723</v>
      </c>
    </row>
    <row r="103" spans="1:26" x14ac:dyDescent="0.2">
      <c r="A103" s="4">
        <v>42275.376180555599</v>
      </c>
      <c r="B103" s="22">
        <v>3.1685316761037936</v>
      </c>
      <c r="C103" s="22">
        <v>0.3419127784801137</v>
      </c>
      <c r="D103" s="22">
        <v>0.13609907394132451</v>
      </c>
      <c r="E103" s="22">
        <v>7.4234420409497321</v>
      </c>
      <c r="F103" s="22">
        <v>0.67671273326964554</v>
      </c>
      <c r="G103" s="22">
        <v>0.84404907489863534</v>
      </c>
      <c r="H103" s="22">
        <v>0.16292244907594466</v>
      </c>
      <c r="I103" s="22">
        <v>2.3117209597445894</v>
      </c>
      <c r="J103" s="22">
        <v>1.1599899928874715</v>
      </c>
      <c r="K103" s="22">
        <v>0.51298601556609558</v>
      </c>
      <c r="L103" s="22">
        <v>6.4610317822041905</v>
      </c>
      <c r="M103" s="22">
        <v>0.28014537347364588</v>
      </c>
      <c r="N103" s="22">
        <v>7.0911925245778842E-2</v>
      </c>
      <c r="O103" s="22">
        <v>8.8508018400098032E-2</v>
      </c>
      <c r="P103" s="22">
        <v>0.12615761349961147</v>
      </c>
      <c r="Q103" s="22">
        <v>7.9663382900661689E-2</v>
      </c>
      <c r="R103" s="22">
        <v>0.15735507912122396</v>
      </c>
      <c r="S103" s="22">
        <v>0.14004803011208558</v>
      </c>
      <c r="T103" s="22">
        <v>1.253585821089539</v>
      </c>
      <c r="U103" s="22">
        <v>2.4349453921030797</v>
      </c>
      <c r="V103" s="22">
        <v>0.51194968371978711</v>
      </c>
      <c r="W103" s="22">
        <v>0.33652694410984085</v>
      </c>
      <c r="X103" s="22">
        <v>1.1150814275068595</v>
      </c>
      <c r="Y103" s="22">
        <v>0.85151536806167016</v>
      </c>
      <c r="Z103" s="22">
        <v>0.14785786978355969</v>
      </c>
    </row>
    <row r="104" spans="1:26" x14ac:dyDescent="0.2">
      <c r="A104" s="4">
        <v>42278.376180555599</v>
      </c>
      <c r="B104" s="22">
        <v>4.0444844123047536</v>
      </c>
      <c r="C104" s="22">
        <v>0.4549586752857851</v>
      </c>
      <c r="D104" s="22">
        <v>0.38826931873939058</v>
      </c>
      <c r="E104" s="22">
        <v>7.204460861133783</v>
      </c>
      <c r="F104" s="22">
        <v>2.3509205043369445</v>
      </c>
      <c r="G104" s="22">
        <v>1.231339378733195</v>
      </c>
      <c r="H104" s="22">
        <v>0.21638694455861676</v>
      </c>
      <c r="I104" s="22">
        <v>3.6143499892922377</v>
      </c>
      <c r="J104" s="22">
        <v>1.0151542114973371</v>
      </c>
      <c r="K104" s="22">
        <v>1.8209469398800333</v>
      </c>
      <c r="L104" s="22">
        <v>5.2005880510533764</v>
      </c>
      <c r="M104" s="22">
        <v>0.28990793595659747</v>
      </c>
      <c r="N104" s="22">
        <v>7.5739228527887628E-2</v>
      </c>
      <c r="O104" s="22">
        <v>8.836006465588149E-2</v>
      </c>
      <c r="P104" s="22">
        <v>0.14298341760974112</v>
      </c>
      <c r="Q104" s="22">
        <v>8.285012504592025E-2</v>
      </c>
      <c r="R104" s="22">
        <v>0.16003255557462703</v>
      </c>
      <c r="S104" s="22">
        <v>0.14324740420383456</v>
      </c>
      <c r="T104" s="22">
        <v>3.4807502781892672</v>
      </c>
      <c r="U104" s="22">
        <v>3.1028770078534138</v>
      </c>
      <c r="V104" s="22">
        <v>2.5568208850424807</v>
      </c>
      <c r="W104" s="22">
        <v>0.2395983880117819</v>
      </c>
      <c r="X104" s="22">
        <v>0.88476576998800249</v>
      </c>
      <c r="Y104" s="22">
        <v>2.0221336528523022</v>
      </c>
      <c r="Z104" s="22">
        <v>0.15068670416589797</v>
      </c>
    </row>
    <row r="105" spans="1:26" x14ac:dyDescent="0.2">
      <c r="A105" s="4">
        <v>42281.376180555599</v>
      </c>
      <c r="B105" s="22">
        <v>19.78871252538773</v>
      </c>
      <c r="C105" s="22">
        <v>1.6204050451826206</v>
      </c>
      <c r="D105" s="22">
        <v>1.9543506327287732</v>
      </c>
      <c r="E105" s="22">
        <v>1.3162886998779022</v>
      </c>
      <c r="F105" s="22">
        <v>7.2892547323899235</v>
      </c>
      <c r="G105" s="22">
        <v>2.369773187645849</v>
      </c>
      <c r="H105" s="22">
        <v>0.45985313935314875</v>
      </c>
      <c r="I105" s="22">
        <v>6.8073222107501685</v>
      </c>
      <c r="J105" s="22">
        <v>1.233745545027785</v>
      </c>
      <c r="K105" s="22">
        <v>4.1999664451408538</v>
      </c>
      <c r="L105" s="22">
        <v>3.3566227615838113</v>
      </c>
      <c r="M105" s="22">
        <v>0.40875332588847701</v>
      </c>
      <c r="N105" s="22">
        <v>9.3131054045846234E-2</v>
      </c>
      <c r="O105" s="22">
        <v>8.9289430766560374E-2</v>
      </c>
      <c r="P105" s="22">
        <v>0.12496269771000221</v>
      </c>
      <c r="Q105" s="22">
        <v>8.0475951751534783E-2</v>
      </c>
      <c r="R105" s="22">
        <v>0.15772654957770776</v>
      </c>
      <c r="S105" s="22">
        <v>0.14323986185802762</v>
      </c>
      <c r="T105" s="22">
        <v>26.001408873722003</v>
      </c>
      <c r="U105" s="22">
        <v>5.0183761325777008</v>
      </c>
      <c r="V105" s="22">
        <v>15.402205772775027</v>
      </c>
      <c r="W105" s="22">
        <v>0.58583316629238835</v>
      </c>
      <c r="X105" s="22">
        <v>2.6892556460959747</v>
      </c>
      <c r="Y105" s="22">
        <v>5.9053813984406061</v>
      </c>
      <c r="Z105" s="22">
        <v>0.41200818063746492</v>
      </c>
    </row>
    <row r="106" spans="1:26" x14ac:dyDescent="0.2">
      <c r="A106" s="4">
        <v>42284.376180555599</v>
      </c>
      <c r="B106" s="22">
        <v>1.2517464907314408</v>
      </c>
      <c r="C106" s="22">
        <v>4.0951678290649728E-6</v>
      </c>
      <c r="D106" s="22">
        <v>0.72945858466459501</v>
      </c>
      <c r="E106" s="22">
        <v>4.226158348340757</v>
      </c>
      <c r="F106" s="22">
        <v>3.3288274903986996E-2</v>
      </c>
      <c r="G106" s="22">
        <v>0.69024051590837521</v>
      </c>
      <c r="H106" s="22">
        <v>6.9896035241199889E-2</v>
      </c>
      <c r="I106" s="22">
        <v>0.37495822598264611</v>
      </c>
      <c r="J106" s="22">
        <v>1.0320927157679876</v>
      </c>
      <c r="K106" s="22">
        <v>0.32062505513490747</v>
      </c>
      <c r="L106" s="22">
        <v>9.7021195461272765</v>
      </c>
      <c r="M106" s="22">
        <v>0.17970937512093649</v>
      </c>
      <c r="N106" s="22">
        <v>0.14472485828468026</v>
      </c>
      <c r="O106" s="22">
        <v>9.4652436813701016E-2</v>
      </c>
      <c r="P106" s="22">
        <v>0.1591926671575209</v>
      </c>
      <c r="Q106" s="22">
        <v>9.1384680787558001E-2</v>
      </c>
      <c r="R106" s="22">
        <v>0.17367906534875288</v>
      </c>
      <c r="S106" s="22">
        <v>0.14412981535297839</v>
      </c>
      <c r="T106" s="22">
        <v>0.4701499705340742</v>
      </c>
      <c r="U106" s="22">
        <v>2.0875968509443874</v>
      </c>
      <c r="V106" s="22">
        <v>0.36022186484851104</v>
      </c>
      <c r="W106" s="22">
        <v>0.29577731777060939</v>
      </c>
      <c r="X106" s="22">
        <v>0.78751675139864719</v>
      </c>
      <c r="Y106" s="22">
        <v>4.9988006959234221E-2</v>
      </c>
      <c r="Z106" s="22">
        <v>0.84031551255179671</v>
      </c>
    </row>
    <row r="107" spans="1:26" x14ac:dyDescent="0.2">
      <c r="A107" s="4">
        <v>42287.376180555599</v>
      </c>
      <c r="B107" s="22">
        <v>24.348477821564884</v>
      </c>
      <c r="C107" s="22">
        <v>1.0123978310139479</v>
      </c>
      <c r="D107" s="22">
        <v>1.1968989867155655</v>
      </c>
      <c r="E107" s="22">
        <v>6.0268010976795674</v>
      </c>
      <c r="F107" s="22">
        <v>11.068803313375014</v>
      </c>
      <c r="G107" s="22">
        <v>4.5638172043550451</v>
      </c>
      <c r="H107" s="22">
        <v>0.65657607445949806</v>
      </c>
      <c r="I107" s="22">
        <v>8.4002614337817221</v>
      </c>
      <c r="J107" s="22">
        <v>1.5406489166739179</v>
      </c>
      <c r="K107" s="22">
        <v>7.1882852868176794</v>
      </c>
      <c r="L107" s="22">
        <v>21.847628899737504</v>
      </c>
      <c r="M107" s="22">
        <v>1.4899446367711939</v>
      </c>
      <c r="N107" s="22">
        <v>0.20105857653793813</v>
      </c>
      <c r="O107" s="22">
        <v>9.1366648086030622E-2</v>
      </c>
      <c r="P107" s="22">
        <v>0.14950852162721057</v>
      </c>
      <c r="Q107" s="22">
        <v>8.9891092115536017E-2</v>
      </c>
      <c r="R107" s="22">
        <v>0.16207088188688692</v>
      </c>
      <c r="S107" s="22">
        <v>0.14144734229486577</v>
      </c>
      <c r="T107" s="22">
        <v>16.472511545949839</v>
      </c>
      <c r="U107" s="22">
        <v>3.733376826841174</v>
      </c>
      <c r="V107" s="22">
        <v>9.5940168480566594</v>
      </c>
      <c r="W107" s="22">
        <v>0.28543635541351353</v>
      </c>
      <c r="X107" s="22">
        <v>1.0370310466606676</v>
      </c>
      <c r="Y107" s="22">
        <v>1.2195620233779203</v>
      </c>
      <c r="Z107" s="22">
        <v>0.80407837832908413</v>
      </c>
    </row>
    <row r="108" spans="1:26" x14ac:dyDescent="0.2">
      <c r="A108" s="4">
        <v>42290.376180555599</v>
      </c>
      <c r="B108" s="22">
        <v>41.30037901122725</v>
      </c>
      <c r="C108" s="22">
        <v>1.5571514856202398</v>
      </c>
      <c r="D108" s="22">
        <v>3.3526693966694583</v>
      </c>
      <c r="E108" s="22">
        <v>10.821475881196839</v>
      </c>
      <c r="F108" s="22">
        <v>9.4573355198798073</v>
      </c>
      <c r="G108" s="22">
        <v>4.3539336094463863</v>
      </c>
      <c r="H108" s="22">
        <v>0.61588408365446512</v>
      </c>
      <c r="I108" s="22">
        <v>5.4738063506318859</v>
      </c>
      <c r="J108" s="22">
        <v>2.9236926471658355</v>
      </c>
      <c r="K108" s="22">
        <v>14.610830483478388</v>
      </c>
      <c r="L108" s="22">
        <v>7.4943386632577722</v>
      </c>
      <c r="M108" s="22">
        <v>0.45768024943395885</v>
      </c>
      <c r="N108" s="22">
        <v>0.13923804966773057</v>
      </c>
      <c r="O108" s="22">
        <v>9.0962111684859931E-2</v>
      </c>
      <c r="P108" s="22">
        <v>0.25738478837076056</v>
      </c>
      <c r="Q108" s="22">
        <v>0.1000547327208527</v>
      </c>
      <c r="R108" s="22">
        <v>0.1635188565715876</v>
      </c>
      <c r="S108" s="22">
        <v>0.14334150566408857</v>
      </c>
      <c r="T108" s="22">
        <v>6.1632874154477921</v>
      </c>
      <c r="U108" s="22">
        <v>2.9389846687271097</v>
      </c>
      <c r="V108" s="22">
        <v>4.312892755804822</v>
      </c>
      <c r="W108" s="22">
        <v>0.16974896435050441</v>
      </c>
      <c r="X108" s="22">
        <v>0.69166007657154771</v>
      </c>
      <c r="Y108" s="22">
        <v>1.397848894166607</v>
      </c>
      <c r="Z108" s="22">
        <v>0.32470262227340918</v>
      </c>
    </row>
    <row r="109" spans="1:26" x14ac:dyDescent="0.2">
      <c r="A109" s="4">
        <v>42293.376180555599</v>
      </c>
      <c r="B109" s="22">
        <v>53.131811724234879</v>
      </c>
      <c r="C109" s="22">
        <v>1.8888156736954886</v>
      </c>
      <c r="D109" s="22">
        <v>8.9781204008190194</v>
      </c>
      <c r="E109" s="22">
        <v>3.0295681425052337</v>
      </c>
      <c r="F109" s="22">
        <v>10.727946678245209</v>
      </c>
      <c r="G109" s="22">
        <v>5.1775964728285393</v>
      </c>
      <c r="H109" s="22">
        <v>2.3002751554854415</v>
      </c>
      <c r="I109" s="22">
        <v>4.1751933838864312</v>
      </c>
      <c r="J109" s="22">
        <v>1.5439874573881094</v>
      </c>
      <c r="K109" s="22">
        <v>25.10348727642257</v>
      </c>
      <c r="L109" s="22">
        <v>6.4755132477527797E-6</v>
      </c>
      <c r="M109" s="22">
        <v>0.99735859774014302</v>
      </c>
      <c r="N109" s="22">
        <v>0.53982840976368818</v>
      </c>
      <c r="O109" s="22">
        <v>0.10041119025603328</v>
      </c>
      <c r="P109" s="22">
        <v>0.17266773983083264</v>
      </c>
      <c r="Q109" s="22">
        <v>9.8337872897470355E-2</v>
      </c>
      <c r="R109" s="22">
        <v>0.1870148918487935</v>
      </c>
      <c r="S109" s="22">
        <v>0.15663219838842013</v>
      </c>
      <c r="T109" s="22">
        <v>35.064765568606418</v>
      </c>
      <c r="U109" s="22">
        <v>7.2519617595279833</v>
      </c>
      <c r="V109" s="22">
        <v>56.578178676542812</v>
      </c>
      <c r="W109" s="22">
        <v>0.29479984297156442</v>
      </c>
      <c r="X109" s="22">
        <v>0.50328510088050571</v>
      </c>
      <c r="Y109" s="22">
        <v>0.25463761708206961</v>
      </c>
      <c r="Z109" s="22">
        <v>0.33981983605974331</v>
      </c>
    </row>
    <row r="110" spans="1:26" x14ac:dyDescent="0.2">
      <c r="A110" s="4">
        <v>42296.376180555599</v>
      </c>
      <c r="B110" s="22">
        <v>33.824171575734304</v>
      </c>
      <c r="C110" s="22">
        <v>1.4021549689032333</v>
      </c>
      <c r="D110" s="22">
        <v>4.6459203231120156</v>
      </c>
      <c r="E110" s="22">
        <v>1.1046331519176444</v>
      </c>
      <c r="F110" s="22">
        <v>8.0194279015337067</v>
      </c>
      <c r="G110" s="22">
        <v>2.9034413523612699</v>
      </c>
      <c r="H110" s="22">
        <v>0.79312815073513487</v>
      </c>
      <c r="I110" s="22">
        <v>2.9688315247879773</v>
      </c>
      <c r="J110" s="22">
        <v>0.60261787740603778</v>
      </c>
      <c r="K110" s="22">
        <v>12.581605198832021</v>
      </c>
      <c r="L110" s="22">
        <v>4.465203793520196</v>
      </c>
      <c r="M110" s="22">
        <v>1.3081826767923588</v>
      </c>
      <c r="N110" s="22">
        <v>0.26535435968632215</v>
      </c>
      <c r="O110" s="22">
        <v>9.7707317191254403E-2</v>
      </c>
      <c r="P110" s="22">
        <v>0.18358701903774163</v>
      </c>
      <c r="Q110" s="22">
        <v>9.781451492254771E-2</v>
      </c>
      <c r="R110" s="22">
        <v>0.16537069659889936</v>
      </c>
      <c r="S110" s="22">
        <v>0.14654508418497791</v>
      </c>
      <c r="T110" s="22">
        <v>38.904841641751212</v>
      </c>
      <c r="U110" s="22">
        <v>5.6370106699333729</v>
      </c>
      <c r="V110" s="22">
        <v>28.281056595886934</v>
      </c>
      <c r="W110" s="22">
        <v>0.26653773850757506</v>
      </c>
      <c r="X110" s="22">
        <v>0.87596199681366882</v>
      </c>
      <c r="Y110" s="22">
        <v>0.62014909899996473</v>
      </c>
      <c r="Z110" s="22">
        <v>3.8880225370192933</v>
      </c>
    </row>
    <row r="111" spans="1:26" x14ac:dyDescent="0.2">
      <c r="A111" s="4">
        <v>42299.376180555599</v>
      </c>
      <c r="B111" s="22">
        <v>10.992563862672352</v>
      </c>
      <c r="C111" s="22">
        <v>0.37355628074275077</v>
      </c>
      <c r="D111" s="22">
        <v>2.2639649752356048</v>
      </c>
      <c r="E111" s="22">
        <v>2.7505516320853536</v>
      </c>
      <c r="F111" s="22">
        <v>3.7649645972980843</v>
      </c>
      <c r="G111" s="22">
        <v>1.1280917751895503</v>
      </c>
      <c r="H111" s="22">
        <v>0.41244134389767056</v>
      </c>
      <c r="I111" s="22">
        <v>1.6812425632615138</v>
      </c>
      <c r="J111" s="22">
        <v>0.35184070087439534</v>
      </c>
      <c r="K111" s="22">
        <v>3.7121371302814561</v>
      </c>
      <c r="L111" s="22">
        <v>14.726869731294025</v>
      </c>
      <c r="M111" s="22">
        <v>0.34856426420600845</v>
      </c>
      <c r="N111" s="22">
        <v>0.1853040074903024</v>
      </c>
      <c r="O111" s="22">
        <v>9.2439174987295814E-2</v>
      </c>
      <c r="P111" s="22">
        <v>0.14249776453997753</v>
      </c>
      <c r="Q111" s="22">
        <v>8.8957747751393881E-2</v>
      </c>
      <c r="R111" s="22">
        <v>0.16310259233379779</v>
      </c>
      <c r="S111" s="22">
        <v>2.5062069062197193E-5</v>
      </c>
      <c r="T111" s="22">
        <v>4.3602683626161163</v>
      </c>
      <c r="U111" s="22">
        <v>2.5406023823401735</v>
      </c>
      <c r="V111" s="22">
        <v>3.120949204318368</v>
      </c>
      <c r="W111" s="22">
        <v>0.16058330305405216</v>
      </c>
      <c r="X111" s="22">
        <v>0.50082931192410818</v>
      </c>
      <c r="Y111" s="22">
        <v>0.35594173060119888</v>
      </c>
      <c r="Z111" s="22">
        <v>0.30226033883396708</v>
      </c>
    </row>
    <row r="112" spans="1:26" x14ac:dyDescent="0.2">
      <c r="A112" s="4">
        <v>42302.376180555599</v>
      </c>
      <c r="B112" s="22">
        <v>20.572957469105685</v>
      </c>
      <c r="C112" s="22">
        <v>1.2603669285623018</v>
      </c>
      <c r="D112" s="22">
        <v>3.653118068911124</v>
      </c>
      <c r="E112" s="22">
        <v>3.4473530375944885</v>
      </c>
      <c r="F112" s="22">
        <v>6.8811781999142658</v>
      </c>
      <c r="G112" s="22">
        <v>2.4180840711093654</v>
      </c>
      <c r="H112" s="22">
        <v>0.52053446336233677</v>
      </c>
      <c r="I112" s="22">
        <v>5.4950652526393275</v>
      </c>
      <c r="J112" s="22">
        <v>1.1205049450992877</v>
      </c>
      <c r="K112" s="22">
        <v>4.9827632727466966</v>
      </c>
      <c r="L112" s="22">
        <v>15.454180325001692</v>
      </c>
      <c r="M112" s="22">
        <v>0.35353070355837762</v>
      </c>
      <c r="N112" s="22">
        <v>0.1913337779674657</v>
      </c>
      <c r="O112" s="22">
        <v>9.2622604143544326E-2</v>
      </c>
      <c r="P112" s="22">
        <v>0.13679203353174704</v>
      </c>
      <c r="Q112" s="22">
        <v>8.596836477694611E-2</v>
      </c>
      <c r="R112" s="22">
        <v>0.15996853488434215</v>
      </c>
      <c r="S112" s="22">
        <v>2.4823637205164789E-5</v>
      </c>
      <c r="T112" s="22">
        <v>10.791309567827488</v>
      </c>
      <c r="U112" s="22">
        <v>3.3909896247039653</v>
      </c>
      <c r="V112" s="22">
        <v>7.2369565762733821</v>
      </c>
      <c r="W112" s="22">
        <v>0.29802392620555807</v>
      </c>
      <c r="X112" s="22">
        <v>1.2866986864141217</v>
      </c>
      <c r="Y112" s="22">
        <v>1.5475161222576355</v>
      </c>
      <c r="Z112" s="22">
        <v>0.28317487414009185</v>
      </c>
    </row>
    <row r="113" spans="1:26" x14ac:dyDescent="0.2">
      <c r="A113" s="4">
        <v>42305.376180555599</v>
      </c>
      <c r="B113" s="22">
        <v>12.128698662312805</v>
      </c>
      <c r="C113" s="22">
        <v>0.61949909264485314</v>
      </c>
      <c r="D113" s="22">
        <v>3.1492899878965557</v>
      </c>
      <c r="E113" s="22">
        <v>6.299775354907247</v>
      </c>
      <c r="F113" s="22">
        <v>10.215526710218493</v>
      </c>
      <c r="G113" s="22">
        <v>2.1683958626773441</v>
      </c>
      <c r="H113" s="22">
        <v>0.63023763444579917</v>
      </c>
      <c r="I113" s="22">
        <v>9.6219828580397078</v>
      </c>
      <c r="J113" s="22">
        <v>1.202079228557871</v>
      </c>
      <c r="K113" s="22">
        <v>5.1355961740213409</v>
      </c>
      <c r="L113" s="22">
        <v>17.10225686420209</v>
      </c>
      <c r="M113" s="22">
        <v>1.3768104311784244</v>
      </c>
      <c r="N113" s="22">
        <v>0.2425387405869755</v>
      </c>
      <c r="O113" s="22">
        <v>9.4498502464123113E-2</v>
      </c>
      <c r="P113" s="22">
        <v>0.15250418218545589</v>
      </c>
      <c r="Q113" s="22">
        <v>9.1720045711066539E-2</v>
      </c>
      <c r="R113" s="22">
        <v>0.16581430511020046</v>
      </c>
      <c r="S113" s="22">
        <v>2.5114583875701579E-5</v>
      </c>
      <c r="T113" s="22">
        <v>24.527171484063725</v>
      </c>
      <c r="U113" s="22">
        <v>4.0287644160251617</v>
      </c>
      <c r="V113" s="22">
        <v>12.430371739016902</v>
      </c>
      <c r="W113" s="22">
        <v>0.25585210595838986</v>
      </c>
      <c r="X113" s="22">
        <v>1.1500971361390608</v>
      </c>
      <c r="Y113" s="22">
        <v>1.4972868340911101</v>
      </c>
      <c r="Z113" s="22">
        <v>0.21410683708096243</v>
      </c>
    </row>
    <row r="114" spans="1:26" x14ac:dyDescent="0.2">
      <c r="A114" s="4">
        <v>42308.376180555599</v>
      </c>
      <c r="B114" s="22">
        <v>27.658046149395105</v>
      </c>
      <c r="C114" s="22">
        <v>0.97956594327607882</v>
      </c>
      <c r="D114" s="22">
        <v>5.8790907278240816</v>
      </c>
      <c r="E114" s="22">
        <v>2.1202153919501883</v>
      </c>
      <c r="F114" s="22">
        <v>12.690410096978207</v>
      </c>
      <c r="G114" s="22">
        <v>3.7337465900301128</v>
      </c>
      <c r="H114" s="22">
        <v>0.73549506596216407</v>
      </c>
      <c r="I114" s="22">
        <v>12.117167469166025</v>
      </c>
      <c r="J114" s="22">
        <v>1.2371381434781918</v>
      </c>
      <c r="K114" s="22">
        <v>6.8850885870005785</v>
      </c>
      <c r="L114" s="22">
        <v>6.3502867091216322E-6</v>
      </c>
      <c r="M114" s="22">
        <v>1.2260681818413206</v>
      </c>
      <c r="N114" s="22">
        <v>0.39806878685292452</v>
      </c>
      <c r="O114" s="22">
        <v>9.9859839562220026E-2</v>
      </c>
      <c r="P114" s="22">
        <v>0.15303806838157971</v>
      </c>
      <c r="Q114" s="22">
        <v>9.6375298558530179E-2</v>
      </c>
      <c r="R114" s="22">
        <v>0.16532832153345672</v>
      </c>
      <c r="S114" s="22">
        <v>0.14530098765151775</v>
      </c>
      <c r="T114" s="22">
        <v>117.03999887628233</v>
      </c>
      <c r="U114" s="22">
        <v>14.599523353783811</v>
      </c>
      <c r="V114" s="22">
        <v>80.464792005724462</v>
      </c>
      <c r="W114" s="22">
        <v>1.3104452990051374</v>
      </c>
      <c r="X114" s="22">
        <v>1.1898094634925951</v>
      </c>
      <c r="Y114" s="22">
        <v>5.4430109804154387</v>
      </c>
      <c r="Z114" s="22">
        <v>2.1200158844761861</v>
      </c>
    </row>
    <row r="115" spans="1:26" x14ac:dyDescent="0.2">
      <c r="A115" s="4">
        <v>42311.334513888898</v>
      </c>
      <c r="B115" s="22">
        <v>38.293058677332347</v>
      </c>
      <c r="C115" s="22">
        <v>2.0852655420943842</v>
      </c>
      <c r="D115" s="22">
        <v>2.2736922603069436</v>
      </c>
      <c r="E115" s="22">
        <v>1.7344456986739873</v>
      </c>
      <c r="F115" s="22">
        <v>16.419624160412805</v>
      </c>
      <c r="G115" s="22">
        <v>4.0386513834741367</v>
      </c>
      <c r="H115" s="22">
        <v>0.99219727985626616</v>
      </c>
      <c r="I115" s="22">
        <v>14.964228476489875</v>
      </c>
      <c r="J115" s="22">
        <v>0.89596139589376766</v>
      </c>
      <c r="K115" s="22">
        <v>11.208554158160327</v>
      </c>
      <c r="L115" s="22">
        <v>2.5437044512398108</v>
      </c>
      <c r="M115" s="22">
        <v>1.324913021190224</v>
      </c>
      <c r="N115" s="22">
        <v>0.42448483595775777</v>
      </c>
      <c r="O115" s="22">
        <v>9.5501625224339803E-2</v>
      </c>
      <c r="P115" s="22">
        <v>0.1559626568292658</v>
      </c>
      <c r="Q115" s="22">
        <v>9.4417682327127717E-2</v>
      </c>
      <c r="R115" s="22">
        <v>0.16289145832309407</v>
      </c>
      <c r="S115" s="22">
        <v>0.14326971853018389</v>
      </c>
      <c r="T115" s="22">
        <v>48.994479574083456</v>
      </c>
      <c r="U115" s="22">
        <v>7.752995894063158</v>
      </c>
      <c r="V115" s="22">
        <v>36.188136165130359</v>
      </c>
      <c r="W115" s="22">
        <v>0.24589860505199113</v>
      </c>
      <c r="X115" s="22">
        <v>1.2080169678106309</v>
      </c>
      <c r="Y115" s="22">
        <v>10.342792934599343</v>
      </c>
      <c r="Z115" s="22">
        <v>1.7084710007617487</v>
      </c>
    </row>
    <row r="116" spans="1:26" x14ac:dyDescent="0.2">
      <c r="A116" s="4">
        <v>42315.334513888898</v>
      </c>
      <c r="B116" s="22">
        <v>13.261460696264312</v>
      </c>
      <c r="C116" s="22">
        <v>0.61621727968835827</v>
      </c>
      <c r="D116" s="22">
        <v>2.2865713601668767</v>
      </c>
      <c r="E116" s="22">
        <v>4.8581686907656261</v>
      </c>
      <c r="F116" s="22">
        <v>8.7100541065976795</v>
      </c>
      <c r="G116" s="22">
        <v>3.1106297704995258</v>
      </c>
      <c r="H116" s="22">
        <v>0.45754237775506823</v>
      </c>
      <c r="I116" s="22">
        <v>9.0295572094139036</v>
      </c>
      <c r="J116" s="22">
        <v>1.4070691454843902</v>
      </c>
      <c r="K116" s="22">
        <v>3.7641813745378223</v>
      </c>
      <c r="L116" s="22">
        <v>34.85803170596617</v>
      </c>
      <c r="M116" s="22">
        <v>0.43665950411435878</v>
      </c>
      <c r="N116" s="22">
        <v>0.18589074775003053</v>
      </c>
      <c r="O116" s="22">
        <v>9.3793204502862632E-2</v>
      </c>
      <c r="P116" s="22">
        <v>0.13817157189526508</v>
      </c>
      <c r="Q116" s="22">
        <v>8.6135345438590832E-2</v>
      </c>
      <c r="R116" s="22">
        <v>0.16237357407340056</v>
      </c>
      <c r="S116" s="22">
        <v>0.14534593674343776</v>
      </c>
      <c r="T116" s="22">
        <v>7.7918163404210992</v>
      </c>
      <c r="U116" s="22">
        <v>3.1062713248066993</v>
      </c>
      <c r="V116" s="22">
        <v>4.8156074764709347</v>
      </c>
      <c r="W116" s="22">
        <v>0.25612248665197901</v>
      </c>
      <c r="X116" s="22">
        <v>1.1405742969480428</v>
      </c>
      <c r="Y116" s="22">
        <v>1.4267438724063581</v>
      </c>
      <c r="Z116" s="22">
        <v>0.16059373042557895</v>
      </c>
    </row>
    <row r="117" spans="1:26" x14ac:dyDescent="0.2">
      <c r="A117" s="4">
        <v>42317.334513888898</v>
      </c>
      <c r="B117" s="22">
        <v>5.8027150109742642</v>
      </c>
      <c r="C117" s="22">
        <v>4.0992049720328203E-6</v>
      </c>
      <c r="D117" s="22">
        <v>0.5888792308903924</v>
      </c>
      <c r="E117" s="22">
        <v>4.3634908786211417</v>
      </c>
      <c r="F117" s="22">
        <v>8.7532150281283458E-2</v>
      </c>
      <c r="G117" s="22">
        <v>0.97096359414366396</v>
      </c>
      <c r="H117" s="22">
        <v>8.2114975107441368E-2</v>
      </c>
      <c r="I117" s="22">
        <v>1.7720900475328183</v>
      </c>
      <c r="J117" s="22">
        <v>1.0276545999659983</v>
      </c>
      <c r="K117" s="22">
        <v>0.47919641458185397</v>
      </c>
      <c r="L117" s="22">
        <v>4.1882934328186963</v>
      </c>
      <c r="M117" s="22">
        <v>0.18783210406228806</v>
      </c>
      <c r="N117" s="22">
        <v>6.3944209791007835E-6</v>
      </c>
      <c r="O117" s="22">
        <v>9.2179761372413613E-2</v>
      </c>
      <c r="P117" s="22">
        <v>0.14118208178645406</v>
      </c>
      <c r="Q117" s="22">
        <v>8.5360578092358683E-2</v>
      </c>
      <c r="R117" s="22">
        <v>0.16410683590734518</v>
      </c>
      <c r="S117" s="22">
        <v>0.14142677777261198</v>
      </c>
      <c r="T117" s="22">
        <v>0.66569833724334715</v>
      </c>
      <c r="U117" s="22">
        <v>2.1638229238571003</v>
      </c>
      <c r="V117" s="22">
        <v>0.4671322755915886</v>
      </c>
      <c r="W117" s="22">
        <v>0.2577679586730936</v>
      </c>
      <c r="X117" s="22">
        <v>0.87083609598736755</v>
      </c>
      <c r="Y117" s="22">
        <v>9.3396419995636831E-2</v>
      </c>
      <c r="Z117" s="22">
        <v>0.21396022482566882</v>
      </c>
    </row>
    <row r="118" spans="1:26" x14ac:dyDescent="0.2">
      <c r="A118" s="4">
        <v>42320.334513888898</v>
      </c>
      <c r="B118" s="22">
        <v>37.047207279119654</v>
      </c>
      <c r="C118" s="22">
        <v>4.0926314284025021E-6</v>
      </c>
      <c r="D118" s="22">
        <v>4.578333587760012</v>
      </c>
      <c r="E118" s="22">
        <v>2.9910212433315215</v>
      </c>
      <c r="F118" s="22">
        <v>13.69080889725681</v>
      </c>
      <c r="G118" s="22">
        <v>3.5220250044479062</v>
      </c>
      <c r="H118" s="22">
        <v>0.73621332374770654</v>
      </c>
      <c r="I118" s="22">
        <v>12.223372047305359</v>
      </c>
      <c r="J118" s="22">
        <v>1.0376199960763153</v>
      </c>
      <c r="K118" s="22">
        <v>6.1500328734083887</v>
      </c>
      <c r="L118" s="22">
        <v>6.5055864176593747</v>
      </c>
      <c r="M118" s="22">
        <v>0.52146824366030653</v>
      </c>
      <c r="N118" s="22">
        <v>0.20133106167664405</v>
      </c>
      <c r="O118" s="22">
        <v>9.5247059487017838E-2</v>
      </c>
      <c r="P118" s="22">
        <v>0.1358281280517892</v>
      </c>
      <c r="Q118" s="22">
        <v>8.339334670256314E-2</v>
      </c>
      <c r="R118" s="22">
        <v>0.16398121744162494</v>
      </c>
      <c r="S118" s="22">
        <v>0.14433452924258244</v>
      </c>
      <c r="T118" s="22">
        <v>29.670619631524058</v>
      </c>
      <c r="U118" s="22">
        <v>5.230215938604136</v>
      </c>
      <c r="V118" s="22">
        <v>17.888766632068791</v>
      </c>
      <c r="W118" s="22">
        <v>0.32493676060740512</v>
      </c>
      <c r="X118" s="22">
        <v>1.6375822416476509</v>
      </c>
      <c r="Y118" s="22">
        <v>3.55573023046033</v>
      </c>
      <c r="Z118" s="22">
        <v>12.837119685107384</v>
      </c>
    </row>
    <row r="119" spans="1:26" x14ac:dyDescent="0.2">
      <c r="A119" s="4">
        <v>42323.334513888898</v>
      </c>
      <c r="B119" s="22">
        <v>16.86253527227597</v>
      </c>
      <c r="C119" s="22">
        <v>0.43501351800744142</v>
      </c>
      <c r="D119" s="22">
        <v>1.9204199602366514</v>
      </c>
      <c r="E119" s="22">
        <v>4.3647602674920085</v>
      </c>
      <c r="F119" s="22">
        <v>3.5055867907266283</v>
      </c>
      <c r="G119" s="22">
        <v>2.0455252069735552</v>
      </c>
      <c r="H119" s="22">
        <v>0.35684380502944346</v>
      </c>
      <c r="I119" s="22">
        <v>4.9190102057745761</v>
      </c>
      <c r="J119" s="22">
        <v>1.63207666964055</v>
      </c>
      <c r="K119" s="22">
        <v>3.6066790645951556</v>
      </c>
      <c r="L119" s="22">
        <v>5.9673038324241103</v>
      </c>
      <c r="M119" s="22">
        <v>0.1394652939079897</v>
      </c>
      <c r="N119" s="22">
        <v>0.13526441502551184</v>
      </c>
      <c r="O119" s="22">
        <v>9.5623478909155887E-2</v>
      </c>
      <c r="P119" s="22">
        <v>0.15388393899370306</v>
      </c>
      <c r="Q119" s="22">
        <v>9.1417018567413924E-2</v>
      </c>
      <c r="R119" s="22">
        <v>0.16815563197847574</v>
      </c>
      <c r="S119" s="22">
        <v>0.14279427459554611</v>
      </c>
      <c r="T119" s="22">
        <v>3.6522643481558514</v>
      </c>
      <c r="U119" s="22">
        <v>2.6713143827297685</v>
      </c>
      <c r="V119" s="22">
        <v>2.1092780215391174</v>
      </c>
      <c r="W119" s="22">
        <v>0.20101450959348047</v>
      </c>
      <c r="X119" s="22">
        <v>0.70306844747949093</v>
      </c>
      <c r="Y119" s="22">
        <v>1.1181002932929813</v>
      </c>
      <c r="Z119" s="22">
        <v>0.53631182710377312</v>
      </c>
    </row>
    <row r="120" spans="1:26" x14ac:dyDescent="0.2">
      <c r="A120" s="4">
        <v>42326.334513888898</v>
      </c>
      <c r="B120" s="22">
        <v>5.0329830028417026</v>
      </c>
      <c r="C120" s="22">
        <v>4.1116889489738982E-6</v>
      </c>
      <c r="D120" s="22">
        <v>0.81004755740010947</v>
      </c>
      <c r="E120" s="22">
        <v>3.6833433513360387</v>
      </c>
      <c r="F120" s="22">
        <v>4.078225013227027E-2</v>
      </c>
      <c r="G120" s="22">
        <v>1.0530472315433497</v>
      </c>
      <c r="H120" s="22">
        <v>7.9583856389191243E-2</v>
      </c>
      <c r="I120" s="22">
        <v>0.42018650794644252</v>
      </c>
      <c r="J120" s="22">
        <v>1.2965180441173079</v>
      </c>
      <c r="K120" s="22">
        <v>0.10105589612508259</v>
      </c>
      <c r="L120" s="22">
        <v>4.2303345619734234</v>
      </c>
      <c r="M120" s="22">
        <v>0.19941420792033718</v>
      </c>
      <c r="N120" s="22">
        <v>8.6008645380249188E-2</v>
      </c>
      <c r="O120" s="22">
        <v>9.1003381193587987E-2</v>
      </c>
      <c r="P120" s="22">
        <v>0.13078615274618013</v>
      </c>
      <c r="Q120" s="22">
        <v>8.2734535372692708E-2</v>
      </c>
      <c r="R120" s="22">
        <v>0.16476881901402393</v>
      </c>
      <c r="S120" s="22">
        <v>0.14390051876769647</v>
      </c>
      <c r="T120" s="22">
        <v>0.4262767444206168</v>
      </c>
      <c r="U120" s="22">
        <v>2.0960188349351689</v>
      </c>
      <c r="V120" s="22">
        <v>0.32350487445558684</v>
      </c>
      <c r="W120" s="22">
        <v>0.26612309737124834</v>
      </c>
      <c r="X120" s="22">
        <v>0.73360348898693284</v>
      </c>
      <c r="Y120" s="22">
        <v>-1.1350407187477322E-2</v>
      </c>
      <c r="Z120" s="22">
        <v>1.87191155506486</v>
      </c>
    </row>
    <row r="121" spans="1:26" x14ac:dyDescent="0.2">
      <c r="A121" s="4">
        <v>42329.334513888898</v>
      </c>
      <c r="B121" s="22">
        <v>3.8261520580114734</v>
      </c>
      <c r="C121" s="22">
        <v>4.1153950876261768E-6</v>
      </c>
      <c r="D121" s="22">
        <v>1.5643444495588819</v>
      </c>
      <c r="E121" s="22">
        <v>2.2142389547140207</v>
      </c>
      <c r="F121" s="22">
        <v>5.1117211941785208E-2</v>
      </c>
      <c r="G121" s="22">
        <v>0.42677241961160073</v>
      </c>
      <c r="H121" s="22">
        <v>0.10809747533627591</v>
      </c>
      <c r="I121" s="22">
        <v>0.98942839058163756</v>
      </c>
      <c r="J121" s="22">
        <v>0.40281792240561887</v>
      </c>
      <c r="K121" s="22">
        <v>5.5377841628526804E-2</v>
      </c>
      <c r="L121" s="22">
        <v>0.9647606989958436</v>
      </c>
      <c r="M121" s="22">
        <v>0.2175794042997542</v>
      </c>
      <c r="N121" s="22">
        <v>9.5827980569761106E-2</v>
      </c>
      <c r="O121" s="22">
        <v>9.603043999400851E-2</v>
      </c>
      <c r="P121" s="22">
        <v>0.2935296941636712</v>
      </c>
      <c r="Q121" s="22">
        <v>0.14860920082179066</v>
      </c>
      <c r="R121" s="22">
        <v>0.20199931778351971</v>
      </c>
      <c r="S121" s="22">
        <v>2.5468223698014459E-5</v>
      </c>
      <c r="T121" s="22">
        <v>4.9440346893000306</v>
      </c>
      <c r="U121" s="22">
        <v>2.7726442810129344</v>
      </c>
      <c r="V121" s="22">
        <v>4.3209085641633704</v>
      </c>
      <c r="W121" s="22">
        <v>0.71142534951939085</v>
      </c>
      <c r="X121" s="22">
        <v>0.15173020985509153</v>
      </c>
      <c r="Y121" s="22">
        <v>0.10265247509903989</v>
      </c>
      <c r="Z121" s="22">
        <v>0.71103667205277832</v>
      </c>
    </row>
    <row r="122" spans="1:26" x14ac:dyDescent="0.2">
      <c r="A122" s="4">
        <v>42332.334513888898</v>
      </c>
      <c r="B122" s="22">
        <v>4.9075388577840853</v>
      </c>
      <c r="C122" s="22">
        <v>2.0799371957491316E-2</v>
      </c>
      <c r="D122" s="22">
        <v>0.84799537365926925</v>
      </c>
      <c r="E122" s="22">
        <v>0.30733077117600299</v>
      </c>
      <c r="F122" s="22">
        <v>0.35437312910579394</v>
      </c>
      <c r="G122" s="22">
        <v>0.2463243900826666</v>
      </c>
      <c r="H122" s="22">
        <v>0.12136075141337205</v>
      </c>
      <c r="I122" s="22">
        <v>0.24181036465998371</v>
      </c>
      <c r="J122" s="22">
        <v>0.22087935164319336</v>
      </c>
      <c r="K122" s="22">
        <v>0.49412925463436008</v>
      </c>
      <c r="L122" s="22">
        <v>4.2744124692284471</v>
      </c>
      <c r="M122" s="22">
        <v>5.1529858344532949E-2</v>
      </c>
      <c r="N122" s="22">
        <v>3.8915485004766673E-2</v>
      </c>
      <c r="O122" s="22">
        <v>1.1300573311239659E-2</v>
      </c>
      <c r="P122" s="22">
        <v>7.2736462879005689E-2</v>
      </c>
      <c r="Q122" s="22">
        <v>3.5866359001326065E-2</v>
      </c>
      <c r="R122" s="22">
        <v>0.10241433983559813</v>
      </c>
      <c r="S122" s="22">
        <v>6.9770822979620131E-2</v>
      </c>
      <c r="T122" s="22">
        <v>5.4077066471763713</v>
      </c>
      <c r="U122" s="22">
        <v>2.4927841599592018</v>
      </c>
      <c r="V122" s="22">
        <v>4.9214003816060892</v>
      </c>
      <c r="W122" s="22">
        <v>0.62025938533830283</v>
      </c>
      <c r="X122" s="22">
        <v>0.19025410564427483</v>
      </c>
      <c r="Y122" s="22">
        <v>0.20030816141857094</v>
      </c>
      <c r="Z122" s="22">
        <v>0.22191828558224799</v>
      </c>
    </row>
    <row r="123" spans="1:26" x14ac:dyDescent="0.2">
      <c r="A123" s="4">
        <v>42335.334513888898</v>
      </c>
      <c r="B123" s="22">
        <v>7.510511638673246</v>
      </c>
      <c r="C123" s="22">
        <v>7.0986714489848668E-2</v>
      </c>
      <c r="D123" s="22">
        <v>1.195309011836339</v>
      </c>
      <c r="E123" s="22">
        <v>0.57029274828384113</v>
      </c>
      <c r="F123" s="22">
        <v>0.72696604618429794</v>
      </c>
      <c r="G123" s="22">
        <v>0.44168610086437382</v>
      </c>
      <c r="H123" s="22">
        <v>0.1658933289240006</v>
      </c>
      <c r="I123" s="22">
        <v>0.38626538698016771</v>
      </c>
      <c r="J123" s="22">
        <v>0.20527085403287854</v>
      </c>
      <c r="K123" s="22">
        <v>1.5179600556591559</v>
      </c>
      <c r="L123" s="22">
        <v>5.7647870688980163</v>
      </c>
      <c r="M123" s="22">
        <v>5.7597233631508239E-2</v>
      </c>
      <c r="N123" s="22">
        <v>5.4845904901392434E-2</v>
      </c>
      <c r="O123" s="22">
        <v>1.411277467759081E-2</v>
      </c>
      <c r="P123" s="22">
        <v>7.9676262237178705E-2</v>
      </c>
      <c r="Q123" s="22">
        <v>3.4784598296250399E-2</v>
      </c>
      <c r="R123" s="22">
        <v>0.10514006841366932</v>
      </c>
      <c r="S123" s="22">
        <v>7.0931822615898033E-2</v>
      </c>
      <c r="T123" s="22">
        <v>6.9050338788859715</v>
      </c>
      <c r="U123" s="22">
        <v>2.7177236479133398</v>
      </c>
      <c r="V123" s="22">
        <v>8.1653254560805326</v>
      </c>
      <c r="W123" s="22">
        <v>0.86891207018305849</v>
      </c>
      <c r="X123" s="22">
        <v>0.19481951379731374</v>
      </c>
      <c r="Y123" s="22">
        <v>0.1743984108145705</v>
      </c>
      <c r="Z123" s="22">
        <v>0.28215239647212986</v>
      </c>
    </row>
    <row r="124" spans="1:26" x14ac:dyDescent="0.2">
      <c r="A124" s="4">
        <v>42338.334513888898</v>
      </c>
      <c r="B124" s="22">
        <v>0.97323981866394027</v>
      </c>
      <c r="C124" s="22">
        <v>4.1200010773523894E-6</v>
      </c>
      <c r="D124" s="22">
        <v>0.32018170123621509</v>
      </c>
      <c r="E124" s="22">
        <v>0.96724342161773735</v>
      </c>
      <c r="F124" s="22">
        <v>6.4268611847129214E-6</v>
      </c>
      <c r="G124" s="22">
        <v>0.15337283274680161</v>
      </c>
      <c r="H124" s="22">
        <v>4.8137868633349373E-2</v>
      </c>
      <c r="I124" s="22">
        <v>0.12076830894699771</v>
      </c>
      <c r="J124" s="22">
        <v>0.20082368539255574</v>
      </c>
      <c r="K124" s="22">
        <v>0.15850829435795422</v>
      </c>
      <c r="L124" s="22">
        <v>0.21819899220878908</v>
      </c>
      <c r="M124" s="22">
        <v>1.5534915343410704E-2</v>
      </c>
      <c r="N124" s="22">
        <v>2.0721977500937738E-2</v>
      </c>
      <c r="O124" s="22">
        <v>5.3692356953477793E-3</v>
      </c>
      <c r="P124" s="22">
        <v>9.8611466098899508E-2</v>
      </c>
      <c r="Q124" s="22">
        <v>4.2386325623965541E-2</v>
      </c>
      <c r="R124" s="22">
        <v>0.10477666417884748</v>
      </c>
      <c r="S124" s="22">
        <v>6.8183048090256826E-2</v>
      </c>
      <c r="T124" s="22">
        <v>0.10241513204483292</v>
      </c>
      <c r="U124" s="22">
        <v>1.9976906440781987</v>
      </c>
      <c r="V124" s="22">
        <v>0.16168431547946321</v>
      </c>
      <c r="W124" s="22">
        <v>0.20623939945353253</v>
      </c>
      <c r="X124" s="22">
        <v>0.53789846606528713</v>
      </c>
      <c r="Y124" s="22">
        <v>7.6892315039703119E-2</v>
      </c>
      <c r="Z124" s="22">
        <v>0.31375094536573606</v>
      </c>
    </row>
    <row r="125" spans="1:26" x14ac:dyDescent="0.2">
      <c r="A125" s="4">
        <v>42341.334513888898</v>
      </c>
      <c r="B125" s="22">
        <v>14.207347709318393</v>
      </c>
      <c r="C125" s="22">
        <v>0.35124726996923572</v>
      </c>
      <c r="D125" s="22">
        <v>2.1357894482845219</v>
      </c>
      <c r="E125" s="22">
        <v>2.0900598724442889</v>
      </c>
      <c r="F125" s="22">
        <v>3.8588166692617287</v>
      </c>
      <c r="G125" s="22">
        <v>1.5126333487188914</v>
      </c>
      <c r="H125" s="22">
        <v>0.2198285332098362</v>
      </c>
      <c r="I125" s="22">
        <v>1.8439866796948892</v>
      </c>
      <c r="J125" s="22">
        <v>1.7490447559198394</v>
      </c>
      <c r="K125" s="22">
        <v>1.6487748488036562</v>
      </c>
      <c r="L125" s="22">
        <v>7.9763202857019353</v>
      </c>
      <c r="M125" s="22">
        <v>0.12236286578580689</v>
      </c>
      <c r="N125" s="22">
        <v>6.5600859814490958E-2</v>
      </c>
      <c r="O125" s="22">
        <v>1.2927879374175643E-2</v>
      </c>
      <c r="P125" s="22">
        <v>0.10636222396380678</v>
      </c>
      <c r="Q125" s="22">
        <v>3.7861010772339596E-2</v>
      </c>
      <c r="R125" s="22">
        <v>0.1015537000586174</v>
      </c>
      <c r="S125" s="22">
        <v>6.8877246120621877E-2</v>
      </c>
      <c r="T125" s="22">
        <v>19.57317117552893</v>
      </c>
      <c r="U125" s="22">
        <v>3.729643374111518</v>
      </c>
      <c r="V125" s="22">
        <v>14.092168523728027</v>
      </c>
      <c r="W125" s="22">
        <v>0.94872460787003454</v>
      </c>
      <c r="X125" s="22">
        <v>0.61292840774444302</v>
      </c>
      <c r="Y125" s="22">
        <v>3.9625818518278564</v>
      </c>
      <c r="Z125" s="22">
        <v>0.53298373705371438</v>
      </c>
    </row>
    <row r="126" spans="1:26" x14ac:dyDescent="0.2">
      <c r="A126" s="4">
        <v>42344.334513888898</v>
      </c>
      <c r="B126" s="22">
        <v>9.7296250114173581</v>
      </c>
      <c r="C126" s="22">
        <v>0.16589475901645195</v>
      </c>
      <c r="D126" s="22">
        <v>1.691944226159938</v>
      </c>
      <c r="E126" s="22">
        <v>1.2585209047645491</v>
      </c>
      <c r="F126" s="22">
        <v>3.0774076912103476</v>
      </c>
      <c r="G126" s="22">
        <v>0.70660875249915456</v>
      </c>
      <c r="H126" s="22">
        <v>0.17323190228692747</v>
      </c>
      <c r="I126" s="22">
        <v>1.6932178237216029</v>
      </c>
      <c r="J126" s="22">
        <v>0.42967267649660579</v>
      </c>
      <c r="K126" s="22">
        <v>2.4325002959133633</v>
      </c>
      <c r="L126" s="22">
        <v>6.0176599263659343</v>
      </c>
      <c r="M126" s="22">
        <v>7.876957394485043E-2</v>
      </c>
      <c r="N126" s="22">
        <v>4.9276347251679287E-2</v>
      </c>
      <c r="O126" s="22">
        <v>1.7358300017656418E-2</v>
      </c>
      <c r="P126" s="22">
        <v>0.1196323069201309</v>
      </c>
      <c r="Q126" s="22">
        <v>5.1120183700715797E-2</v>
      </c>
      <c r="R126" s="22">
        <v>0.10264840590877534</v>
      </c>
      <c r="S126" s="22">
        <v>6.8477568312706183E-2</v>
      </c>
      <c r="T126" s="22">
        <v>20.84627903402389</v>
      </c>
      <c r="U126" s="22">
        <v>4.1384275927716905</v>
      </c>
      <c r="V126" s="22">
        <v>15.478941614653499</v>
      </c>
      <c r="W126" s="22">
        <v>0.79837721268204331</v>
      </c>
      <c r="X126" s="22">
        <v>0.67031168112630712</v>
      </c>
      <c r="Y126" s="22">
        <v>4.7732420244081597</v>
      </c>
      <c r="Z126" s="22">
        <v>0.64654991174358678</v>
      </c>
    </row>
    <row r="127" spans="1:26" x14ac:dyDescent="0.2">
      <c r="A127" s="4">
        <v>42347.334513888898</v>
      </c>
      <c r="B127" s="22">
        <v>4.1276937414969828</v>
      </c>
      <c r="C127" s="22">
        <v>4.1525622163417871E-6</v>
      </c>
      <c r="D127" s="22">
        <v>0.76004739882654859</v>
      </c>
      <c r="E127" s="22">
        <v>0.50986506399902387</v>
      </c>
      <c r="F127" s="22">
        <v>4.1805251954747779E-3</v>
      </c>
      <c r="G127" s="22">
        <v>0.22592330461258037</v>
      </c>
      <c r="H127" s="22">
        <v>9.3949192758205194E-2</v>
      </c>
      <c r="I127" s="22">
        <v>0.20870877360578105</v>
      </c>
      <c r="J127" s="22">
        <v>0.19355267245752009</v>
      </c>
      <c r="K127" s="22">
        <v>0.44878064994150069</v>
      </c>
      <c r="L127" s="22">
        <v>1.1250938830961426</v>
      </c>
      <c r="M127" s="22">
        <v>3.5031649338343442E-2</v>
      </c>
      <c r="N127" s="22">
        <v>7.8088404598150404E-2</v>
      </c>
      <c r="O127" s="22">
        <v>1.3087084957765359E-2</v>
      </c>
      <c r="P127" s="22">
        <v>9.0783709235566362E-2</v>
      </c>
      <c r="Q127" s="22">
        <v>3.8001754812513888E-2</v>
      </c>
      <c r="R127" s="22">
        <v>0.11127654728966456</v>
      </c>
      <c r="S127" s="22">
        <v>6.9233625574328272E-2</v>
      </c>
      <c r="T127" s="22">
        <v>0.50025199619149396</v>
      </c>
      <c r="U127" s="22">
        <v>2.0830122220189846</v>
      </c>
      <c r="V127" s="22">
        <v>0.79734335072401119</v>
      </c>
      <c r="W127" s="22">
        <v>0.52934868197994034</v>
      </c>
      <c r="X127" s="22">
        <v>0.20362016125186722</v>
      </c>
      <c r="Y127" s="22">
        <v>0.37174772046849847</v>
      </c>
      <c r="Z127" s="22">
        <v>0.34086607142782127</v>
      </c>
    </row>
    <row r="128" spans="1:26" x14ac:dyDescent="0.2">
      <c r="A128" s="4">
        <v>42350.334513888898</v>
      </c>
      <c r="B128" s="22">
        <v>6.8640071763939412</v>
      </c>
      <c r="C128" s="22">
        <v>4.7179813691496611E-2</v>
      </c>
      <c r="D128" s="22">
        <v>0.98703331186849219</v>
      </c>
      <c r="E128" s="22">
        <v>0.47026134477639492</v>
      </c>
      <c r="F128" s="22">
        <v>0.70973383143513291</v>
      </c>
      <c r="G128" s="22">
        <v>0.27612738634798972</v>
      </c>
      <c r="H128" s="22">
        <v>0.13627066811148436</v>
      </c>
      <c r="I128" s="22">
        <v>0.37364975936924427</v>
      </c>
      <c r="J128" s="22">
        <v>0.29425997860172054</v>
      </c>
      <c r="K128" s="22">
        <v>0.7929832611725719</v>
      </c>
      <c r="L128" s="22">
        <v>1.1282477722604554</v>
      </c>
      <c r="M128" s="22">
        <v>2.9721442282004653E-2</v>
      </c>
      <c r="N128" s="22">
        <v>8.4805800472517692E-2</v>
      </c>
      <c r="O128" s="22">
        <v>1.3208008310306277E-2</v>
      </c>
      <c r="P128" s="22">
        <v>6.4291307679567394E-2</v>
      </c>
      <c r="Q128" s="22">
        <v>2.9618134047922538E-2</v>
      </c>
      <c r="R128" s="22">
        <v>0.11207158310876562</v>
      </c>
      <c r="S128" s="22">
        <v>7.2817420591447704E-2</v>
      </c>
      <c r="T128" s="22">
        <v>6.7532443645713842</v>
      </c>
      <c r="U128" s="22">
        <v>2.7655225773541239</v>
      </c>
      <c r="V128" s="22">
        <v>5.6521208691991331</v>
      </c>
      <c r="W128" s="22">
        <v>0.54747871730049391</v>
      </c>
      <c r="X128" s="22">
        <v>0.30677390918296221</v>
      </c>
      <c r="Y128" s="22">
        <v>0.24106688413148886</v>
      </c>
      <c r="Z128" s="22">
        <v>0.2410731158259872</v>
      </c>
    </row>
    <row r="129" spans="1:26" x14ac:dyDescent="0.2">
      <c r="A129" s="4">
        <v>42353.334513888898</v>
      </c>
      <c r="B129" s="22">
        <v>6.6644010041422685</v>
      </c>
      <c r="C129" s="22">
        <v>0.1060737373257957</v>
      </c>
      <c r="D129" s="22">
        <v>1.1525880603126175</v>
      </c>
      <c r="E129" s="22">
        <v>0.80231348173132189</v>
      </c>
      <c r="F129" s="22">
        <v>1.9641056250240672</v>
      </c>
      <c r="G129" s="22">
        <v>0.56390107747747797</v>
      </c>
      <c r="H129" s="22">
        <v>0.14049761175684267</v>
      </c>
      <c r="I129" s="22">
        <v>1.0273769032720963</v>
      </c>
      <c r="J129" s="22">
        <v>0.27817318885430542</v>
      </c>
      <c r="K129" s="22">
        <v>1.1062338028687759</v>
      </c>
      <c r="L129" s="22">
        <v>2.8052027458969344</v>
      </c>
      <c r="M129" s="22">
        <v>7.8842235460455268E-2</v>
      </c>
      <c r="N129" s="22">
        <v>4.0203977095558639E-2</v>
      </c>
      <c r="O129" s="22">
        <v>1.4307335852127919E-6</v>
      </c>
      <c r="P129" s="22">
        <v>6.1026525440963854E-2</v>
      </c>
      <c r="Q129" s="22">
        <v>2.3909589328195681E-2</v>
      </c>
      <c r="R129" s="22">
        <v>0.10098642309214845</v>
      </c>
      <c r="S129" s="22">
        <v>6.829831881434166E-2</v>
      </c>
      <c r="T129" s="22">
        <v>5.0117820011164529</v>
      </c>
      <c r="U129" s="22">
        <v>2.4763381645959561</v>
      </c>
      <c r="V129" s="22">
        <v>3.5726396002821668</v>
      </c>
      <c r="W129" s="22">
        <v>0.56542549813139698</v>
      </c>
      <c r="X129" s="22">
        <v>0.71641074275372796</v>
      </c>
      <c r="Y129" s="22">
        <v>2.8882607272939507</v>
      </c>
      <c r="Z129" s="22">
        <v>0.34076882518870494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29"/>
  <sheetViews>
    <sheetView workbookViewId="0"/>
  </sheetViews>
  <sheetFormatPr baseColWidth="10" defaultColWidth="11.5" defaultRowHeight="15" x14ac:dyDescent="0.2"/>
  <cols>
    <col min="1" max="1" width="18.6640625" style="1" customWidth="1"/>
    <col min="3" max="3" width="17.83203125" customWidth="1"/>
  </cols>
  <sheetData>
    <row r="1" spans="1:28" s="1" customFormat="1" x14ac:dyDescent="0.2">
      <c r="A1" s="5" t="s">
        <v>35</v>
      </c>
      <c r="B1" s="1" t="s">
        <v>33</v>
      </c>
      <c r="C1" s="1" t="s">
        <v>32</v>
      </c>
      <c r="D1" s="1" t="s">
        <v>14</v>
      </c>
      <c r="E1" s="1" t="s">
        <v>31</v>
      </c>
      <c r="F1" s="1" t="s">
        <v>30</v>
      </c>
      <c r="G1" s="1" t="s">
        <v>37</v>
      </c>
      <c r="H1" s="1" t="s">
        <v>38</v>
      </c>
      <c r="I1" s="1" t="s">
        <v>39</v>
      </c>
      <c r="J1" s="1" t="s">
        <v>29</v>
      </c>
      <c r="K1" s="1" t="s">
        <v>28</v>
      </c>
      <c r="L1" s="1" t="s">
        <v>40</v>
      </c>
      <c r="M1" s="1" t="s">
        <v>41</v>
      </c>
      <c r="N1" s="1" t="s">
        <v>44</v>
      </c>
      <c r="O1" s="1" t="s">
        <v>27</v>
      </c>
      <c r="P1" s="1" t="s">
        <v>26</v>
      </c>
      <c r="Q1" s="1" t="s">
        <v>25</v>
      </c>
      <c r="R1" s="1" t="s">
        <v>24</v>
      </c>
      <c r="S1" s="1" t="s">
        <v>23</v>
      </c>
      <c r="T1" s="1" t="s">
        <v>22</v>
      </c>
      <c r="U1" s="1" t="s">
        <v>42</v>
      </c>
      <c r="V1" s="1" t="s">
        <v>43</v>
      </c>
      <c r="W1" s="1" t="s">
        <v>21</v>
      </c>
      <c r="X1" s="1" t="s">
        <v>20</v>
      </c>
      <c r="Y1" s="1" t="s">
        <v>15</v>
      </c>
      <c r="Z1" s="1" t="s">
        <v>19</v>
      </c>
    </row>
    <row r="2" spans="1:28" s="1" customFormat="1" x14ac:dyDescent="0.2">
      <c r="A2" s="5" t="s">
        <v>35</v>
      </c>
      <c r="B2" s="1" t="s">
        <v>16</v>
      </c>
      <c r="C2" s="1" t="s">
        <v>16</v>
      </c>
      <c r="D2" s="1" t="s">
        <v>16</v>
      </c>
      <c r="E2" s="1" t="s">
        <v>16</v>
      </c>
      <c r="F2" s="1" t="s">
        <v>16</v>
      </c>
      <c r="G2" s="1" t="s">
        <v>16</v>
      </c>
      <c r="H2" s="1" t="s">
        <v>16</v>
      </c>
      <c r="I2" s="1" t="s">
        <v>16</v>
      </c>
      <c r="J2" s="1" t="s">
        <v>16</v>
      </c>
      <c r="K2" s="1" t="s">
        <v>16</v>
      </c>
      <c r="L2" s="1" t="s">
        <v>16</v>
      </c>
      <c r="M2" s="1" t="s">
        <v>16</v>
      </c>
      <c r="N2" s="1" t="s">
        <v>16</v>
      </c>
      <c r="O2" s="1" t="s">
        <v>16</v>
      </c>
      <c r="P2" s="1" t="s">
        <v>16</v>
      </c>
      <c r="Q2" s="1" t="s">
        <v>16</v>
      </c>
      <c r="R2" s="1" t="s">
        <v>16</v>
      </c>
      <c r="S2" s="1" t="s">
        <v>16</v>
      </c>
      <c r="T2" s="1" t="s">
        <v>16</v>
      </c>
      <c r="U2" s="1" t="s">
        <v>16</v>
      </c>
      <c r="V2" s="1" t="s">
        <v>16</v>
      </c>
      <c r="W2" s="1" t="s">
        <v>16</v>
      </c>
      <c r="X2" s="1" t="s">
        <v>16</v>
      </c>
      <c r="Y2" s="1" t="s">
        <v>16</v>
      </c>
      <c r="Z2" s="1" t="s">
        <v>16</v>
      </c>
    </row>
    <row r="3" spans="1:28" x14ac:dyDescent="0.2">
      <c r="A3" s="4">
        <v>41962.291666666701</v>
      </c>
      <c r="B3" s="3">
        <v>4.719274209605337E-6</v>
      </c>
      <c r="C3" s="3">
        <v>1.428372438895204E-2</v>
      </c>
      <c r="D3" s="3">
        <v>0.11958118057089183</v>
      </c>
      <c r="E3" s="3">
        <v>1.1084806864421839E-6</v>
      </c>
      <c r="F3" s="3">
        <v>4.0453074433656954E-4</v>
      </c>
      <c r="G3" s="3">
        <v>6.2866179900504249E-2</v>
      </c>
      <c r="H3" s="3">
        <v>5.7845472714822689E-7</v>
      </c>
      <c r="I3" s="3">
        <v>5.7845472714822689E-7</v>
      </c>
      <c r="J3" s="3">
        <v>1.215194685648097E-2</v>
      </c>
      <c r="K3" s="3">
        <v>0.27795732359491138</v>
      </c>
      <c r="L3" s="3">
        <v>5.7845472714822689E-7</v>
      </c>
      <c r="M3" s="3">
        <v>10.849115328763068</v>
      </c>
      <c r="N3" s="3">
        <v>0.40036133521478612</v>
      </c>
      <c r="O3" s="3">
        <v>68.036418921902936</v>
      </c>
      <c r="P3" s="3">
        <v>5.0548850561894518</v>
      </c>
      <c r="Q3" s="3">
        <v>1.7239886327514444</v>
      </c>
      <c r="R3" s="3">
        <v>8.3627753498057515</v>
      </c>
      <c r="S3" s="3">
        <v>1.0216071976097603</v>
      </c>
      <c r="T3" s="3">
        <v>7.955711725404388E-2</v>
      </c>
      <c r="U3" s="3">
        <v>1.3856008580527298E-6</v>
      </c>
      <c r="V3" s="3">
        <v>1.3856008580527298E-6</v>
      </c>
      <c r="W3" s="3">
        <v>1.0639435160047747E-6</v>
      </c>
      <c r="X3" s="3">
        <v>0.44134852136086916</v>
      </c>
      <c r="Y3" s="3">
        <v>1.3167035778180633E-6</v>
      </c>
      <c r="Z3" s="3">
        <v>4.583141299712875E-6</v>
      </c>
      <c r="AB3" s="1"/>
    </row>
    <row r="4" spans="1:28" x14ac:dyDescent="0.2">
      <c r="A4" s="4">
        <v>41965.291666608799</v>
      </c>
      <c r="B4" s="3">
        <v>0.4118325900024784</v>
      </c>
      <c r="C4" s="3">
        <v>2.8871636646138277E-2</v>
      </c>
      <c r="D4" s="3">
        <v>0.1605552922488159</v>
      </c>
      <c r="E4" s="3">
        <v>1.1176678349180194</v>
      </c>
      <c r="F4" s="3">
        <v>5.373810618989916E-2</v>
      </c>
      <c r="G4" s="3">
        <v>9.1844839754112562E-2</v>
      </c>
      <c r="H4" s="3">
        <v>5.7133075960252749E-7</v>
      </c>
      <c r="I4" s="3">
        <v>5.7133075960252749E-7</v>
      </c>
      <c r="J4" s="3">
        <v>1.0407963189948887E-2</v>
      </c>
      <c r="K4" s="3">
        <v>0.64668383462130652</v>
      </c>
      <c r="L4" s="3">
        <v>5.7133075960252749E-7</v>
      </c>
      <c r="M4" s="3">
        <v>10.720270181621876</v>
      </c>
      <c r="N4" s="3">
        <v>0.18030259277329888</v>
      </c>
      <c r="O4" s="3">
        <v>875.90938079400598</v>
      </c>
      <c r="P4" s="3">
        <v>10.224426335799579</v>
      </c>
      <c r="Q4" s="3">
        <v>4.6484805709066412</v>
      </c>
      <c r="R4" s="3">
        <v>29.580519268975031</v>
      </c>
      <c r="S4" s="3">
        <v>1.8461215353767024</v>
      </c>
      <c r="T4" s="3">
        <v>0.302626739927081</v>
      </c>
      <c r="U4" s="3">
        <v>1.3685364706758218E-6</v>
      </c>
      <c r="V4" s="3">
        <v>1.3685364706758218E-6</v>
      </c>
      <c r="W4" s="3">
        <v>1.0508405042689346E-6</v>
      </c>
      <c r="X4" s="3">
        <v>0.86204522589778165</v>
      </c>
      <c r="Y4" s="3">
        <v>1.3004876958908358E-6</v>
      </c>
      <c r="Z4" s="3">
        <v>4.5266975568507949E-6</v>
      </c>
    </row>
    <row r="5" spans="1:28" x14ac:dyDescent="0.2">
      <c r="A5" s="4">
        <v>41968.291666608799</v>
      </c>
      <c r="B5" s="3">
        <v>0.22214139376075145</v>
      </c>
      <c r="C5" s="3">
        <v>1.621157073313088E-2</v>
      </c>
      <c r="D5" s="3">
        <v>0.19464961762103944</v>
      </c>
      <c r="E5" s="3">
        <v>0.73708662032047856</v>
      </c>
      <c r="F5" s="3">
        <v>4.0622449039706132E-3</v>
      </c>
      <c r="G5" s="3">
        <v>2.6940074435667219E-2</v>
      </c>
      <c r="H5" s="3">
        <v>5.7845472714822689E-7</v>
      </c>
      <c r="I5" s="3">
        <v>5.7845472714822689E-7</v>
      </c>
      <c r="J5" s="3">
        <v>3.1003878875477071E-2</v>
      </c>
      <c r="K5" s="3">
        <v>0.60496113074052538</v>
      </c>
      <c r="L5" s="3">
        <v>5.7845472714822689E-7</v>
      </c>
      <c r="M5" s="3">
        <v>10.855164530662867</v>
      </c>
      <c r="N5" s="3">
        <v>0.1070807505844861</v>
      </c>
      <c r="O5" s="3">
        <v>307.31211024752417</v>
      </c>
      <c r="P5" s="3">
        <v>4.6418509359114708</v>
      </c>
      <c r="Q5" s="3">
        <v>1.4496698055262753</v>
      </c>
      <c r="R5" s="3">
        <v>2.9395912620403992</v>
      </c>
      <c r="S5" s="3">
        <v>0.83832537894025916</v>
      </c>
      <c r="T5" s="3">
        <v>0.13180591312581785</v>
      </c>
      <c r="U5" s="3">
        <v>1.3856008580527298E-6</v>
      </c>
      <c r="V5" s="3">
        <v>1.3856008580527298E-6</v>
      </c>
      <c r="W5" s="3">
        <v>1.0639435160047747E-6</v>
      </c>
      <c r="X5" s="3">
        <v>1.0735285927255385E-6</v>
      </c>
      <c r="Y5" s="3">
        <v>1.3167035778180633E-6</v>
      </c>
      <c r="Z5" s="3">
        <v>4.583141299712875E-6</v>
      </c>
    </row>
    <row r="6" spans="1:28" x14ac:dyDescent="0.2">
      <c r="A6" s="4">
        <v>41971.291666608799</v>
      </c>
      <c r="B6" s="3">
        <v>4.6465197288439776E-6</v>
      </c>
      <c r="C6" s="3">
        <v>1.0119571156450059E-2</v>
      </c>
      <c r="D6" s="3">
        <v>7.0693231251131319E-2</v>
      </c>
      <c r="E6" s="3">
        <v>1.0913918432866088E-6</v>
      </c>
      <c r="F6" s="3">
        <v>0.11318969595004429</v>
      </c>
      <c r="G6" s="3">
        <v>2.6524753977438698E-2</v>
      </c>
      <c r="H6" s="3">
        <v>5.6953700559859426E-7</v>
      </c>
      <c r="I6" s="3">
        <v>5.6953700559859426E-7</v>
      </c>
      <c r="J6" s="3">
        <v>5.5934043977285313E-3</v>
      </c>
      <c r="K6" s="3">
        <v>0.25943154599136731</v>
      </c>
      <c r="L6" s="3">
        <v>5.6953700559859426E-7</v>
      </c>
      <c r="M6" s="3">
        <v>10.681860425274367</v>
      </c>
      <c r="N6" s="3">
        <v>8.3194237432389004E-2</v>
      </c>
      <c r="O6" s="3">
        <v>200.04725373250352</v>
      </c>
      <c r="P6" s="3">
        <v>3.7939927445902701</v>
      </c>
      <c r="Q6" s="3">
        <v>1.5306593731316878</v>
      </c>
      <c r="R6" s="3">
        <v>7.8827831787118052</v>
      </c>
      <c r="S6" s="3">
        <v>3.5876628863348201</v>
      </c>
      <c r="T6" s="3">
        <v>0.13281076926108668</v>
      </c>
      <c r="U6" s="3">
        <v>1.3642398041082609E-6</v>
      </c>
      <c r="V6" s="3">
        <v>1.3642398041082609E-6</v>
      </c>
      <c r="W6" s="3">
        <v>1.5131076765406068</v>
      </c>
      <c r="X6" s="3">
        <v>1.7270763729948995</v>
      </c>
      <c r="Y6" s="3">
        <v>0.46809449825911231</v>
      </c>
      <c r="Z6" s="3">
        <v>4.5124855058965554E-6</v>
      </c>
    </row>
    <row r="7" spans="1:28" x14ac:dyDescent="0.2">
      <c r="A7" s="4">
        <v>41974.291666608799</v>
      </c>
      <c r="B7" s="3">
        <v>4.773194731214007E-6</v>
      </c>
      <c r="C7" s="3">
        <v>1.5277002328321141E-2</v>
      </c>
      <c r="D7" s="3">
        <v>0.16652404845960567</v>
      </c>
      <c r="E7" s="3">
        <v>1.4905233122068533</v>
      </c>
      <c r="F7" s="3">
        <v>0.27186198534017531</v>
      </c>
      <c r="G7" s="3">
        <v>2.7247880848524302E-2</v>
      </c>
      <c r="H7" s="3">
        <v>5.8506391729686238E-7</v>
      </c>
      <c r="I7" s="3">
        <v>5.8506391729686238E-7</v>
      </c>
      <c r="J7" s="3">
        <v>1.8575703423313543E-2</v>
      </c>
      <c r="K7" s="3">
        <v>1.4788118645785728E-6</v>
      </c>
      <c r="L7" s="3">
        <v>5.8506391729686238E-7</v>
      </c>
      <c r="M7" s="3">
        <v>10.973072939941682</v>
      </c>
      <c r="N7" s="3">
        <v>2.7058988655577078E-2</v>
      </c>
      <c r="O7" s="3">
        <v>199.38254171199202</v>
      </c>
      <c r="P7" s="3">
        <v>1.2675163367275721</v>
      </c>
      <c r="Q7" s="3">
        <v>0.27492999720579331</v>
      </c>
      <c r="R7" s="3">
        <v>0.22421570543904826</v>
      </c>
      <c r="S7" s="3">
        <v>6.2064684498386491</v>
      </c>
      <c r="T7" s="3">
        <v>5.8979636582261713E-2</v>
      </c>
      <c r="U7" s="3">
        <v>1.401432173990159E-6</v>
      </c>
      <c r="V7" s="3">
        <v>1.401432173990159E-6</v>
      </c>
      <c r="W7" s="3">
        <v>3.2050676218571144</v>
      </c>
      <c r="X7" s="3">
        <v>2.3331267998755592</v>
      </c>
      <c r="Y7" s="3">
        <v>1.5515845149279854</v>
      </c>
      <c r="Z7" s="3">
        <v>4.6355064216597559E-6</v>
      </c>
    </row>
    <row r="8" spans="1:28" x14ac:dyDescent="0.2">
      <c r="A8" s="4">
        <v>41977.291666608799</v>
      </c>
      <c r="B8" s="3">
        <v>0.13355205133000753</v>
      </c>
      <c r="C8" s="3">
        <v>1.0917768633393242E-2</v>
      </c>
      <c r="D8" s="3">
        <v>0.31350660658861723</v>
      </c>
      <c r="E8" s="3">
        <v>7.751937984496125E-4</v>
      </c>
      <c r="F8" s="3">
        <v>4.0453074433656954E-4</v>
      </c>
      <c r="G8" s="3">
        <v>5.1463951771055304E-2</v>
      </c>
      <c r="H8" s="3">
        <v>5.8095522796497226E-7</v>
      </c>
      <c r="I8" s="3">
        <v>5.8095522796497226E-7</v>
      </c>
      <c r="J8" s="3">
        <v>1.8780896477005316E-2</v>
      </c>
      <c r="K8" s="3">
        <v>0.33993148669849649</v>
      </c>
      <c r="L8" s="3">
        <v>5.8095522796497226E-7</v>
      </c>
      <c r="M8" s="3">
        <v>10.896013072816919</v>
      </c>
      <c r="N8" s="3">
        <v>2.601669064364876E-7</v>
      </c>
      <c r="O8" s="3">
        <v>1077.9291656344731</v>
      </c>
      <c r="P8" s="3">
        <v>3.2303860482795757</v>
      </c>
      <c r="Q8" s="3">
        <v>1.1480474817903619</v>
      </c>
      <c r="R8" s="3">
        <v>6.5032839638916391</v>
      </c>
      <c r="S8" s="3">
        <v>0.66419605018980865</v>
      </c>
      <c r="T8" s="3">
        <v>0.17672875970506374</v>
      </c>
      <c r="U8" s="3">
        <v>1.3915904297765618E-6</v>
      </c>
      <c r="V8" s="3">
        <v>1.3915904297765618E-6</v>
      </c>
      <c r="W8" s="3">
        <v>1.0685426514355742E-6</v>
      </c>
      <c r="X8" s="3">
        <v>1.9138680106719916E-2</v>
      </c>
      <c r="Y8" s="3">
        <v>1.322395325533528E-6</v>
      </c>
      <c r="Z8" s="3">
        <v>4.6029529600301657E-6</v>
      </c>
    </row>
    <row r="9" spans="1:28" x14ac:dyDescent="0.2">
      <c r="A9" s="4">
        <v>41980.291666608799</v>
      </c>
      <c r="B9" s="3">
        <v>4.7394020808250048E-6</v>
      </c>
      <c r="C9" s="3">
        <v>1.1541401339276789E-2</v>
      </c>
      <c r="D9" s="3">
        <v>5.103728297001732E-2</v>
      </c>
      <c r="E9" s="3">
        <v>7.751937984496125E-4</v>
      </c>
      <c r="F9" s="3">
        <v>8.9547122175363883E-3</v>
      </c>
      <c r="G9" s="3">
        <v>0.11952943516540041</v>
      </c>
      <c r="H9" s="3">
        <v>5.80921856994327E-7</v>
      </c>
      <c r="I9" s="3">
        <v>5.80921856994327E-7</v>
      </c>
      <c r="J9" s="3">
        <v>6.745581464665174E-3</v>
      </c>
      <c r="K9" s="3">
        <v>0.2168370700781902</v>
      </c>
      <c r="L9" s="3">
        <v>5.80921856994327E-7</v>
      </c>
      <c r="M9" s="3">
        <v>10.898069735050175</v>
      </c>
      <c r="N9" s="3">
        <v>2.6015196204528559E-7</v>
      </c>
      <c r="O9" s="3">
        <v>187.03523384753342</v>
      </c>
      <c r="P9" s="3">
        <v>6.708265381423316</v>
      </c>
      <c r="Q9" s="3">
        <v>3.2597500794018961</v>
      </c>
      <c r="R9" s="3">
        <v>24.686080602823903</v>
      </c>
      <c r="S9" s="3">
        <v>0.93211209967419528</v>
      </c>
      <c r="T9" s="3">
        <v>0.12222766858336083</v>
      </c>
      <c r="U9" s="3">
        <v>1.39151049466083E-6</v>
      </c>
      <c r="V9" s="3">
        <v>1.39151049466083E-6</v>
      </c>
      <c r="W9" s="3">
        <v>1.0684812726859945E-6</v>
      </c>
      <c r="X9" s="3">
        <v>0.38323617938417581</v>
      </c>
      <c r="Y9" s="3">
        <v>1.322319365092059E-6</v>
      </c>
      <c r="Z9" s="3">
        <v>4.6026885592627451E-6</v>
      </c>
    </row>
    <row r="10" spans="1:28" x14ac:dyDescent="0.2">
      <c r="A10" s="4">
        <v>41984.291666608799</v>
      </c>
      <c r="B10" s="3">
        <v>4.6824482967570909E-6</v>
      </c>
      <c r="C10" s="3">
        <v>1.2904376862231767E-2</v>
      </c>
      <c r="D10" s="3">
        <v>2.5476318296803638E-2</v>
      </c>
      <c r="E10" s="3">
        <v>7.751937984496125E-4</v>
      </c>
      <c r="F10" s="3">
        <v>3.6180402636298088E-3</v>
      </c>
      <c r="G10" s="3">
        <v>2.6729852950491829E-2</v>
      </c>
      <c r="H10" s="3">
        <v>5.7394087132580842E-7</v>
      </c>
      <c r="I10" s="3">
        <v>5.7394087132580842E-7</v>
      </c>
      <c r="J10" s="3">
        <v>4.3930666578051092E-3</v>
      </c>
      <c r="K10" s="3">
        <v>7.1841298390181038E-2</v>
      </c>
      <c r="L10" s="3">
        <v>5.7394087132580842E-7</v>
      </c>
      <c r="M10" s="3">
        <v>10.764456426179187</v>
      </c>
      <c r="N10" s="3">
        <v>2.5702569455025332E-7</v>
      </c>
      <c r="O10" s="3">
        <v>2.938684220539892</v>
      </c>
      <c r="P10" s="3">
        <v>8.1101459762688002</v>
      </c>
      <c r="Q10" s="3">
        <v>2.4858955829902842</v>
      </c>
      <c r="R10" s="3">
        <v>7.0621659254459495</v>
      </c>
      <c r="S10" s="3">
        <v>0.48841760712504756</v>
      </c>
      <c r="T10" s="3">
        <v>6.3976260243226765E-2</v>
      </c>
      <c r="U10" s="3">
        <v>1.3747885987571692E-6</v>
      </c>
      <c r="V10" s="3">
        <v>1.3747885987571692E-6</v>
      </c>
      <c r="W10" s="3">
        <v>1.0556412454742549E-6</v>
      </c>
      <c r="X10" s="3">
        <v>0.38491963708927396</v>
      </c>
      <c r="Y10" s="3">
        <v>1.3064289446753206E-6</v>
      </c>
      <c r="Z10" s="3">
        <v>4.5473776728121743E-6</v>
      </c>
    </row>
    <row r="11" spans="1:28" x14ac:dyDescent="0.2">
      <c r="A11" s="4">
        <v>41986.291666608799</v>
      </c>
      <c r="B11" s="3">
        <v>0.53619122262143892</v>
      </c>
      <c r="C11" s="3">
        <v>1.6945467179426972E-2</v>
      </c>
      <c r="D11" s="3">
        <v>3.6562774190605198E-2</v>
      </c>
      <c r="E11" s="3">
        <v>7.751937984496125E-4</v>
      </c>
      <c r="F11" s="3">
        <v>7.5809948834834245E-2</v>
      </c>
      <c r="G11" s="3">
        <v>0.11288496949700647</v>
      </c>
      <c r="H11" s="3">
        <v>5.8437088383758695E-7</v>
      </c>
      <c r="I11" s="3">
        <v>5.8437088383758695E-7</v>
      </c>
      <c r="J11" s="3">
        <v>1.3951719938760489E-2</v>
      </c>
      <c r="K11" s="3">
        <v>0.37049896642221836</v>
      </c>
      <c r="L11" s="3">
        <v>5.8437088383758695E-7</v>
      </c>
      <c r="M11" s="3">
        <v>10.965221903555099</v>
      </c>
      <c r="N11" s="3">
        <v>5.0057064841301291E-2</v>
      </c>
      <c r="O11" s="3">
        <v>2.7504501007275621</v>
      </c>
      <c r="P11" s="3">
        <v>6.6776218865559471</v>
      </c>
      <c r="Q11" s="3">
        <v>3.1290100814792305</v>
      </c>
      <c r="R11" s="3">
        <v>41.561922521259</v>
      </c>
      <c r="S11" s="3">
        <v>2.2713283409536402E-6</v>
      </c>
      <c r="T11" s="3">
        <v>7.8632049414660538E-2</v>
      </c>
      <c r="U11" s="3">
        <v>1.3997721170993363E-6</v>
      </c>
      <c r="V11" s="3">
        <v>1.3997721170993363E-6</v>
      </c>
      <c r="W11" s="3">
        <v>1.0748250184869903E-6</v>
      </c>
      <c r="X11" s="3">
        <v>0.66078590165882656</v>
      </c>
      <c r="Y11" s="3">
        <v>1.3301701886247834E-6</v>
      </c>
      <c r="Z11" s="3">
        <v>4.6300154642516509E-6</v>
      </c>
    </row>
    <row r="12" spans="1:28" x14ac:dyDescent="0.2">
      <c r="A12" s="4">
        <v>41989.291666608799</v>
      </c>
      <c r="B12" s="3">
        <v>0.2670779381518118</v>
      </c>
      <c r="C12" s="3">
        <v>1.3980333188164685E-2</v>
      </c>
      <c r="D12" s="3">
        <v>3.1620938542820977E-2</v>
      </c>
      <c r="E12" s="3">
        <v>7.751937984496125E-4</v>
      </c>
      <c r="F12" s="3">
        <v>1.8255056340434062E-2</v>
      </c>
      <c r="G12" s="3">
        <v>0.12372257887806649</v>
      </c>
      <c r="H12" s="3">
        <v>5.7538580538868594E-7</v>
      </c>
      <c r="I12" s="3">
        <v>5.7538580538868594E-7</v>
      </c>
      <c r="J12" s="3">
        <v>1.6357236562365662E-2</v>
      </c>
      <c r="K12" s="3">
        <v>0.40771740167513232</v>
      </c>
      <c r="L12" s="3">
        <v>5.7538580538868594E-7</v>
      </c>
      <c r="M12" s="3">
        <v>10.791556656421752</v>
      </c>
      <c r="N12" s="3">
        <v>0.14608842242892084</v>
      </c>
      <c r="O12" s="3">
        <v>1.1735591674264291E-6</v>
      </c>
      <c r="P12" s="3">
        <v>6.682471256649225</v>
      </c>
      <c r="Q12" s="3">
        <v>2.4726489217353738</v>
      </c>
      <c r="R12" s="3">
        <v>12.887108630949394</v>
      </c>
      <c r="S12" s="3">
        <v>2.2364052058503648E-6</v>
      </c>
      <c r="T12" s="3">
        <v>5.244949018434901E-2</v>
      </c>
      <c r="U12" s="3">
        <v>1.3782497198845271E-6</v>
      </c>
      <c r="V12" s="3">
        <v>1.3782497198845271E-6</v>
      </c>
      <c r="W12" s="3">
        <v>1.0582988920541905E-6</v>
      </c>
      <c r="X12" s="3">
        <v>1.2795769708115334E-2</v>
      </c>
      <c r="Y12" s="3">
        <v>1.3097179658571194E-6</v>
      </c>
      <c r="Z12" s="3">
        <v>4.558825996541128E-6</v>
      </c>
    </row>
    <row r="13" spans="1:28" x14ac:dyDescent="0.2">
      <c r="A13" s="4">
        <v>41995.291666608799</v>
      </c>
      <c r="B13" t="s">
        <v>36</v>
      </c>
      <c r="C13" t="s">
        <v>36</v>
      </c>
      <c r="D13" t="s">
        <v>36</v>
      </c>
      <c r="E13" t="s">
        <v>36</v>
      </c>
      <c r="F13" t="s">
        <v>36</v>
      </c>
      <c r="G13" t="s">
        <v>36</v>
      </c>
      <c r="H13" t="s">
        <v>36</v>
      </c>
      <c r="I13" t="s">
        <v>36</v>
      </c>
      <c r="J13" t="s">
        <v>36</v>
      </c>
      <c r="K13" t="s">
        <v>36</v>
      </c>
      <c r="L13" t="s">
        <v>36</v>
      </c>
      <c r="M13" t="s">
        <v>36</v>
      </c>
      <c r="N13" t="s">
        <v>36</v>
      </c>
      <c r="O13" t="s">
        <v>36</v>
      </c>
      <c r="P13" t="s">
        <v>36</v>
      </c>
      <c r="Q13" t="s">
        <v>36</v>
      </c>
      <c r="R13" t="s">
        <v>36</v>
      </c>
      <c r="S13" t="s">
        <v>36</v>
      </c>
      <c r="T13" t="s">
        <v>36</v>
      </c>
      <c r="U13" t="s">
        <v>36</v>
      </c>
      <c r="V13" t="s">
        <v>36</v>
      </c>
      <c r="W13" t="s">
        <v>36</v>
      </c>
      <c r="X13" t="s">
        <v>36</v>
      </c>
      <c r="Y13" t="s">
        <v>36</v>
      </c>
      <c r="Z13" t="s">
        <v>36</v>
      </c>
    </row>
    <row r="14" spans="1:28" x14ac:dyDescent="0.2">
      <c r="A14" s="4">
        <v>41998.291666608799</v>
      </c>
      <c r="B14" t="s">
        <v>36</v>
      </c>
      <c r="C14" t="s">
        <v>36</v>
      </c>
      <c r="D14" t="s">
        <v>36</v>
      </c>
      <c r="E14" t="s">
        <v>36</v>
      </c>
      <c r="F14" t="s">
        <v>36</v>
      </c>
      <c r="G14" t="s">
        <v>36</v>
      </c>
      <c r="H14" t="s">
        <v>36</v>
      </c>
      <c r="I14" t="s">
        <v>36</v>
      </c>
      <c r="J14" t="s">
        <v>36</v>
      </c>
      <c r="K14" t="s">
        <v>36</v>
      </c>
      <c r="L14" t="s">
        <v>36</v>
      </c>
      <c r="M14" t="s">
        <v>36</v>
      </c>
      <c r="N14" t="s">
        <v>36</v>
      </c>
      <c r="O14" t="s">
        <v>36</v>
      </c>
      <c r="P14" t="s">
        <v>36</v>
      </c>
      <c r="Q14" t="s">
        <v>36</v>
      </c>
      <c r="R14" t="s">
        <v>36</v>
      </c>
      <c r="S14" t="s">
        <v>36</v>
      </c>
      <c r="T14" t="s">
        <v>36</v>
      </c>
      <c r="U14" t="s">
        <v>36</v>
      </c>
      <c r="V14" t="s">
        <v>36</v>
      </c>
      <c r="W14" t="s">
        <v>36</v>
      </c>
      <c r="X14" t="s">
        <v>36</v>
      </c>
      <c r="Y14" t="s">
        <v>36</v>
      </c>
      <c r="Z14" t="s">
        <v>36</v>
      </c>
    </row>
    <row r="15" spans="1:28" x14ac:dyDescent="0.2">
      <c r="A15" s="4">
        <v>42001.291666608799</v>
      </c>
      <c r="B15" t="s">
        <v>36</v>
      </c>
      <c r="C15" t="s">
        <v>36</v>
      </c>
      <c r="D15" t="s">
        <v>36</v>
      </c>
      <c r="E15" t="s">
        <v>36</v>
      </c>
      <c r="F15" t="s">
        <v>36</v>
      </c>
      <c r="G15" t="s">
        <v>36</v>
      </c>
      <c r="H15" t="s">
        <v>36</v>
      </c>
      <c r="I15" t="s">
        <v>36</v>
      </c>
      <c r="J15" t="s">
        <v>36</v>
      </c>
      <c r="K15" t="s">
        <v>36</v>
      </c>
      <c r="L15" t="s">
        <v>36</v>
      </c>
      <c r="M15" t="s">
        <v>36</v>
      </c>
      <c r="N15" t="s">
        <v>36</v>
      </c>
      <c r="O15" t="s">
        <v>36</v>
      </c>
      <c r="P15" t="s">
        <v>36</v>
      </c>
      <c r="Q15" t="s">
        <v>36</v>
      </c>
      <c r="R15" t="s">
        <v>36</v>
      </c>
      <c r="S15" t="s">
        <v>36</v>
      </c>
      <c r="T15" t="s">
        <v>36</v>
      </c>
      <c r="U15" t="s">
        <v>36</v>
      </c>
      <c r="V15" t="s">
        <v>36</v>
      </c>
      <c r="W15" t="s">
        <v>36</v>
      </c>
      <c r="X15" t="s">
        <v>36</v>
      </c>
      <c r="Y15" t="s">
        <v>36</v>
      </c>
      <c r="Z15" t="s">
        <v>36</v>
      </c>
    </row>
    <row r="16" spans="1:28" x14ac:dyDescent="0.2">
      <c r="A16" s="4">
        <v>42004.291666608799</v>
      </c>
      <c r="B16" t="s">
        <v>36</v>
      </c>
      <c r="C16" t="s">
        <v>36</v>
      </c>
      <c r="D16" t="s">
        <v>36</v>
      </c>
      <c r="E16" t="s">
        <v>36</v>
      </c>
      <c r="F16" t="s">
        <v>36</v>
      </c>
      <c r="G16" t="s">
        <v>36</v>
      </c>
      <c r="H16" t="s">
        <v>36</v>
      </c>
      <c r="I16" t="s">
        <v>36</v>
      </c>
      <c r="J16" t="s">
        <v>36</v>
      </c>
      <c r="K16" t="s">
        <v>36</v>
      </c>
      <c r="L16" t="s">
        <v>36</v>
      </c>
      <c r="M16" t="s">
        <v>36</v>
      </c>
      <c r="N16" t="s">
        <v>36</v>
      </c>
      <c r="O16" t="s">
        <v>36</v>
      </c>
      <c r="P16" t="s">
        <v>36</v>
      </c>
      <c r="Q16" t="s">
        <v>36</v>
      </c>
      <c r="R16" t="s">
        <v>36</v>
      </c>
      <c r="S16" t="s">
        <v>36</v>
      </c>
      <c r="T16" t="s">
        <v>36</v>
      </c>
      <c r="U16" t="s">
        <v>36</v>
      </c>
      <c r="V16" t="s">
        <v>36</v>
      </c>
      <c r="W16" t="s">
        <v>36</v>
      </c>
      <c r="X16" t="s">
        <v>36</v>
      </c>
      <c r="Y16" t="s">
        <v>36</v>
      </c>
      <c r="Z16" t="s">
        <v>36</v>
      </c>
    </row>
    <row r="17" spans="1:26" x14ac:dyDescent="0.2">
      <c r="A17" s="4">
        <v>42006.291666608799</v>
      </c>
      <c r="B17" t="s">
        <v>36</v>
      </c>
      <c r="C17" t="s">
        <v>36</v>
      </c>
      <c r="D17" t="s">
        <v>36</v>
      </c>
      <c r="E17" t="s">
        <v>36</v>
      </c>
      <c r="F17" t="s">
        <v>36</v>
      </c>
      <c r="G17" t="s">
        <v>36</v>
      </c>
      <c r="H17" t="s">
        <v>36</v>
      </c>
      <c r="I17" t="s">
        <v>36</v>
      </c>
      <c r="J17" t="s">
        <v>36</v>
      </c>
      <c r="K17" t="s">
        <v>36</v>
      </c>
      <c r="L17" t="s">
        <v>36</v>
      </c>
      <c r="M17" t="s">
        <v>36</v>
      </c>
      <c r="N17" t="s">
        <v>36</v>
      </c>
      <c r="O17" t="s">
        <v>36</v>
      </c>
      <c r="P17" t="s">
        <v>36</v>
      </c>
      <c r="Q17" t="s">
        <v>36</v>
      </c>
      <c r="R17" t="s">
        <v>36</v>
      </c>
      <c r="S17" t="s">
        <v>36</v>
      </c>
      <c r="T17" t="s">
        <v>36</v>
      </c>
      <c r="U17" t="s">
        <v>36</v>
      </c>
      <c r="V17" t="s">
        <v>36</v>
      </c>
      <c r="W17" t="s">
        <v>36</v>
      </c>
      <c r="X17" t="s">
        <v>36</v>
      </c>
      <c r="Y17" t="s">
        <v>36</v>
      </c>
      <c r="Z17" t="s">
        <v>36</v>
      </c>
    </row>
    <row r="18" spans="1:26" x14ac:dyDescent="0.2">
      <c r="A18" s="4">
        <v>42013.291666608799</v>
      </c>
      <c r="B18" s="3">
        <v>1.2031665169043664</v>
      </c>
      <c r="C18" s="3">
        <v>3.7021795374796704E-2</v>
      </c>
      <c r="D18" s="3">
        <v>0.96051556233757407</v>
      </c>
      <c r="E18" s="3">
        <v>0.29870000461206608</v>
      </c>
      <c r="F18" s="3">
        <v>6.0831851687596694E-2</v>
      </c>
      <c r="G18" s="3">
        <v>2.6683665824084921E-2</v>
      </c>
      <c r="H18" s="3">
        <v>5.7294914572136473E-7</v>
      </c>
      <c r="I18" s="3">
        <v>9.5048682367563924</v>
      </c>
      <c r="J18" s="3">
        <v>0.13375618496196065</v>
      </c>
      <c r="K18" s="3">
        <v>0.81261402402888405</v>
      </c>
      <c r="L18" s="3">
        <v>5.7294914572136473E-7</v>
      </c>
      <c r="M18" s="3">
        <v>10.769429642957032</v>
      </c>
      <c r="N18" s="3">
        <v>0.12361297915596672</v>
      </c>
      <c r="O18" s="3">
        <v>255.82285543295799</v>
      </c>
      <c r="P18" s="3">
        <v>8.6122752657902577</v>
      </c>
      <c r="Q18" s="3">
        <v>4.7538120229172804</v>
      </c>
      <c r="R18" s="3">
        <v>8.1737941549947148</v>
      </c>
      <c r="S18" s="3">
        <v>2.9323555558425793</v>
      </c>
      <c r="T18" s="3">
        <v>5.0392734033041509E-2</v>
      </c>
      <c r="U18" s="3">
        <v>1.3724130699837344E-6</v>
      </c>
      <c r="V18" s="3">
        <v>1.3724130699837344E-6</v>
      </c>
      <c r="W18" s="3">
        <v>1.0538171787375103E-6</v>
      </c>
      <c r="X18" s="3">
        <v>0.53457383175609718</v>
      </c>
      <c r="Y18" s="3">
        <v>1.3041715361171394E-6</v>
      </c>
      <c r="Z18" s="3">
        <v>4.5395201545615824E-6</v>
      </c>
    </row>
    <row r="19" spans="1:26" x14ac:dyDescent="0.2">
      <c r="A19" s="4">
        <v>42015.291666608799</v>
      </c>
      <c r="B19" s="3">
        <v>2.9789179464371561E-2</v>
      </c>
      <c r="C19" s="3">
        <v>7.3060807890103297E-3</v>
      </c>
      <c r="D19" s="3">
        <v>7.2891608416913306E-2</v>
      </c>
      <c r="E19" s="3">
        <v>7.751937984496125E-4</v>
      </c>
      <c r="F19" s="3">
        <v>4.2429329157623014E-2</v>
      </c>
      <c r="G19" s="3">
        <v>2.7165374612626934E-2</v>
      </c>
      <c r="H19" s="3">
        <v>5.8329235121273707E-7</v>
      </c>
      <c r="I19" s="3">
        <v>5.8329235121273707E-7</v>
      </c>
      <c r="J19" s="3">
        <v>9.7609266635699191E-3</v>
      </c>
      <c r="K19" s="3">
        <v>0.26831221808235378</v>
      </c>
      <c r="L19" s="3">
        <v>5.8329235121273707E-7</v>
      </c>
      <c r="M19" s="3">
        <v>10.939846614946545</v>
      </c>
      <c r="N19" s="3">
        <v>2.6121353119526925E-7</v>
      </c>
      <c r="O19" s="3">
        <v>1.2696336814692482</v>
      </c>
      <c r="P19" s="3">
        <v>10.613176326160374</v>
      </c>
      <c r="Q19" s="3">
        <v>3.9436609129424269</v>
      </c>
      <c r="R19" s="3">
        <v>2.948620862089613</v>
      </c>
      <c r="S19" s="3">
        <v>0.85924404886540939</v>
      </c>
      <c r="T19" s="3">
        <v>5.4514561662197286E-2</v>
      </c>
      <c r="U19" s="3">
        <v>1.39718865523051E-6</v>
      </c>
      <c r="V19" s="3">
        <v>1.39718865523051E-6</v>
      </c>
      <c r="W19" s="3">
        <v>1.072841288837713E-6</v>
      </c>
      <c r="X19" s="3">
        <v>0.11902502104133025</v>
      </c>
      <c r="Y19" s="3">
        <v>1.3277151861858986E-6</v>
      </c>
      <c r="Z19" s="3">
        <v>4.6214701673009174E-6</v>
      </c>
    </row>
    <row r="20" spans="1:26" x14ac:dyDescent="0.2">
      <c r="A20" s="4">
        <v>42017.291666608799</v>
      </c>
      <c r="B20" s="3">
        <v>0.11227314011069409</v>
      </c>
      <c r="C20" s="3">
        <v>2.1165810640926441E-2</v>
      </c>
      <c r="D20" s="3">
        <v>0.80835619988244245</v>
      </c>
      <c r="E20" s="3">
        <v>0.27926413111628756</v>
      </c>
      <c r="F20" s="3">
        <v>1.9012357576408439E-2</v>
      </c>
      <c r="G20" s="3">
        <v>0.17072832053618966</v>
      </c>
      <c r="H20" s="3">
        <v>5.7324142943299394E-7</v>
      </c>
      <c r="I20" s="3">
        <v>5.7324142943299394E-7</v>
      </c>
      <c r="J20" s="3">
        <v>4.5843374977722284E-2</v>
      </c>
      <c r="K20" s="3">
        <v>0.20624621664335629</v>
      </c>
      <c r="L20" s="3">
        <v>5.7324142943299394E-7</v>
      </c>
      <c r="M20" s="3">
        <v>10.753580814775271</v>
      </c>
      <c r="N20" s="3">
        <v>1.9449696852734056E-2</v>
      </c>
      <c r="O20" s="3">
        <v>4.2967495791228698</v>
      </c>
      <c r="P20" s="3">
        <v>6.3086049265136497</v>
      </c>
      <c r="Q20" s="3">
        <v>1.8222075547466512</v>
      </c>
      <c r="R20" s="3">
        <v>6.1409450351944805</v>
      </c>
      <c r="S20" s="3">
        <v>0.17440469287392035</v>
      </c>
      <c r="T20" s="3">
        <v>6.2828894700555415E-2</v>
      </c>
      <c r="U20" s="3">
        <v>1.3731131914325208E-6</v>
      </c>
      <c r="V20" s="3">
        <v>1.3731131914325208E-6</v>
      </c>
      <c r="W20" s="3">
        <v>1.0543547719928285E-6</v>
      </c>
      <c r="X20" s="3">
        <v>1.0638534636324034E-6</v>
      </c>
      <c r="Y20" s="3">
        <v>1.3048368448972017E-6</v>
      </c>
      <c r="Z20" s="3">
        <v>4.541835940892183E-6</v>
      </c>
    </row>
    <row r="21" spans="1:26" x14ac:dyDescent="0.2">
      <c r="A21" s="4">
        <v>42020.291666608799</v>
      </c>
      <c r="B21" s="3">
        <v>4.7356678697455673E-6</v>
      </c>
      <c r="C21" s="3">
        <v>1.0685947825767593E-2</v>
      </c>
      <c r="D21" s="3">
        <v>0.65212589706689472</v>
      </c>
      <c r="E21" s="3">
        <v>0.89620613016290396</v>
      </c>
      <c r="F21" s="3">
        <v>5.8046414422852213E-7</v>
      </c>
      <c r="G21" s="3">
        <v>2.7033657983652613E-2</v>
      </c>
      <c r="H21" s="3">
        <v>5.8046414422852213E-7</v>
      </c>
      <c r="I21" s="3">
        <v>5.8046414422852213E-7</v>
      </c>
      <c r="J21" s="3">
        <v>1.0492148601927511E-2</v>
      </c>
      <c r="K21" s="3">
        <v>1.4671854443076759E-6</v>
      </c>
      <c r="L21" s="3">
        <v>5.8046414422852213E-7</v>
      </c>
      <c r="M21" s="3">
        <v>10.886802630162064</v>
      </c>
      <c r="N21" s="3">
        <v>1.0658019067140987</v>
      </c>
      <c r="O21" s="3">
        <v>1.1839169674363918E-6</v>
      </c>
      <c r="P21" s="3">
        <v>2.4992880818056253</v>
      </c>
      <c r="Q21" s="3">
        <v>0.86071216740117418</v>
      </c>
      <c r="R21" s="3">
        <v>8.850076446664108</v>
      </c>
      <c r="S21" s="3">
        <v>3.1719713860362297</v>
      </c>
      <c r="T21" s="3">
        <v>5.1453954698936613E-2</v>
      </c>
      <c r="U21" s="3">
        <v>1.3904141129194835E-6</v>
      </c>
      <c r="V21" s="3">
        <v>1.3904141129194835E-6</v>
      </c>
      <c r="W21" s="3">
        <v>1.0676394081346035E-6</v>
      </c>
      <c r="X21" s="3">
        <v>1.1376081165674705</v>
      </c>
      <c r="Y21" s="3">
        <v>1.3212774995698956E-6</v>
      </c>
      <c r="Z21" s="3">
        <v>4.5990620658105992E-6</v>
      </c>
    </row>
    <row r="22" spans="1:26" x14ac:dyDescent="0.2">
      <c r="A22" s="4">
        <v>42023.291666608799</v>
      </c>
      <c r="B22" s="3">
        <v>0.42678535999760592</v>
      </c>
      <c r="C22" s="3">
        <v>2.5036151788873518E-2</v>
      </c>
      <c r="D22" s="3">
        <v>0.36975334913755453</v>
      </c>
      <c r="E22" s="3">
        <v>7.751937984496125E-4</v>
      </c>
      <c r="F22" s="3">
        <v>2.9216108743423622E-2</v>
      </c>
      <c r="G22" s="3">
        <v>0.14971238247629542</v>
      </c>
      <c r="H22" s="3">
        <v>5.8063110785981221E-7</v>
      </c>
      <c r="I22" s="3">
        <v>5.8063110785981221E-7</v>
      </c>
      <c r="J22" s="3">
        <v>4.6577662361689219E-2</v>
      </c>
      <c r="K22" s="3">
        <v>1.0318978514439736</v>
      </c>
      <c r="L22" s="3">
        <v>5.8063110785981221E-7</v>
      </c>
      <c r="M22" s="3">
        <v>10.897908900107478</v>
      </c>
      <c r="N22" s="3">
        <v>9.7454045108748416E-2</v>
      </c>
      <c r="O22" s="3">
        <v>39.937036110654475</v>
      </c>
      <c r="P22" s="3">
        <v>10.022639761167099</v>
      </c>
      <c r="Q22" s="3">
        <v>3.7871076027350825</v>
      </c>
      <c r="R22" s="3">
        <v>67.104776618669902</v>
      </c>
      <c r="S22" s="3">
        <v>2.2567926079079496E-6</v>
      </c>
      <c r="T22" s="3">
        <v>5.9484327991116047E-2</v>
      </c>
      <c r="U22" s="3">
        <v>1.3908140490595504E-6</v>
      </c>
      <c r="V22" s="3">
        <v>1.3908140490595504E-6</v>
      </c>
      <c r="W22" s="3">
        <v>1.0679465019564404E-6</v>
      </c>
      <c r="X22" s="3">
        <v>1.0775676416137058E-6</v>
      </c>
      <c r="Y22" s="3">
        <v>1.3216575493825557E-6</v>
      </c>
      <c r="Z22" s="3">
        <v>4.6003849315046662E-6</v>
      </c>
    </row>
    <row r="23" spans="1:26" x14ac:dyDescent="0.2">
      <c r="A23" s="4">
        <v>42026.291666608799</v>
      </c>
      <c r="B23" s="3">
        <v>1.9016459934354963</v>
      </c>
      <c r="C23" s="3">
        <v>1.8203506818371504E-2</v>
      </c>
      <c r="D23" s="3">
        <v>0.23473776524687237</v>
      </c>
      <c r="E23" s="3">
        <v>1.1214644522431457E-6</v>
      </c>
      <c r="F23" s="3">
        <v>2.3645583237672071E-2</v>
      </c>
      <c r="G23" s="3">
        <v>0.29531785094958524</v>
      </c>
      <c r="H23" s="3">
        <v>5.8523023600067055E-7</v>
      </c>
      <c r="I23" s="3">
        <v>4.1707595026006077</v>
      </c>
      <c r="J23" s="3">
        <v>5.215583659492154E-2</v>
      </c>
      <c r="K23" s="3">
        <v>1.3561969284662558</v>
      </c>
      <c r="L23" s="3">
        <v>5.8523023600067055E-7</v>
      </c>
      <c r="M23" s="3">
        <v>10.981086956665251</v>
      </c>
      <c r="N23" s="3">
        <v>0.14698386065498067</v>
      </c>
      <c r="O23" s="3">
        <v>438.4746478747029</v>
      </c>
      <c r="P23" s="3">
        <v>8.35312856835756</v>
      </c>
      <c r="Q23" s="3">
        <v>2.2430177949954393</v>
      </c>
      <c r="R23" s="3">
        <v>11.806693723796565</v>
      </c>
      <c r="S23" s="3">
        <v>1.2384839388315894</v>
      </c>
      <c r="T23" s="3">
        <v>8.9933440750642496E-2</v>
      </c>
      <c r="U23" s="3">
        <v>1.401830565303932E-6</v>
      </c>
      <c r="V23" s="3">
        <v>1.401830565303932E-6</v>
      </c>
      <c r="W23" s="3">
        <v>1.0764056126440906E-6</v>
      </c>
      <c r="X23" s="3">
        <v>4.5299982134365618E-2</v>
      </c>
      <c r="Y23" s="3">
        <v>1.33212628305125E-6</v>
      </c>
      <c r="Z23" s="3">
        <v>4.636824177543775E-6</v>
      </c>
    </row>
    <row r="24" spans="1:26" x14ac:dyDescent="0.2">
      <c r="A24" s="4">
        <v>42029.291666608799</v>
      </c>
      <c r="B24" s="3">
        <v>1.3487808133620085</v>
      </c>
      <c r="C24" s="3">
        <v>2.0337365365319261E-2</v>
      </c>
      <c r="D24" s="3">
        <v>7.2695546566655972E-2</v>
      </c>
      <c r="E24" s="3">
        <v>0.39561864739295383</v>
      </c>
      <c r="F24" s="3">
        <v>0.56609618384584548</v>
      </c>
      <c r="G24" s="3">
        <v>16.714427186535076</v>
      </c>
      <c r="H24" s="3">
        <v>5.8237109426996083E-7</v>
      </c>
      <c r="I24" s="3">
        <v>7.5755037804891066</v>
      </c>
      <c r="J24" s="3">
        <v>2.5567368763775959E-2</v>
      </c>
      <c r="K24" s="3">
        <v>1.776021095096072</v>
      </c>
      <c r="L24" s="3">
        <v>5.8237109426996083E-7</v>
      </c>
      <c r="M24" s="3">
        <v>10.922568127364849</v>
      </c>
      <c r="N24" s="3">
        <v>2.9633018607134774E-2</v>
      </c>
      <c r="O24" s="3">
        <v>384.04035099449726</v>
      </c>
      <c r="P24" s="3">
        <v>22.709212241434976</v>
      </c>
      <c r="Q24" s="3">
        <v>11.910996072219151</v>
      </c>
      <c r="R24" s="3">
        <v>98.010652345319272</v>
      </c>
      <c r="S24" s="3">
        <v>2.2635555739549423E-6</v>
      </c>
      <c r="T24" s="3">
        <v>0.1362216300663881</v>
      </c>
      <c r="U24" s="3">
        <v>1.3949819234838599E-6</v>
      </c>
      <c r="V24" s="3">
        <v>1.3949819234838599E-6</v>
      </c>
      <c r="W24" s="3">
        <v>1.0711468341036782E-6</v>
      </c>
      <c r="X24" s="3">
        <v>0.75856048594984937</v>
      </c>
      <c r="Y24" s="3">
        <v>1.325618181432176E-6</v>
      </c>
      <c r="Z24" s="3">
        <v>4.6141709776773823E-6</v>
      </c>
    </row>
    <row r="25" spans="1:26" x14ac:dyDescent="0.2">
      <c r="A25" s="4">
        <v>42032.291666608799</v>
      </c>
      <c r="B25" s="3">
        <v>7.2531421269478785E-2</v>
      </c>
      <c r="C25" s="3">
        <v>9.1743691260373038E-3</v>
      </c>
      <c r="D25" s="3">
        <v>9.8216224059118395E-2</v>
      </c>
      <c r="E25" s="3">
        <v>7.751937984496125E-4</v>
      </c>
      <c r="F25" s="3">
        <v>9.6017105057410838E-3</v>
      </c>
      <c r="G25" s="3">
        <v>2.681655790603012E-2</v>
      </c>
      <c r="H25" s="3">
        <v>5.7580259192045888E-7</v>
      </c>
      <c r="I25" s="3">
        <v>5.7580259192045888E-7</v>
      </c>
      <c r="J25" s="3">
        <v>1.392414551528662E-2</v>
      </c>
      <c r="K25" s="3">
        <v>0.11258846034123729</v>
      </c>
      <c r="L25" s="3">
        <v>5.7580259192045888E-7</v>
      </c>
      <c r="M25" s="3">
        <v>10.803372050988107</v>
      </c>
      <c r="N25" s="3">
        <v>0.60305219549329903</v>
      </c>
      <c r="O25" s="3">
        <v>0.63791843619297006</v>
      </c>
      <c r="P25" s="3">
        <v>8.6009712553209923</v>
      </c>
      <c r="Q25" s="3">
        <v>2.8417617588537545</v>
      </c>
      <c r="R25" s="3">
        <v>6.8584325205635057</v>
      </c>
      <c r="S25" s="3">
        <v>0.51132997110210499</v>
      </c>
      <c r="T25" s="3">
        <v>5.2438532628275206E-2</v>
      </c>
      <c r="U25" s="3">
        <v>1.3792480690187739E-6</v>
      </c>
      <c r="V25" s="3">
        <v>1.3792480690187739E-6</v>
      </c>
      <c r="W25" s="3">
        <v>1.0590654815679872E-6</v>
      </c>
      <c r="X25" s="3">
        <v>0.20316105734054846</v>
      </c>
      <c r="Y25" s="3">
        <v>1.3106666733217075E-6</v>
      </c>
      <c r="Z25" s="3">
        <v>4.562128228292867E-6</v>
      </c>
    </row>
    <row r="26" spans="1:26" x14ac:dyDescent="0.2">
      <c r="A26" s="4">
        <v>42035.291666608799</v>
      </c>
      <c r="B26" s="3">
        <v>4.6873116411140947E-6</v>
      </c>
      <c r="C26" s="3">
        <v>1.0795335945947903E-2</v>
      </c>
      <c r="D26" s="3">
        <v>5.0255347405630202E-2</v>
      </c>
      <c r="E26" s="3">
        <v>1.4263009972574112</v>
      </c>
      <c r="F26" s="3">
        <v>1.1158873818679969E-2</v>
      </c>
      <c r="G26" s="3">
        <v>2.6757615452343765E-2</v>
      </c>
      <c r="H26" s="3">
        <v>5.7453698513655757E-7</v>
      </c>
      <c r="I26" s="3">
        <v>5.7453698513655757E-7</v>
      </c>
      <c r="J26" s="3">
        <v>1.1567899146467595E-3</v>
      </c>
      <c r="K26" s="3">
        <v>1.4522039133512992E-6</v>
      </c>
      <c r="L26" s="3">
        <v>5.7453698513655757E-7</v>
      </c>
      <c r="M26" s="3">
        <v>10.779727966639181</v>
      </c>
      <c r="N26" s="3">
        <v>2.3130413745741838</v>
      </c>
      <c r="O26" s="3">
        <v>6.1416030359322189</v>
      </c>
      <c r="P26" s="3">
        <v>3.922724149463289</v>
      </c>
      <c r="Q26" s="3">
        <v>1.6297115140281035</v>
      </c>
      <c r="R26" s="3">
        <v>12.199082352302341</v>
      </c>
      <c r="S26" s="3">
        <v>3.1871238220181159</v>
      </c>
      <c r="T26" s="3">
        <v>6.6956964360286225E-2</v>
      </c>
      <c r="U26" s="3">
        <v>1.3762164992805918E-6</v>
      </c>
      <c r="V26" s="3">
        <v>1.3762164992805918E-6</v>
      </c>
      <c r="W26" s="3">
        <v>0.18117809586994849</v>
      </c>
      <c r="X26" s="3">
        <v>1.5857235568395416</v>
      </c>
      <c r="Y26" s="3">
        <v>1.3077858446202305E-6</v>
      </c>
      <c r="Z26" s="3">
        <v>4.5521007283896488E-6</v>
      </c>
    </row>
    <row r="27" spans="1:26" x14ac:dyDescent="0.2">
      <c r="A27" s="4">
        <v>42038.291666608799</v>
      </c>
      <c r="B27" s="3">
        <v>4.7707321907993645E-6</v>
      </c>
      <c r="C27" s="3">
        <v>1.2404457377949304E-2</v>
      </c>
      <c r="D27" s="3">
        <v>2.6680457126380213E-2</v>
      </c>
      <c r="E27" s="3">
        <v>0.95957728506128093</v>
      </c>
      <c r="F27" s="3">
        <v>1.5735560090894996E-2</v>
      </c>
      <c r="G27" s="3">
        <v>2.7233823385633869E-2</v>
      </c>
      <c r="H27" s="3">
        <v>5.847620767848735E-7</v>
      </c>
      <c r="I27" s="3">
        <v>5.847620767848735E-7</v>
      </c>
      <c r="J27" s="3">
        <v>2.1733870235491955E-2</v>
      </c>
      <c r="K27" s="3">
        <v>0.58181814492738237</v>
      </c>
      <c r="L27" s="3">
        <v>5.847620767848735E-7</v>
      </c>
      <c r="M27" s="3">
        <v>10.967411818384935</v>
      </c>
      <c r="N27" s="3">
        <v>0.18703717664061667</v>
      </c>
      <c r="O27" s="3">
        <v>22.078655188211957</v>
      </c>
      <c r="P27" s="3">
        <v>14.052990709582733</v>
      </c>
      <c r="Q27" s="3">
        <v>3.5073092219545865</v>
      </c>
      <c r="R27" s="3">
        <v>49.164644629512125</v>
      </c>
      <c r="S27" s="3">
        <v>5.7499788933556397</v>
      </c>
      <c r="T27" s="3">
        <v>5.5897472486239115E-2</v>
      </c>
      <c r="U27" s="3">
        <v>1.4007091606707436E-6</v>
      </c>
      <c r="V27" s="3">
        <v>1.4007091606707436E-6</v>
      </c>
      <c r="W27" s="3">
        <v>0.54474038794137225</v>
      </c>
      <c r="X27" s="3">
        <v>2.5860610668975306</v>
      </c>
      <c r="Y27" s="3">
        <v>1.3310606388694355E-6</v>
      </c>
      <c r="Z27" s="3">
        <v>4.6331149160647667E-6</v>
      </c>
    </row>
    <row r="28" spans="1:26" x14ac:dyDescent="0.2">
      <c r="A28" s="4">
        <v>42041.291666608799</v>
      </c>
      <c r="B28" s="3">
        <v>0.1078748928412398</v>
      </c>
      <c r="C28" s="3">
        <v>1.3725578822752648E-2</v>
      </c>
      <c r="D28" s="3">
        <v>1.7469888618108508E-2</v>
      </c>
      <c r="E28" s="3">
        <v>1.1269669538860281E-6</v>
      </c>
      <c r="F28" s="3">
        <v>4.0453074433656954E-4</v>
      </c>
      <c r="G28" s="3">
        <v>2.738935733889333E-2</v>
      </c>
      <c r="H28" s="3">
        <v>5.8810168710071837E-7</v>
      </c>
      <c r="I28" s="3">
        <v>5.8810168710071837E-7</v>
      </c>
      <c r="J28" s="3">
        <v>5.842503054960297E-2</v>
      </c>
      <c r="K28" s="3">
        <v>0.88731304703262759</v>
      </c>
      <c r="L28" s="3">
        <v>5.8810168710071837E-7</v>
      </c>
      <c r="M28" s="3">
        <v>11.030047346749189</v>
      </c>
      <c r="N28" s="3">
        <v>2.4743627042447067E-2</v>
      </c>
      <c r="O28" s="3">
        <v>21.321435972887517</v>
      </c>
      <c r="P28" s="3">
        <v>7.92521329450752</v>
      </c>
      <c r="Q28" s="3">
        <v>1.1004978818729405</v>
      </c>
      <c r="R28" s="3">
        <v>12.746478732810598</v>
      </c>
      <c r="S28" s="3">
        <v>1.4224295708573</v>
      </c>
      <c r="T28" s="3">
        <v>5.3405851451548206E-2</v>
      </c>
      <c r="U28" s="3">
        <v>1.4087086923575351E-6</v>
      </c>
      <c r="V28" s="3">
        <v>1.4087086923575351E-6</v>
      </c>
      <c r="W28" s="3">
        <v>1.0816870316316787E-6</v>
      </c>
      <c r="X28" s="3">
        <v>0.29496548151633001</v>
      </c>
      <c r="Y28" s="3">
        <v>1.3386624037872704E-6</v>
      </c>
      <c r="Z28" s="3">
        <v>4.6595749054903077E-6</v>
      </c>
    </row>
    <row r="29" spans="1:26" x14ac:dyDescent="0.2">
      <c r="A29" s="4">
        <v>42044.291666608799</v>
      </c>
      <c r="B29" s="3">
        <v>6.2307291447885264E-2</v>
      </c>
      <c r="C29" s="3">
        <v>2.2582511433063363E-2</v>
      </c>
      <c r="D29" s="3">
        <v>5.7904679807183793E-2</v>
      </c>
      <c r="E29" s="3">
        <v>7.751937984496125E-4</v>
      </c>
      <c r="F29" s="3">
        <v>4.0453074433656954E-4</v>
      </c>
      <c r="G29" s="3">
        <v>0.11308286173954606</v>
      </c>
      <c r="H29" s="3">
        <v>5.8776348267866916E-7</v>
      </c>
      <c r="I29" s="3">
        <v>5.8776348267866916E-7</v>
      </c>
      <c r="J29" s="3">
        <v>5.9211049124777895E-3</v>
      </c>
      <c r="K29" s="3">
        <v>0.16371758199716926</v>
      </c>
      <c r="L29" s="3">
        <v>5.8776348267866916E-7</v>
      </c>
      <c r="M29" s="3">
        <v>11.023704207680035</v>
      </c>
      <c r="N29" s="3">
        <v>5.0169453367364544E-2</v>
      </c>
      <c r="O29" s="3">
        <v>14.445463678887796</v>
      </c>
      <c r="P29" s="3">
        <v>6.8475309080245683</v>
      </c>
      <c r="Q29" s="3">
        <v>1.7613484190211788</v>
      </c>
      <c r="R29" s="3">
        <v>9.5006954578939879</v>
      </c>
      <c r="S29" s="3">
        <v>2.2845146685246388E-6</v>
      </c>
      <c r="T29" s="3">
        <v>7.131318029986157E-2</v>
      </c>
      <c r="U29" s="3">
        <v>1.4078985747884403E-6</v>
      </c>
      <c r="V29" s="3">
        <v>1.4078985747884403E-6</v>
      </c>
      <c r="W29" s="3">
        <v>1.0810649770696954E-6</v>
      </c>
      <c r="X29" s="3">
        <v>1.0908043011874404E-6</v>
      </c>
      <c r="Y29" s="3">
        <v>1.3378925683072469E-6</v>
      </c>
      <c r="Z29" s="3">
        <v>4.6568952858386871E-6</v>
      </c>
    </row>
    <row r="30" spans="1:26" x14ac:dyDescent="0.2">
      <c r="A30" s="4">
        <v>42047.291666608799</v>
      </c>
      <c r="B30" s="3">
        <v>5.4202530029673808</v>
      </c>
      <c r="C30" s="3">
        <v>3.0531408664917752E-2</v>
      </c>
      <c r="D30" s="3">
        <v>0.60730083999778273</v>
      </c>
      <c r="E30" s="3">
        <v>1.9045949647134028</v>
      </c>
      <c r="F30" s="3">
        <v>4.0453074433656954E-4</v>
      </c>
      <c r="G30" s="3">
        <v>2.7326422130650101E-2</v>
      </c>
      <c r="H30" s="3">
        <v>5.8675034826907233E-7</v>
      </c>
      <c r="I30" s="3">
        <v>3.9604333079569134</v>
      </c>
      <c r="J30" s="3">
        <v>0.57086264635590811</v>
      </c>
      <c r="K30" s="3">
        <v>3.542023409977475</v>
      </c>
      <c r="L30" s="3">
        <v>5.8675034826907233E-7</v>
      </c>
      <c r="M30" s="3">
        <v>11.011624214098585</v>
      </c>
      <c r="N30" s="3">
        <v>5.9170660491718333E-2</v>
      </c>
      <c r="O30" s="3">
        <v>1086.2913426616719</v>
      </c>
      <c r="P30" s="3">
        <v>26.162702557499852</v>
      </c>
      <c r="Q30" s="3">
        <v>7.6201201009832591</v>
      </c>
      <c r="R30" s="3">
        <v>52.854530510998906</v>
      </c>
      <c r="S30" s="3">
        <v>2.2805768253477154E-6</v>
      </c>
      <c r="T30" s="3">
        <v>0.14019724193288932</v>
      </c>
      <c r="U30" s="3">
        <v>1.4054717644584758E-6</v>
      </c>
      <c r="V30" s="3">
        <v>1.4054717644584758E-6</v>
      </c>
      <c r="W30" s="3">
        <v>1.0792015334234726E-6</v>
      </c>
      <c r="X30" s="3">
        <v>0.56954954849769623</v>
      </c>
      <c r="Y30" s="3">
        <v>1.3355864281041866E-6</v>
      </c>
      <c r="Z30" s="3">
        <v>4.6488681439780349E-6</v>
      </c>
    </row>
    <row r="31" spans="1:26" x14ac:dyDescent="0.2">
      <c r="A31" s="4">
        <v>42050.291666608799</v>
      </c>
      <c r="B31" s="3">
        <v>7.880877961376527E-2</v>
      </c>
      <c r="C31" s="3">
        <v>1.273453279354265E-2</v>
      </c>
      <c r="D31" s="3">
        <v>2.5510510101330566E-2</v>
      </c>
      <c r="E31" s="3">
        <v>7.751937984496125E-4</v>
      </c>
      <c r="F31" s="3">
        <v>4.0453074433656954E-4</v>
      </c>
      <c r="G31" s="3">
        <v>8.9862575069016182E-2</v>
      </c>
      <c r="H31" s="3">
        <v>5.8206214244254359E-7</v>
      </c>
      <c r="I31" s="3">
        <v>5.8206214244254359E-7</v>
      </c>
      <c r="J31" s="3">
        <v>4.6391437727002095E-3</v>
      </c>
      <c r="K31" s="3">
        <v>0.24596137383767966</v>
      </c>
      <c r="L31" s="3">
        <v>5.8206214244254359E-7</v>
      </c>
      <c r="M31" s="3">
        <v>10.918045712104927</v>
      </c>
      <c r="N31" s="3">
        <v>0.12942008242946507</v>
      </c>
      <c r="O31" s="3">
        <v>158.28200804458473</v>
      </c>
      <c r="P31" s="3">
        <v>6.3960141627364591</v>
      </c>
      <c r="Q31" s="3">
        <v>2.4451976494128962</v>
      </c>
      <c r="R31" s="3">
        <v>24.355013480107303</v>
      </c>
      <c r="S31" s="3">
        <v>2.2623547423238487E-6</v>
      </c>
      <c r="T31" s="3">
        <v>5.4424327231758191E-2</v>
      </c>
      <c r="U31" s="3">
        <v>1.3942418760833023E-6</v>
      </c>
      <c r="V31" s="3">
        <v>1.3942418760833023E-6</v>
      </c>
      <c r="W31" s="3">
        <v>1.0705785834211072E-6</v>
      </c>
      <c r="X31" s="3">
        <v>1.080223435524E-6</v>
      </c>
      <c r="Y31" s="3">
        <v>1.3249149319686625E-6</v>
      </c>
      <c r="Z31" s="3">
        <v>4.6117231285832299E-6</v>
      </c>
    </row>
    <row r="32" spans="1:26" x14ac:dyDescent="0.2">
      <c r="A32" s="4">
        <v>42054.291666608799</v>
      </c>
      <c r="B32" s="3">
        <v>0.4353983577490842</v>
      </c>
      <c r="C32" s="3">
        <v>2.0867707136497E-2</v>
      </c>
      <c r="D32" s="3">
        <v>0.11289449218835701</v>
      </c>
      <c r="E32" s="3">
        <v>0.43231093846376928</v>
      </c>
      <c r="F32" s="3">
        <v>1.4254742151605016E-2</v>
      </c>
      <c r="G32" s="3">
        <v>2.7221955364227491E-2</v>
      </c>
      <c r="H32" s="3">
        <v>5.8450724775309742E-7</v>
      </c>
      <c r="I32" s="3">
        <v>5.8450724775309742E-7</v>
      </c>
      <c r="J32" s="3">
        <v>1.0367085344332673E-2</v>
      </c>
      <c r="K32" s="3">
        <v>0.40162182019564074</v>
      </c>
      <c r="L32" s="3">
        <v>5.8450724775309742E-7</v>
      </c>
      <c r="M32" s="3">
        <v>10.964681490097231</v>
      </c>
      <c r="N32" s="3">
        <v>0.10602998950930408</v>
      </c>
      <c r="O32" s="3">
        <v>7.0426751896880173</v>
      </c>
      <c r="P32" s="3">
        <v>15.466296549319871</v>
      </c>
      <c r="Q32" s="3">
        <v>3.7378642819562371</v>
      </c>
      <c r="R32" s="3">
        <v>18.155802346513571</v>
      </c>
      <c r="S32" s="3">
        <v>2.2718583591912846E-6</v>
      </c>
      <c r="T32" s="3">
        <v>5.1409306561269193E-2</v>
      </c>
      <c r="U32" s="3">
        <v>1.4000987562457917E-6</v>
      </c>
      <c r="V32" s="3">
        <v>1.4000987562457917E-6</v>
      </c>
      <c r="W32" s="3">
        <v>1.0750758306887329E-6</v>
      </c>
      <c r="X32" s="3">
        <v>0.19650013545113615</v>
      </c>
      <c r="Y32" s="3">
        <v>1.3304805860457244E-6</v>
      </c>
      <c r="Z32" s="3">
        <v>4.6310958860437722E-6</v>
      </c>
    </row>
    <row r="33" spans="1:26" x14ac:dyDescent="0.2">
      <c r="A33" s="4">
        <v>42057.291666608799</v>
      </c>
      <c r="B33" t="s">
        <v>36</v>
      </c>
      <c r="C33" t="s">
        <v>36</v>
      </c>
      <c r="D33" t="s">
        <v>36</v>
      </c>
      <c r="E33" t="s">
        <v>36</v>
      </c>
      <c r="F33" t="s">
        <v>36</v>
      </c>
      <c r="G33" t="s">
        <v>36</v>
      </c>
      <c r="H33" t="s">
        <v>36</v>
      </c>
      <c r="I33" t="s">
        <v>36</v>
      </c>
      <c r="J33" t="s">
        <v>36</v>
      </c>
      <c r="K33" t="s">
        <v>36</v>
      </c>
      <c r="L33" t="s">
        <v>36</v>
      </c>
      <c r="M33" t="s">
        <v>36</v>
      </c>
      <c r="N33" t="s">
        <v>36</v>
      </c>
      <c r="O33" t="s">
        <v>36</v>
      </c>
      <c r="P33" t="s">
        <v>36</v>
      </c>
      <c r="Q33" t="s">
        <v>36</v>
      </c>
      <c r="R33" t="s">
        <v>36</v>
      </c>
      <c r="S33" t="s">
        <v>36</v>
      </c>
      <c r="T33" t="s">
        <v>36</v>
      </c>
      <c r="U33" t="s">
        <v>36</v>
      </c>
      <c r="V33" t="s">
        <v>36</v>
      </c>
      <c r="W33" t="s">
        <v>36</v>
      </c>
      <c r="X33" t="s">
        <v>36</v>
      </c>
      <c r="Y33" t="s">
        <v>36</v>
      </c>
      <c r="Z33" t="s">
        <v>36</v>
      </c>
    </row>
    <row r="34" spans="1:26" x14ac:dyDescent="0.2">
      <c r="A34" s="4">
        <v>42060.291666608799</v>
      </c>
      <c r="B34" t="s">
        <v>36</v>
      </c>
      <c r="C34" t="s">
        <v>36</v>
      </c>
      <c r="D34" t="s">
        <v>36</v>
      </c>
      <c r="E34" t="s">
        <v>36</v>
      </c>
      <c r="F34" t="s">
        <v>36</v>
      </c>
      <c r="G34" t="s">
        <v>36</v>
      </c>
      <c r="H34" t="s">
        <v>36</v>
      </c>
      <c r="I34" t="s">
        <v>36</v>
      </c>
      <c r="J34" t="s">
        <v>36</v>
      </c>
      <c r="K34" t="s">
        <v>36</v>
      </c>
      <c r="L34" t="s">
        <v>36</v>
      </c>
      <c r="M34" t="s">
        <v>36</v>
      </c>
      <c r="N34" t="s">
        <v>36</v>
      </c>
      <c r="O34" t="s">
        <v>36</v>
      </c>
      <c r="P34" t="s">
        <v>36</v>
      </c>
      <c r="Q34" t="s">
        <v>36</v>
      </c>
      <c r="R34" t="s">
        <v>36</v>
      </c>
      <c r="S34" t="s">
        <v>36</v>
      </c>
      <c r="T34" t="s">
        <v>36</v>
      </c>
      <c r="U34" t="s">
        <v>36</v>
      </c>
      <c r="V34" t="s">
        <v>36</v>
      </c>
      <c r="W34" t="s">
        <v>36</v>
      </c>
      <c r="X34" t="s">
        <v>36</v>
      </c>
      <c r="Y34" t="s">
        <v>36</v>
      </c>
      <c r="Z34" t="s">
        <v>36</v>
      </c>
    </row>
    <row r="35" spans="1:26" x14ac:dyDescent="0.2">
      <c r="A35" s="4">
        <v>42062.291666608799</v>
      </c>
      <c r="B35" s="3">
        <v>0.12670359229913433</v>
      </c>
      <c r="C35" s="3">
        <v>1.3709346328959893E-2</v>
      </c>
      <c r="D35" s="3">
        <v>2.6627666543132207E-2</v>
      </c>
      <c r="E35" s="3">
        <v>7.751937984496125E-4</v>
      </c>
      <c r="F35" s="3">
        <v>1.6095130221733481E-2</v>
      </c>
      <c r="G35" s="3">
        <v>2.7004723898368159E-2</v>
      </c>
      <c r="H35" s="3">
        <v>5.798428742892549E-7</v>
      </c>
      <c r="I35" s="3">
        <v>5.798428742892549E-7</v>
      </c>
      <c r="J35" s="3">
        <v>7.0328766111461436E-3</v>
      </c>
      <c r="K35" s="3">
        <v>0.74952910079938817</v>
      </c>
      <c r="L35" s="3">
        <v>5.798428742892549E-7</v>
      </c>
      <c r="M35" s="3">
        <v>10.875150500954593</v>
      </c>
      <c r="N35" s="3">
        <v>2.5966876544257939E-7</v>
      </c>
      <c r="O35" s="3">
        <v>1.1826498228077874E-6</v>
      </c>
      <c r="P35" s="3">
        <v>8.2991221465749891</v>
      </c>
      <c r="Q35" s="3">
        <v>2.1600869775637119</v>
      </c>
      <c r="R35" s="3">
        <v>24.816043144079725</v>
      </c>
      <c r="S35" s="3">
        <v>2.2537289076148401E-6</v>
      </c>
      <c r="T35" s="3">
        <v>6.387557714151948E-2</v>
      </c>
      <c r="U35" s="3">
        <v>1.3889259546928667E-6</v>
      </c>
      <c r="V35" s="3">
        <v>1.3889259546928667E-6</v>
      </c>
      <c r="W35" s="3">
        <v>1.0664967152105939E-6</v>
      </c>
      <c r="X35" s="3">
        <v>1.0761047937260047E-6</v>
      </c>
      <c r="Y35" s="3">
        <v>1.3198633381611767E-6</v>
      </c>
      <c r="Z35" s="3">
        <v>4.5941396962917891E-6</v>
      </c>
    </row>
    <row r="36" spans="1:26" x14ac:dyDescent="0.2">
      <c r="A36" s="4">
        <v>42065.291666608799</v>
      </c>
      <c r="B36" s="3">
        <v>2.8374915260887097E-2</v>
      </c>
      <c r="C36" s="3">
        <v>9.6529973852651878E-3</v>
      </c>
      <c r="D36" s="3">
        <v>3.1534043919647328E-2</v>
      </c>
      <c r="E36" s="3">
        <v>7.751937984496125E-4</v>
      </c>
      <c r="F36" s="3">
        <v>4.0453074433656954E-4</v>
      </c>
      <c r="G36" s="3">
        <v>2.697983838032654E-2</v>
      </c>
      <c r="H36" s="3">
        <v>5.793085348024401E-7</v>
      </c>
      <c r="I36" s="3">
        <v>5.793085348024401E-7</v>
      </c>
      <c r="J36" s="3">
        <v>1.5936673089468934E-2</v>
      </c>
      <c r="K36" s="3">
        <v>0.20370806677739595</v>
      </c>
      <c r="L36" s="3">
        <v>5.793085348024401E-7</v>
      </c>
      <c r="M36" s="3">
        <v>10.865128781976262</v>
      </c>
      <c r="N36" s="3">
        <v>2.5942947428109274E-7</v>
      </c>
      <c r="O36" s="3">
        <v>1.1815599818742837E-6</v>
      </c>
      <c r="P36" s="3">
        <v>5.6036642608821845</v>
      </c>
      <c r="Q36" s="3">
        <v>1.3574861403343608</v>
      </c>
      <c r="R36" s="3">
        <v>9.2602763721225454</v>
      </c>
      <c r="S36" s="3">
        <v>2.2516520409302392E-6</v>
      </c>
      <c r="T36" s="3">
        <v>5.0952062910601448E-2</v>
      </c>
      <c r="U36" s="3">
        <v>1.3876460252244498E-6</v>
      </c>
      <c r="V36" s="3">
        <v>1.3876460252244498E-6</v>
      </c>
      <c r="W36" s="3">
        <v>1.0655139122259167E-6</v>
      </c>
      <c r="X36" s="3">
        <v>1.0751131366603845E-6</v>
      </c>
      <c r="Y36" s="3">
        <v>1.3186470515945043E-6</v>
      </c>
      <c r="Z36" s="3">
        <v>4.5899060834347177E-6</v>
      </c>
    </row>
    <row r="37" spans="1:26" x14ac:dyDescent="0.2">
      <c r="A37" s="4">
        <v>42068.291666608799</v>
      </c>
      <c r="B37" s="3">
        <v>9.2908023152098604E-2</v>
      </c>
      <c r="C37" s="3">
        <v>1.2713438386934247E-2</v>
      </c>
      <c r="D37" s="3">
        <v>9.8415564966720562E-2</v>
      </c>
      <c r="E37" s="3">
        <v>1.1174723335445369E-6</v>
      </c>
      <c r="F37" s="3">
        <v>4.0453074433656954E-4</v>
      </c>
      <c r="G37" s="3">
        <v>0.11326987520193318</v>
      </c>
      <c r="H37" s="3">
        <v>5.8314697017494025E-7</v>
      </c>
      <c r="I37" s="3">
        <v>5.8314697017494025E-7</v>
      </c>
      <c r="J37" s="3">
        <v>2.4121181828885518E-2</v>
      </c>
      <c r="K37" s="3">
        <v>1.6617299153989429</v>
      </c>
      <c r="L37" s="3">
        <v>5.8314697017494025E-7</v>
      </c>
      <c r="M37" s="3">
        <v>10.937119944091162</v>
      </c>
      <c r="N37" s="3">
        <v>2.6114842577399497E-7</v>
      </c>
      <c r="O37" s="3">
        <v>8.8851219709869724</v>
      </c>
      <c r="P37" s="3">
        <v>21.15651889763566</v>
      </c>
      <c r="Q37" s="3">
        <v>4.0244891532515989</v>
      </c>
      <c r="R37" s="3">
        <v>30.64509402835025</v>
      </c>
      <c r="S37" s="3">
        <v>2.266571242566749E-6</v>
      </c>
      <c r="T37" s="3">
        <v>6.0948378643085652E-2</v>
      </c>
      <c r="U37" s="3">
        <v>1.3968404169306711E-6</v>
      </c>
      <c r="V37" s="3">
        <v>1.3968404169306711E-6</v>
      </c>
      <c r="W37" s="3">
        <v>1.0725738915717652E-6</v>
      </c>
      <c r="X37" s="3">
        <v>1.0822367194237633E-6</v>
      </c>
      <c r="Y37" s="3">
        <v>1.3273842636026262E-6</v>
      </c>
      <c r="Z37" s="3">
        <v>4.620318302155296E-6</v>
      </c>
    </row>
    <row r="38" spans="1:26" x14ac:dyDescent="0.2">
      <c r="A38" s="4">
        <v>42071.291666608799</v>
      </c>
      <c r="B38" s="3">
        <v>0.21494535116012028</v>
      </c>
      <c r="C38" s="3">
        <v>1.3633375055071572E-2</v>
      </c>
      <c r="D38" s="3">
        <v>5.8334968399096979E-2</v>
      </c>
      <c r="E38" s="3">
        <v>1.0020344202455986</v>
      </c>
      <c r="F38" s="3">
        <v>1.1050477410097226E-3</v>
      </c>
      <c r="G38" s="3">
        <v>3.8755070729773237E-2</v>
      </c>
      <c r="H38" s="3">
        <v>5.7213662338969865E-7</v>
      </c>
      <c r="I38" s="3">
        <v>5.7213662338969865E-7</v>
      </c>
      <c r="J38" s="3">
        <v>2.7395282160505505E-2</v>
      </c>
      <c r="K38" s="3">
        <v>1.498146689498673</v>
      </c>
      <c r="L38" s="3">
        <v>5.7213662338969865E-7</v>
      </c>
      <c r="M38" s="3">
        <v>10.730617141924325</v>
      </c>
      <c r="N38" s="3">
        <v>2.5621770525712594E-7</v>
      </c>
      <c r="O38" s="3">
        <v>1.1669321229532469E-6</v>
      </c>
      <c r="P38" s="3">
        <v>15.344825604817537</v>
      </c>
      <c r="Q38" s="3">
        <v>3.6479885416168227</v>
      </c>
      <c r="R38" s="3">
        <v>5.419019805984135</v>
      </c>
      <c r="S38" s="3">
        <v>0.15820420644071839</v>
      </c>
      <c r="T38" s="3">
        <v>5.0321270060957206E-2</v>
      </c>
      <c r="U38" s="3">
        <v>1.3704667955613715E-6</v>
      </c>
      <c r="V38" s="3">
        <v>1.3704667955613715E-6</v>
      </c>
      <c r="W38" s="3">
        <v>1.0523227180203386E-6</v>
      </c>
      <c r="X38" s="3">
        <v>0.14779559835825096</v>
      </c>
      <c r="Y38" s="3">
        <v>1.3023220377710266E-6</v>
      </c>
      <c r="Z38" s="3">
        <v>4.5330824776260739E-6</v>
      </c>
    </row>
    <row r="39" spans="1:26" x14ac:dyDescent="0.2">
      <c r="A39" s="4">
        <v>42074.291666608799</v>
      </c>
      <c r="B39" s="3">
        <v>8.7013189673432925E-2</v>
      </c>
      <c r="C39" s="3">
        <v>2.9026510018570713E-2</v>
      </c>
      <c r="D39" s="3">
        <v>0.20124532558822197</v>
      </c>
      <c r="E39" s="3">
        <v>0.20951109907139215</v>
      </c>
      <c r="F39" s="3">
        <v>5.7772551731291008E-7</v>
      </c>
      <c r="G39" s="3">
        <v>2.6906113321131075E-2</v>
      </c>
      <c r="H39" s="3">
        <v>5.7772551731291008E-7</v>
      </c>
      <c r="I39" s="3">
        <v>5.7772551731291008E-7</v>
      </c>
      <c r="J39" s="3">
        <v>5.6905096304015648E-2</v>
      </c>
      <c r="K39" s="3">
        <v>2.513399115904321</v>
      </c>
      <c r="L39" s="3">
        <v>5.7772551731291008E-7</v>
      </c>
      <c r="M39" s="3">
        <v>10.835438750059627</v>
      </c>
      <c r="N39" s="3">
        <v>5.2058643065065373E-3</v>
      </c>
      <c r="O39" s="3">
        <v>15.315676620434592</v>
      </c>
      <c r="P39" s="3">
        <v>16.068789777467668</v>
      </c>
      <c r="Q39" s="3">
        <v>3.7824695834224298</v>
      </c>
      <c r="R39" s="3">
        <v>22.771620379836712</v>
      </c>
      <c r="S39" s="3">
        <v>2.2454991804992356E-6</v>
      </c>
      <c r="T39" s="3">
        <v>5.0812831392559647E-2</v>
      </c>
      <c r="U39" s="3">
        <v>1.3838541461216222E-6</v>
      </c>
      <c r="V39" s="3">
        <v>1.3838541461216222E-6</v>
      </c>
      <c r="W39" s="3">
        <v>1.0626022907719598E-6</v>
      </c>
      <c r="X39" s="3">
        <v>0.12073552828712843</v>
      </c>
      <c r="Y39" s="3">
        <v>1.3150437189664029E-6</v>
      </c>
      <c r="Z39" s="3">
        <v>4.5773637140945957E-6</v>
      </c>
    </row>
    <row r="40" spans="1:26" x14ac:dyDescent="0.2">
      <c r="A40" s="4">
        <v>42077.291666608799</v>
      </c>
      <c r="B40" s="3">
        <v>0.36582531881834013</v>
      </c>
      <c r="C40" s="3">
        <v>2.7492307443942446E-2</v>
      </c>
      <c r="D40" s="3">
        <v>8.0476502517293727E-2</v>
      </c>
      <c r="E40" s="3">
        <v>5.692182673023785</v>
      </c>
      <c r="F40" s="3">
        <v>3.4268858564640139E-2</v>
      </c>
      <c r="G40" s="3">
        <v>2.6899275297480617E-2</v>
      </c>
      <c r="H40" s="3">
        <v>5.7757869191662526E-7</v>
      </c>
      <c r="I40" s="3">
        <v>5.7757869191662526E-7</v>
      </c>
      <c r="J40" s="3">
        <v>6.7265679257613689E-2</v>
      </c>
      <c r="K40" s="3">
        <v>2.1711398803496476</v>
      </c>
      <c r="L40" s="3">
        <v>5.7757869191662526E-7</v>
      </c>
      <c r="M40" s="3">
        <v>10.832887252581513</v>
      </c>
      <c r="N40" s="3">
        <v>2.982102547638087E-2</v>
      </c>
      <c r="O40" s="3">
        <v>6.3510103683494847</v>
      </c>
      <c r="P40" s="3">
        <v>20.309201362179877</v>
      </c>
      <c r="Q40" s="3">
        <v>3.9579113479997652</v>
      </c>
      <c r="R40" s="3">
        <v>14.887424984444612</v>
      </c>
      <c r="S40" s="3">
        <v>2.2449285006570722E-6</v>
      </c>
      <c r="T40" s="3">
        <v>5.0799917623162258E-2</v>
      </c>
      <c r="U40" s="3">
        <v>1.3835024480793585E-6</v>
      </c>
      <c r="V40" s="3">
        <v>1.3835024480793585E-6</v>
      </c>
      <c r="W40" s="3">
        <v>1.0623322369180789E-6</v>
      </c>
      <c r="X40" s="3">
        <v>1.0719027976110345E-6</v>
      </c>
      <c r="Y40" s="3">
        <v>1.3147095086720972E-6</v>
      </c>
      <c r="Z40" s="3">
        <v>4.5762004051855697E-6</v>
      </c>
    </row>
    <row r="41" spans="1:26" x14ac:dyDescent="0.2">
      <c r="A41" s="4">
        <v>42080.291666608799</v>
      </c>
      <c r="B41" s="3">
        <v>0.59420290700215306</v>
      </c>
      <c r="C41" s="3">
        <v>1.584719561124568E-2</v>
      </c>
      <c r="D41" s="3">
        <v>0.10249637563016802</v>
      </c>
      <c r="E41" s="3">
        <v>1.1011294399779445</v>
      </c>
      <c r="F41" s="3">
        <v>9.0566061006472881E-2</v>
      </c>
      <c r="G41" s="3">
        <v>2.6759686757017752E-2</v>
      </c>
      <c r="H41" s="3">
        <v>5.7458145999437184E-7</v>
      </c>
      <c r="I41" s="3">
        <v>5.7458145999437184E-7</v>
      </c>
      <c r="J41" s="3">
        <v>0.12863406729938362</v>
      </c>
      <c r="K41" s="3">
        <v>6.2124728830678704</v>
      </c>
      <c r="L41" s="3">
        <v>5.7458145999437184E-7</v>
      </c>
      <c r="M41" s="3">
        <v>10.782728371180871</v>
      </c>
      <c r="N41" s="3">
        <v>1.8628319599625694E-2</v>
      </c>
      <c r="O41" s="3">
        <v>3.3676844750105857</v>
      </c>
      <c r="P41" s="3">
        <v>27.665800356361817</v>
      </c>
      <c r="Q41" s="3">
        <v>5.5701706437773089</v>
      </c>
      <c r="R41" s="3">
        <v>18.983893825581205</v>
      </c>
      <c r="S41" s="3">
        <v>2.2332788822422757E-6</v>
      </c>
      <c r="T41" s="3">
        <v>6.1591794033359459E-2</v>
      </c>
      <c r="U41" s="3">
        <v>1.3763230320795421E-6</v>
      </c>
      <c r="V41" s="3">
        <v>1.3763230320795421E-6</v>
      </c>
      <c r="W41" s="3">
        <v>1.056819471061077E-6</v>
      </c>
      <c r="X41" s="3">
        <v>0.27720283953080516</v>
      </c>
      <c r="Y41" s="3">
        <v>1.3078870802081833E-6</v>
      </c>
      <c r="Z41" s="3">
        <v>4.5524531061092537E-6</v>
      </c>
    </row>
    <row r="42" spans="1:26" x14ac:dyDescent="0.2">
      <c r="A42" s="4">
        <v>42081.291666608799</v>
      </c>
      <c r="B42" s="3">
        <v>0.52134194255635158</v>
      </c>
      <c r="C42" s="3">
        <v>1.3349000893228151E-2</v>
      </c>
      <c r="D42" s="3">
        <v>7.3689604991203111E-2</v>
      </c>
      <c r="E42" s="3">
        <v>7.0448971108206724</v>
      </c>
      <c r="F42" s="3">
        <v>7.0541766557466967E-2</v>
      </c>
      <c r="G42" s="3">
        <v>2.7021037474467213E-2</v>
      </c>
      <c r="H42" s="3">
        <v>5.8019315785041295E-7</v>
      </c>
      <c r="I42" s="3">
        <v>5.8019315785041295E-7</v>
      </c>
      <c r="J42" s="3">
        <v>8.8737011790716802E-2</v>
      </c>
      <c r="K42" s="3">
        <v>4.8098247845256061</v>
      </c>
      <c r="L42" s="3">
        <v>5.8019315785041295E-7</v>
      </c>
      <c r="M42" s="3">
        <v>10.882194964721705</v>
      </c>
      <c r="N42" s="3">
        <v>0.15289767799980181</v>
      </c>
      <c r="O42" s="3">
        <v>1.183364262546387E-6</v>
      </c>
      <c r="P42" s="3">
        <v>24.091202030106345</v>
      </c>
      <c r="Q42" s="3">
        <v>4.6271139801817336</v>
      </c>
      <c r="R42" s="3">
        <v>7.0088210301344631</v>
      </c>
      <c r="S42" s="3">
        <v>0.21244949142236619</v>
      </c>
      <c r="T42" s="3">
        <v>5.1029868374330468E-2</v>
      </c>
      <c r="U42" s="3">
        <v>1.3897650060137801E-6</v>
      </c>
      <c r="V42" s="3">
        <v>1.3897650060137801E-6</v>
      </c>
      <c r="W42" s="3">
        <v>1.0671409867605811E-6</v>
      </c>
      <c r="X42" s="3">
        <v>0.18773247709803864</v>
      </c>
      <c r="Y42" s="3">
        <v>1.3206606686981775E-6</v>
      </c>
      <c r="Z42" s="3">
        <v>4.5969150198917338E-6</v>
      </c>
    </row>
    <row r="43" spans="1:26" x14ac:dyDescent="0.2">
      <c r="A43" s="4">
        <v>42084.291666608799</v>
      </c>
      <c r="B43" s="3">
        <v>2.1877455193233853E-2</v>
      </c>
      <c r="C43" s="3">
        <v>9.1339584183379521E-3</v>
      </c>
      <c r="D43" s="3">
        <v>4.1336700578654795E-2</v>
      </c>
      <c r="E43" s="3">
        <v>7.751937984496125E-4</v>
      </c>
      <c r="F43" s="3">
        <v>4.0453074433656954E-4</v>
      </c>
      <c r="G43" s="3">
        <v>2.6815313613303519E-2</v>
      </c>
      <c r="H43" s="3">
        <v>5.7577587458486376E-7</v>
      </c>
      <c r="I43" s="3">
        <v>5.7577587458486376E-7</v>
      </c>
      <c r="J43" s="3">
        <v>1.1674601025587801E-2</v>
      </c>
      <c r="K43" s="3">
        <v>0.34734084317609798</v>
      </c>
      <c r="L43" s="3">
        <v>5.7577587458486376E-7</v>
      </c>
      <c r="M43" s="3">
        <v>10.79887253698581</v>
      </c>
      <c r="N43" s="3">
        <v>2.5784745687930859E-7</v>
      </c>
      <c r="O43" s="3">
        <v>1.1743547541037816E-6</v>
      </c>
      <c r="P43" s="3">
        <v>5.0481230189279627</v>
      </c>
      <c r="Q43" s="3">
        <v>1.0322043908811152</v>
      </c>
      <c r="R43" s="3">
        <v>4.8009464784945548</v>
      </c>
      <c r="S43" s="3">
        <v>2.23792132385815E-6</v>
      </c>
      <c r="T43" s="3">
        <v>5.0641353996725161E-2</v>
      </c>
      <c r="U43" s="3">
        <v>1.3791840716800226E-6</v>
      </c>
      <c r="V43" s="3">
        <v>1.3791840716800226E-6</v>
      </c>
      <c r="W43" s="3">
        <v>1.0590163407543031E-6</v>
      </c>
      <c r="X43" s="3">
        <v>1.0685570285088464E-6</v>
      </c>
      <c r="Y43" s="3">
        <v>1.3106058581710709E-6</v>
      </c>
      <c r="Z43" s="3">
        <v>4.5619165447877671E-6</v>
      </c>
    </row>
    <row r="44" spans="1:26" x14ac:dyDescent="0.2">
      <c r="A44" s="4">
        <v>42087.291666608799</v>
      </c>
      <c r="B44" s="3">
        <v>4.7246181430146358E-6</v>
      </c>
      <c r="C44" s="3">
        <v>1.2671308027334677E-2</v>
      </c>
      <c r="D44" s="3">
        <v>5.0003656170644686E-2</v>
      </c>
      <c r="E44" s="3">
        <v>7.751937984496125E-4</v>
      </c>
      <c r="F44" s="3">
        <v>4.0453074433656954E-4</v>
      </c>
      <c r="G44" s="3">
        <v>2.6970580390064346E-2</v>
      </c>
      <c r="H44" s="3">
        <v>5.7910974811223079E-7</v>
      </c>
      <c r="I44" s="3">
        <v>5.7910974811223079E-7</v>
      </c>
      <c r="J44" s="3">
        <v>1.1659968521097524E-3</v>
      </c>
      <c r="K44" s="3">
        <v>0.26099329944844252</v>
      </c>
      <c r="L44" s="3">
        <v>5.7910974811223079E-7</v>
      </c>
      <c r="M44" s="3">
        <v>10.861400469929205</v>
      </c>
      <c r="N44" s="3">
        <v>2.5934045241547727E-7</v>
      </c>
      <c r="O44" s="3">
        <v>3.1820402262163889</v>
      </c>
      <c r="P44" s="3">
        <v>1.7230841060905899</v>
      </c>
      <c r="Q44" s="3">
        <v>2.147094320120822E-2</v>
      </c>
      <c r="R44" s="3">
        <v>0.62952818273384037</v>
      </c>
      <c r="S44" s="3">
        <v>0.23428579620158402</v>
      </c>
      <c r="T44" s="3">
        <v>5.0934578977020542E-2</v>
      </c>
      <c r="U44" s="3">
        <v>1.3871698617572041E-6</v>
      </c>
      <c r="V44" s="3">
        <v>1.3871698617572041E-6</v>
      </c>
      <c r="W44" s="3">
        <v>1.0651482867064246E-6</v>
      </c>
      <c r="X44" s="3">
        <v>1.0747442172172934E-6</v>
      </c>
      <c r="Y44" s="3">
        <v>1.3181945647637515E-6</v>
      </c>
      <c r="Z44" s="3">
        <v>4.5883310811969057E-6</v>
      </c>
    </row>
    <row r="45" spans="1:26" x14ac:dyDescent="0.2">
      <c r="A45" s="4">
        <v>42090.291666608799</v>
      </c>
      <c r="B45" s="3">
        <v>8.9999411771809326E-2</v>
      </c>
      <c r="C45" s="3">
        <v>1.5108251149865812E-2</v>
      </c>
      <c r="D45" s="3">
        <v>6.1439024585088632E-2</v>
      </c>
      <c r="E45" s="3">
        <v>0.17394983641392817</v>
      </c>
      <c r="F45" s="3">
        <v>8.5928797776752095E-4</v>
      </c>
      <c r="G45" s="3">
        <v>2.6802796958445084E-2</v>
      </c>
      <c r="H45" s="3">
        <v>5.755071181570285E-7</v>
      </c>
      <c r="I45" s="3">
        <v>5.755071181570285E-7</v>
      </c>
      <c r="J45" s="3">
        <v>1.6706803912682869E-2</v>
      </c>
      <c r="K45" s="3">
        <v>0.62697763503626058</v>
      </c>
      <c r="L45" s="3">
        <v>5.755071181570285E-7</v>
      </c>
      <c r="M45" s="3">
        <v>10.793831918690051</v>
      </c>
      <c r="N45" s="3">
        <v>2.577271007398867E-7</v>
      </c>
      <c r="O45" s="3">
        <v>3.1885149372253454</v>
      </c>
      <c r="P45" s="3">
        <v>14.982466619610856</v>
      </c>
      <c r="Q45" s="3">
        <v>4.1059933886570485</v>
      </c>
      <c r="R45" s="3">
        <v>31.465044327967647</v>
      </c>
      <c r="S45" s="3">
        <v>2.2368767234027901E-6</v>
      </c>
      <c r="T45" s="3">
        <v>5.1025422301812617E-2</v>
      </c>
      <c r="U45" s="3">
        <v>1.3785403062831149E-6</v>
      </c>
      <c r="V45" s="3">
        <v>1.3785403062831149E-6</v>
      </c>
      <c r="W45" s="3">
        <v>1.0585220208959632E-6</v>
      </c>
      <c r="X45" s="3">
        <v>1.0680582553184495E-6</v>
      </c>
      <c r="Y45" s="3">
        <v>1.3099941032082636E-6</v>
      </c>
      <c r="Z45" s="3">
        <v>4.5597871669364569E-6</v>
      </c>
    </row>
    <row r="46" spans="1:26" x14ac:dyDescent="0.2">
      <c r="A46" s="4">
        <v>42093.291666608799</v>
      </c>
      <c r="B46" s="3">
        <v>1.3427072762750437E-2</v>
      </c>
      <c r="C46" s="3">
        <v>1.2743772896446862E-2</v>
      </c>
      <c r="D46" s="3">
        <v>7.202255076680876E-2</v>
      </c>
      <c r="E46" s="3">
        <v>3.1145598765130098E-2</v>
      </c>
      <c r="F46" s="3">
        <v>4.0561478525531439E-3</v>
      </c>
      <c r="G46" s="3">
        <v>2.6630822848642741E-2</v>
      </c>
      <c r="H46" s="3">
        <v>5.7181450635672228E-7</v>
      </c>
      <c r="I46" s="3">
        <v>5.7181450635672228E-7</v>
      </c>
      <c r="J46" s="3">
        <v>1.6565230103105111E-2</v>
      </c>
      <c r="K46" s="3">
        <v>1.445322555944599E-6</v>
      </c>
      <c r="L46" s="3">
        <v>5.7181450635672228E-7</v>
      </c>
      <c r="M46" s="3">
        <v>10.724575727313802</v>
      </c>
      <c r="N46" s="3">
        <v>1.6414960111941206</v>
      </c>
      <c r="O46" s="3">
        <v>1.1662751317770772E-6</v>
      </c>
      <c r="P46" s="3">
        <v>5.0209657912922738</v>
      </c>
      <c r="Q46" s="3">
        <v>1.0539765897493072</v>
      </c>
      <c r="R46" s="3">
        <v>1.205369905439662</v>
      </c>
      <c r="S46" s="3">
        <v>1.5582821416241868</v>
      </c>
      <c r="T46" s="3">
        <v>6.1778600495647873E-2</v>
      </c>
      <c r="U46" s="3">
        <v>1.3696952129009862E-6</v>
      </c>
      <c r="V46" s="3">
        <v>1.3696952129009862E-6</v>
      </c>
      <c r="W46" s="3">
        <v>1.0517302527632572E-6</v>
      </c>
      <c r="X46" s="3">
        <v>1.0280100561823295</v>
      </c>
      <c r="Y46" s="3">
        <v>1.3015888210992792E-6</v>
      </c>
      <c r="Z46" s="3">
        <v>4.5305303195955688E-6</v>
      </c>
    </row>
    <row r="47" spans="1:26" x14ac:dyDescent="0.2">
      <c r="A47" s="4">
        <v>42096.291666608799</v>
      </c>
      <c r="B47" s="3">
        <v>5.8109407261097727E-3</v>
      </c>
      <c r="C47" s="3">
        <v>1.0855473410653706E-2</v>
      </c>
      <c r="D47" s="3">
        <v>5.9873427322212507E-2</v>
      </c>
      <c r="E47" s="3">
        <v>1.5393756687522216E-2</v>
      </c>
      <c r="F47" s="3">
        <v>4.0453074433656954E-4</v>
      </c>
      <c r="G47" s="3">
        <v>2.6995003997803656E-2</v>
      </c>
      <c r="H47" s="3">
        <v>5.7963416950477572E-7</v>
      </c>
      <c r="I47" s="3">
        <v>5.7963416950477572E-7</v>
      </c>
      <c r="J47" s="3">
        <v>1.5960254865006844E-2</v>
      </c>
      <c r="K47" s="3">
        <v>0.20733588424391805</v>
      </c>
      <c r="L47" s="3">
        <v>5.7963416950477572E-7</v>
      </c>
      <c r="M47" s="3">
        <v>10.871236171673127</v>
      </c>
      <c r="N47" s="3">
        <v>2.5957530199561698E-7</v>
      </c>
      <c r="O47" s="3">
        <v>0.22167894849368114</v>
      </c>
      <c r="P47" s="3">
        <v>7.9143750297363269</v>
      </c>
      <c r="Q47" s="3">
        <v>2.2730491549501322</v>
      </c>
      <c r="R47" s="3">
        <v>15.149325592541697</v>
      </c>
      <c r="S47" s="3">
        <v>2.2529177154336568E-6</v>
      </c>
      <c r="T47" s="3">
        <v>5.3474596582864173E-2</v>
      </c>
      <c r="U47" s="3">
        <v>1.3884260339300445E-6</v>
      </c>
      <c r="V47" s="3">
        <v>1.3884260339300445E-6</v>
      </c>
      <c r="W47" s="3">
        <v>1.0661128474819983E-6</v>
      </c>
      <c r="X47" s="3">
        <v>1.8015085707391489E-2</v>
      </c>
      <c r="Y47" s="3">
        <v>1.3193882753368374E-6</v>
      </c>
      <c r="Z47" s="3">
        <v>4.5924861122301466E-6</v>
      </c>
    </row>
    <row r="48" spans="1:26" x14ac:dyDescent="0.2">
      <c r="A48" s="4">
        <v>42099.291666608799</v>
      </c>
      <c r="B48" s="3">
        <v>0.24343341191832574</v>
      </c>
      <c r="C48" s="3">
        <v>9.8920882352695558E-3</v>
      </c>
      <c r="D48" s="3">
        <v>3.0435016033094624E-6</v>
      </c>
      <c r="E48" s="3">
        <v>1.1154787271664449E-6</v>
      </c>
      <c r="F48" s="3">
        <v>2.1051983400984506E-2</v>
      </c>
      <c r="G48" s="3">
        <v>5.8210661733200385E-7</v>
      </c>
      <c r="H48" s="3">
        <v>5.8210661733200385E-7</v>
      </c>
      <c r="I48" s="3">
        <v>0.30249059935625161</v>
      </c>
      <c r="J48" s="3">
        <v>1.1642132346640077E-6</v>
      </c>
      <c r="K48" s="3">
        <v>0.60288162286651081</v>
      </c>
      <c r="L48" s="3">
        <v>1.3378650056485477</v>
      </c>
      <c r="M48" s="3">
        <v>16.562635237935176</v>
      </c>
      <c r="N48" s="3">
        <v>2.6068252863128872E-7</v>
      </c>
      <c r="O48" s="3">
        <v>1.1872669620830972E-6</v>
      </c>
      <c r="P48" s="3">
        <v>1.8015982002954409</v>
      </c>
      <c r="Q48" s="3">
        <v>8.6269038252081151E-7</v>
      </c>
      <c r="R48" s="3">
        <v>0.28819713021689769</v>
      </c>
      <c r="S48" s="3">
        <v>2.2625276069885437E-6</v>
      </c>
      <c r="T48" s="3">
        <v>7.3566848570793126E-6</v>
      </c>
      <c r="U48" s="3">
        <v>0.33502756281950558</v>
      </c>
      <c r="V48" s="3">
        <v>0.29284657074662307</v>
      </c>
      <c r="W48" s="3">
        <v>1.0706603854499358E-6</v>
      </c>
      <c r="X48" s="3">
        <v>1.0803059745080435E-6</v>
      </c>
      <c r="Y48" s="3">
        <v>1.3250161676286495E-6</v>
      </c>
      <c r="Z48" s="3">
        <v>4.6120755065535692E-6</v>
      </c>
    </row>
    <row r="49" spans="1:26" x14ac:dyDescent="0.2">
      <c r="A49" s="4">
        <v>42102.291666608799</v>
      </c>
      <c r="B49" s="3">
        <v>1.4060145157263002</v>
      </c>
      <c r="C49" s="3">
        <v>1.9575976253193249E-2</v>
      </c>
      <c r="D49" s="3">
        <v>3.0081137459812316E-6</v>
      </c>
      <c r="E49" s="3">
        <v>1.3763019488921919</v>
      </c>
      <c r="F49" s="3">
        <v>0.35137989714877493</v>
      </c>
      <c r="G49" s="3">
        <v>6.6372154618916292E-3</v>
      </c>
      <c r="H49" s="3">
        <v>0.53393723302231433</v>
      </c>
      <c r="I49" s="3">
        <v>3.5314246662041779</v>
      </c>
      <c r="J49" s="3">
        <v>5.25713553986739E-2</v>
      </c>
      <c r="K49" s="3">
        <v>6.8538064808085251</v>
      </c>
      <c r="L49" s="3">
        <v>2.2614389662056524</v>
      </c>
      <c r="M49" s="3">
        <v>5.7533826015369191E-7</v>
      </c>
      <c r="N49" s="3">
        <v>2.5765148172100117E-7</v>
      </c>
      <c r="O49" s="3">
        <v>3.6172365802280853</v>
      </c>
      <c r="P49" s="3">
        <v>19.365275628449808</v>
      </c>
      <c r="Q49" s="3">
        <v>3.082953100202491</v>
      </c>
      <c r="R49" s="3">
        <v>3.8893075706893732</v>
      </c>
      <c r="S49" s="3">
        <v>2.2362204073898214E-6</v>
      </c>
      <c r="T49" s="3">
        <v>7.2711461099178229E-6</v>
      </c>
      <c r="U49" s="3">
        <v>0.33113208020133</v>
      </c>
      <c r="V49" s="3">
        <v>0.2894415412722261</v>
      </c>
      <c r="W49" s="3">
        <v>1.0582114427826835E-6</v>
      </c>
      <c r="X49" s="3">
        <v>1.0677448792041491E-6</v>
      </c>
      <c r="Y49" s="3">
        <v>1.3096097413443151E-6</v>
      </c>
      <c r="Z49" s="3">
        <v>4.5584492919869438E-6</v>
      </c>
    </row>
    <row r="50" spans="1:26" x14ac:dyDescent="0.2">
      <c r="A50" s="4">
        <v>42105.291666608799</v>
      </c>
      <c r="B50" s="3">
        <v>6.3019440166088209E-2</v>
      </c>
      <c r="C50" s="3">
        <v>5.0457588720983493E-7</v>
      </c>
      <c r="D50" s="3">
        <v>3.0095262308200814E-6</v>
      </c>
      <c r="E50" s="3">
        <v>9.891252739199366E-2</v>
      </c>
      <c r="F50" s="3">
        <v>1.0005186771746813E-2</v>
      </c>
      <c r="G50" s="3">
        <v>5.7560841502092814E-7</v>
      </c>
      <c r="H50" s="3">
        <v>0.49840973907464042</v>
      </c>
      <c r="I50" s="3">
        <v>1.9991346178773968</v>
      </c>
      <c r="J50" s="3">
        <v>5.9678329494924534E-2</v>
      </c>
      <c r="K50" s="3">
        <v>1.4549120674148616E-6</v>
      </c>
      <c r="L50" s="3">
        <v>2.2625008436888483</v>
      </c>
      <c r="M50" s="3">
        <v>16.377742382612642</v>
      </c>
      <c r="N50" s="3">
        <v>2.5777246411806787E-7</v>
      </c>
      <c r="O50" s="3">
        <v>1.1391393952210427</v>
      </c>
      <c r="P50" s="3">
        <v>4.3140563975525295</v>
      </c>
      <c r="Q50" s="3">
        <v>0.86064379203421415</v>
      </c>
      <c r="R50" s="3">
        <v>3.4573137819988102</v>
      </c>
      <c r="S50" s="3">
        <v>2.237270443288891E-6</v>
      </c>
      <c r="T50" s="3">
        <v>7.2745603370743062E-6</v>
      </c>
      <c r="U50" s="3">
        <v>0.33128756602481857</v>
      </c>
      <c r="V50" s="3">
        <v>0.28957745095626863</v>
      </c>
      <c r="W50" s="3">
        <v>1.0587083347706359E-6</v>
      </c>
      <c r="X50" s="3">
        <v>0.56529308084245455</v>
      </c>
      <c r="Y50" s="3">
        <v>1.3102246794951511E-6</v>
      </c>
      <c r="Z50" s="3">
        <v>4.5605897497811998E-6</v>
      </c>
    </row>
    <row r="51" spans="1:26" x14ac:dyDescent="0.2">
      <c r="A51" s="4">
        <v>42108.291666608799</v>
      </c>
      <c r="B51" s="3">
        <v>0.69733756931296498</v>
      </c>
      <c r="C51" s="3">
        <v>4.9687545978681217E-7</v>
      </c>
      <c r="D51" s="3">
        <v>2.9635972855304786E-6</v>
      </c>
      <c r="E51" s="3">
        <v>0.44752565668904165</v>
      </c>
      <c r="F51" s="3">
        <v>0.14466945785226284</v>
      </c>
      <c r="G51" s="3">
        <v>5.6682394684417893E-7</v>
      </c>
      <c r="H51" s="3">
        <v>0.11866998355984251</v>
      </c>
      <c r="I51" s="3">
        <v>0.29454898863068646</v>
      </c>
      <c r="J51" s="3">
        <v>1.1336478936883579E-6</v>
      </c>
      <c r="K51" s="3">
        <v>0.94117999164712141</v>
      </c>
      <c r="L51" s="3">
        <v>0.39390385445751092</v>
      </c>
      <c r="M51" s="3">
        <v>5.6682394684417893E-7</v>
      </c>
      <c r="N51" s="3">
        <v>2.5383855010848013E-7</v>
      </c>
      <c r="O51" s="3">
        <v>1.1560963668307015E-6</v>
      </c>
      <c r="P51" s="3">
        <v>5.1706818060846169</v>
      </c>
      <c r="Q51" s="3">
        <v>0.13434484472161359</v>
      </c>
      <c r="R51" s="3">
        <v>4.624385467322806E-6</v>
      </c>
      <c r="S51" s="3">
        <v>2.203127038677375E-6</v>
      </c>
      <c r="T51" s="3">
        <v>7.1635419049018924E-6</v>
      </c>
      <c r="U51" s="3">
        <v>0.34957963118823188</v>
      </c>
      <c r="V51" s="3">
        <v>0.32156952881631473</v>
      </c>
      <c r="W51" s="3">
        <v>1.0425511879455436E-6</v>
      </c>
      <c r="X51" s="3">
        <v>1.0519435409900979E-6</v>
      </c>
      <c r="Y51" s="3">
        <v>1.2902290944740424E-6</v>
      </c>
      <c r="Z51" s="3">
        <v>4.4909897326884941E-6</v>
      </c>
    </row>
    <row r="52" spans="1:26" x14ac:dyDescent="0.2">
      <c r="A52" s="4">
        <v>42111.291666608799</v>
      </c>
      <c r="B52" s="3">
        <v>1.7124322304433663</v>
      </c>
      <c r="C52" s="3">
        <v>2.9823479786401059E-2</v>
      </c>
      <c r="D52" s="3">
        <v>2.9770781558371708E-6</v>
      </c>
      <c r="E52" s="3">
        <v>0.59492420843557525</v>
      </c>
      <c r="F52" s="3">
        <v>4.1429250977693094E-2</v>
      </c>
      <c r="G52" s="3">
        <v>5.6940232689312877E-7</v>
      </c>
      <c r="H52" s="3">
        <v>0.22935820545120547</v>
      </c>
      <c r="I52" s="3">
        <v>0.66989896935254745</v>
      </c>
      <c r="J52" s="3">
        <v>1.5742018498684607E-2</v>
      </c>
      <c r="K52" s="3">
        <v>3.845431078140765</v>
      </c>
      <c r="L52" s="3">
        <v>5.6940232689312877E-7</v>
      </c>
      <c r="M52" s="3">
        <v>16.201161029893548</v>
      </c>
      <c r="N52" s="3">
        <v>7.8179296586767685E-2</v>
      </c>
      <c r="O52" s="3">
        <v>1.1613552409899459E-6</v>
      </c>
      <c r="P52" s="3">
        <v>6.4817218830214554</v>
      </c>
      <c r="Q52" s="3">
        <v>0.75039608618331977</v>
      </c>
      <c r="R52" s="3">
        <v>0.16571111403497601</v>
      </c>
      <c r="S52" s="3">
        <v>2.2131486667921611E-6</v>
      </c>
      <c r="T52" s="3">
        <v>7.1961275668702161E-6</v>
      </c>
      <c r="U52" s="3">
        <v>0.32771569359081421</v>
      </c>
      <c r="V52" s="3">
        <v>0.28645528815676763</v>
      </c>
      <c r="W52" s="3">
        <v>1.0472935655355764E-6</v>
      </c>
      <c r="X52" s="3">
        <v>1.0567286427025635E-6</v>
      </c>
      <c r="Y52" s="3">
        <v>1.2960981142539726E-6</v>
      </c>
      <c r="Z52" s="3">
        <v>4.5114184361532512E-6</v>
      </c>
    </row>
    <row r="53" spans="1:26" x14ac:dyDescent="0.2">
      <c r="A53" s="4">
        <v>42114.291666608799</v>
      </c>
      <c r="B53" s="3">
        <v>2.5494964159454114</v>
      </c>
      <c r="C53" s="3">
        <v>4.7911593813126166E-2</v>
      </c>
      <c r="D53" s="3">
        <v>2.9761892134359095E-6</v>
      </c>
      <c r="E53" s="3">
        <v>1.2135454311276821</v>
      </c>
      <c r="F53" s="3">
        <v>8.2911883694967159E-2</v>
      </c>
      <c r="G53" s="3">
        <v>5.6923230587075164E-7</v>
      </c>
      <c r="H53" s="3">
        <v>0.22896828750886122</v>
      </c>
      <c r="I53" s="3">
        <v>0.80344301888666858</v>
      </c>
      <c r="J53" s="3">
        <v>9.2034062257757999E-3</v>
      </c>
      <c r="K53" s="3">
        <v>3.7520869698978312</v>
      </c>
      <c r="L53" s="3">
        <v>2.2374387494677239</v>
      </c>
      <c r="M53" s="3">
        <v>16.19632343469609</v>
      </c>
      <c r="N53" s="3">
        <v>2.5491707610733664E-7</v>
      </c>
      <c r="O53" s="3">
        <v>0.12212096655048735</v>
      </c>
      <c r="P53" s="3">
        <v>10.393416515687605</v>
      </c>
      <c r="Q53" s="3">
        <v>1.3115183846705565</v>
      </c>
      <c r="R53" s="3">
        <v>4.6440338617574201E-6</v>
      </c>
      <c r="S53" s="3">
        <v>2.2124878303655634E-6</v>
      </c>
      <c r="T53" s="3">
        <v>7.1939788349309715E-6</v>
      </c>
      <c r="U53" s="3">
        <v>0.32761783913072207</v>
      </c>
      <c r="V53" s="3">
        <v>0.28636975387168045</v>
      </c>
      <c r="W53" s="3">
        <v>1.0469808482979899E-6</v>
      </c>
      <c r="X53" s="3">
        <v>1.0564131081925662E-6</v>
      </c>
      <c r="Y53" s="3">
        <v>1.295711105075965E-6</v>
      </c>
      <c r="Z53" s="3">
        <v>4.5100713465144169E-6</v>
      </c>
    </row>
    <row r="54" spans="1:26" x14ac:dyDescent="0.2">
      <c r="A54" s="4">
        <v>42117.291666608799</v>
      </c>
      <c r="B54" s="3">
        <v>1.894700726993356</v>
      </c>
      <c r="C54" s="3">
        <v>4.656133385195349E-2</v>
      </c>
      <c r="D54" s="3">
        <v>2.9645073906789055E-6</v>
      </c>
      <c r="E54" s="3">
        <v>2.5956649155665534</v>
      </c>
      <c r="F54" s="3">
        <v>0.35261331056487016</v>
      </c>
      <c r="G54" s="3">
        <v>5.6699801549878089E-7</v>
      </c>
      <c r="H54" s="3">
        <v>5.6699801549878089E-7</v>
      </c>
      <c r="I54" s="3">
        <v>5.2134352088485745</v>
      </c>
      <c r="J54" s="3">
        <v>4.6447268582405991E-2</v>
      </c>
      <c r="K54" s="3">
        <v>4.8029890681383076</v>
      </c>
      <c r="L54" s="3">
        <v>2.228656591806867</v>
      </c>
      <c r="M54" s="3">
        <v>16.132751340951149</v>
      </c>
      <c r="N54" s="3">
        <v>2.5391650259293233E-7</v>
      </c>
      <c r="O54" s="3">
        <v>2.8755936706848711E-2</v>
      </c>
      <c r="P54" s="3">
        <v>14.25523497705958</v>
      </c>
      <c r="Q54" s="3">
        <v>2.1253966646787328</v>
      </c>
      <c r="R54" s="3">
        <v>4.6258055917920354E-6</v>
      </c>
      <c r="S54" s="3">
        <v>2.2038036074103566E-6</v>
      </c>
      <c r="T54" s="3">
        <v>0.12875333654317658</v>
      </c>
      <c r="U54" s="3">
        <v>0.69207174697950813</v>
      </c>
      <c r="V54" s="3">
        <v>0.54862260386383077</v>
      </c>
      <c r="W54" s="3">
        <v>1.0428713499352579E-6</v>
      </c>
      <c r="X54" s="3">
        <v>1.0522665873220621E-6</v>
      </c>
      <c r="Y54" s="3">
        <v>1.2906253170469487E-6</v>
      </c>
      <c r="Z54" s="3">
        <v>4.4923688920288031E-6</v>
      </c>
    </row>
    <row r="55" spans="1:26" x14ac:dyDescent="0.2">
      <c r="A55" s="4">
        <v>42120.291666608799</v>
      </c>
      <c r="B55" s="3">
        <v>4.3766071619205843E-2</v>
      </c>
      <c r="C55" s="3">
        <v>4.9826564441889141E-7</v>
      </c>
      <c r="D55" s="3">
        <v>2.971888995899479E-6</v>
      </c>
      <c r="E55" s="3">
        <v>0.20222961118854862</v>
      </c>
      <c r="F55" s="3">
        <v>5.6840983707980325E-7</v>
      </c>
      <c r="G55" s="3">
        <v>5.6840983707980325E-7</v>
      </c>
      <c r="H55" s="3">
        <v>0.11761879549406945</v>
      </c>
      <c r="I55" s="3">
        <v>0.65488814255143291</v>
      </c>
      <c r="J55" s="3">
        <v>4.9219039136301023E-5</v>
      </c>
      <c r="K55" s="3">
        <v>0.13978884623340426</v>
      </c>
      <c r="L55" s="3">
        <v>0.80838769895867668</v>
      </c>
      <c r="M55" s="3">
        <v>16.172921792843095</v>
      </c>
      <c r="N55" s="3">
        <v>1.3806859475763683E-2</v>
      </c>
      <c r="O55" s="3">
        <v>1.1593309548360346E-6</v>
      </c>
      <c r="P55" s="3">
        <v>1.869050762045428</v>
      </c>
      <c r="Q55" s="3">
        <v>8.4239155711107529E-7</v>
      </c>
      <c r="R55" s="3">
        <v>4.6373238193441382E-6</v>
      </c>
      <c r="S55" s="3">
        <v>2.2092910648762166E-6</v>
      </c>
      <c r="T55" s="3">
        <v>7.1835844440760407E-6</v>
      </c>
      <c r="U55" s="3">
        <v>0.32714447272958153</v>
      </c>
      <c r="V55" s="3">
        <v>0.28595598574432385</v>
      </c>
      <c r="W55" s="3">
        <v>1.0454680932003527E-6</v>
      </c>
      <c r="X55" s="3">
        <v>1.054886724670626E-6</v>
      </c>
      <c r="Y55" s="3">
        <v>1.2938389661706017E-6</v>
      </c>
      <c r="Z55" s="3">
        <v>4.5035548630169032E-6</v>
      </c>
    </row>
    <row r="56" spans="1:26" x14ac:dyDescent="0.2">
      <c r="A56" s="4">
        <v>42129.291666608799</v>
      </c>
      <c r="B56" s="3">
        <v>4.6387453828062278E-6</v>
      </c>
      <c r="C56" s="3">
        <v>4.9841838687598841E-7</v>
      </c>
      <c r="D56" s="3">
        <v>2.972800023245108E-6</v>
      </c>
      <c r="E56" s="3">
        <v>1.089565775961463E-6</v>
      </c>
      <c r="F56" s="3">
        <v>1.324984327501208E-3</v>
      </c>
      <c r="G56" s="3">
        <v>5.6858408211581186E-7</v>
      </c>
      <c r="H56" s="3">
        <v>2.2914249625320043E-2</v>
      </c>
      <c r="I56" s="3">
        <v>0.43718631700815253</v>
      </c>
      <c r="J56" s="3">
        <v>7.6023165768292086E-2</v>
      </c>
      <c r="K56" s="3">
        <v>1.4371573118510094E-6</v>
      </c>
      <c r="L56" s="3">
        <v>0.89708990919029774</v>
      </c>
      <c r="M56" s="3">
        <v>16.177879573578622</v>
      </c>
      <c r="N56" s="3">
        <v>2.5462678459968967E-7</v>
      </c>
      <c r="O56" s="3">
        <v>1.159686345701557E-6</v>
      </c>
      <c r="P56" s="3">
        <v>1.8815794524635702E-6</v>
      </c>
      <c r="Q56" s="3">
        <v>8.4264979076156295E-7</v>
      </c>
      <c r="R56" s="3">
        <v>4.6387453828062278E-6</v>
      </c>
      <c r="S56" s="3">
        <v>2.2099683191671183E-6</v>
      </c>
      <c r="T56" s="3">
        <v>7.1857865592550458E-6</v>
      </c>
      <c r="U56" s="3">
        <v>0.32724475829241351</v>
      </c>
      <c r="V56" s="3">
        <v>0.28604364504890045</v>
      </c>
      <c r="W56" s="3">
        <v>1.0457885796058685E-6</v>
      </c>
      <c r="X56" s="3">
        <v>1.0552100983410564E-6</v>
      </c>
      <c r="Y56" s="3">
        <v>1.2942355902304666E-6</v>
      </c>
      <c r="Z56" s="3">
        <v>4.5049354198406638E-6</v>
      </c>
    </row>
    <row r="57" spans="1:26" x14ac:dyDescent="0.2">
      <c r="A57" s="4">
        <v>42132.291666608799</v>
      </c>
      <c r="B57" s="3">
        <v>2.4358683705992736</v>
      </c>
      <c r="C57" s="3">
        <v>9.4873718971683785E-2</v>
      </c>
      <c r="D57" s="3">
        <v>2.9840391834404801E-6</v>
      </c>
      <c r="E57" s="3">
        <v>1.0799028912848678</v>
      </c>
      <c r="F57" s="3">
        <v>0.16698782867328016</v>
      </c>
      <c r="G57" s="3">
        <v>5.7073370790075197E-7</v>
      </c>
      <c r="H57" s="3">
        <v>0.39896327066788667</v>
      </c>
      <c r="I57" s="3">
        <v>42.311576348791462</v>
      </c>
      <c r="J57" s="3">
        <v>3.3274099747319388E-2</v>
      </c>
      <c r="K57" s="3">
        <v>0.89470439513425537</v>
      </c>
      <c r="L57" s="3">
        <v>2.2433401978672727</v>
      </c>
      <c r="M57" s="3">
        <v>16.23904271227855</v>
      </c>
      <c r="N57" s="3">
        <v>5.5526683705546649E-2</v>
      </c>
      <c r="O57" s="3">
        <v>5.4700424011261175</v>
      </c>
      <c r="P57" s="3">
        <v>7.6289552358459529</v>
      </c>
      <c r="Q57" s="3">
        <v>1.1804415489802758</v>
      </c>
      <c r="R57" s="3">
        <v>1.1680146487782743</v>
      </c>
      <c r="S57" s="3">
        <v>2.2183234684444327E-6</v>
      </c>
      <c r="T57" s="3">
        <v>7.2129536090524483E-6</v>
      </c>
      <c r="U57" s="3">
        <v>0.32848196100796295</v>
      </c>
      <c r="V57" s="3">
        <v>0.28712508016879906</v>
      </c>
      <c r="W57" s="3">
        <v>1.0497423556031691E-6</v>
      </c>
      <c r="X57" s="3">
        <v>0.6602837990031819</v>
      </c>
      <c r="Y57" s="3">
        <v>1.2991286610779546E-6</v>
      </c>
      <c r="Z57" s="3">
        <v>4.5219670702905741E-6</v>
      </c>
    </row>
    <row r="58" spans="1:26" x14ac:dyDescent="0.2">
      <c r="A58" s="4">
        <v>42135.291666608799</v>
      </c>
      <c r="B58" s="3">
        <v>1.1023813822166633</v>
      </c>
      <c r="C58" s="3">
        <v>0.15290770680020105</v>
      </c>
      <c r="D58" s="3">
        <v>2.9474681423265426E-6</v>
      </c>
      <c r="E58" s="3">
        <v>1.4990181737159458</v>
      </c>
      <c r="F58" s="3">
        <v>3.6968601143467839E-2</v>
      </c>
      <c r="G58" s="3">
        <v>5.6373905246439692E-7</v>
      </c>
      <c r="H58" s="3">
        <v>0.11304422191565025</v>
      </c>
      <c r="I58" s="3">
        <v>2.7834163587183705</v>
      </c>
      <c r="J58" s="3">
        <v>3.0652849802449082E-2</v>
      </c>
      <c r="K58" s="3">
        <v>0.95552455847745799</v>
      </c>
      <c r="L58" s="3">
        <v>2.2158468301313428</v>
      </c>
      <c r="M58" s="3">
        <v>16.040024314002356</v>
      </c>
      <c r="N58" s="3">
        <v>2.5245705392970821E-7</v>
      </c>
      <c r="O58" s="3">
        <v>1.8862220939330224E-2</v>
      </c>
      <c r="P58" s="3">
        <v>3.8003786259983072</v>
      </c>
      <c r="Q58" s="3">
        <v>2.3842219697664497E-2</v>
      </c>
      <c r="R58" s="3">
        <v>4.5992176161451792E-6</v>
      </c>
      <c r="S58" s="3">
        <v>2.1911366944842602E-6</v>
      </c>
      <c r="T58" s="3">
        <v>7.1245548961758138E-6</v>
      </c>
      <c r="U58" s="3">
        <v>0.32445623394383016</v>
      </c>
      <c r="V58" s="3">
        <v>0.49007699556080325</v>
      </c>
      <c r="W58" s="3">
        <v>1.0368771857827303E-6</v>
      </c>
      <c r="X58" s="3">
        <v>0.38148870239231569</v>
      </c>
      <c r="Y58" s="3">
        <v>1.2832071249465829E-6</v>
      </c>
      <c r="Z58" s="3">
        <v>4.4665478772179147E-6</v>
      </c>
    </row>
    <row r="59" spans="1:26" x14ac:dyDescent="0.2">
      <c r="A59" s="4">
        <v>42142.291666608799</v>
      </c>
      <c r="B59" s="3">
        <v>4.6688814280755056E-6</v>
      </c>
      <c r="C59" s="3">
        <v>5.0165640876130437E-7</v>
      </c>
      <c r="D59" s="3">
        <v>2.9921130979417898E-6</v>
      </c>
      <c r="E59" s="3">
        <v>1.0966442424084329E-6</v>
      </c>
      <c r="F59" s="3">
        <v>5.7227794203352677E-7</v>
      </c>
      <c r="G59" s="3">
        <v>5.7227794203352677E-7</v>
      </c>
      <c r="H59" s="3">
        <v>2.3148332280539708E-5</v>
      </c>
      <c r="I59" s="3">
        <v>0.47341218752573211</v>
      </c>
      <c r="J59" s="3">
        <v>1.1445558840670535E-6</v>
      </c>
      <c r="K59" s="3">
        <v>1.4464939393730862E-6</v>
      </c>
      <c r="L59" s="3">
        <v>2.2494100032020832</v>
      </c>
      <c r="M59" s="3">
        <v>8.8883859489766071</v>
      </c>
      <c r="N59" s="3">
        <v>2.5628099143240551E-7</v>
      </c>
      <c r="O59" s="3">
        <v>1.1672203570188764E-6</v>
      </c>
      <c r="P59" s="3">
        <v>1.8938033101832373E-6</v>
      </c>
      <c r="Q59" s="3">
        <v>8.4812414430867998E-7</v>
      </c>
      <c r="R59" s="3">
        <v>4.6688814280755056E-6</v>
      </c>
      <c r="S59" s="3">
        <v>2.2243255860171044E-6</v>
      </c>
      <c r="T59" s="3">
        <v>7.2324696968654296E-6</v>
      </c>
      <c r="U59" s="3">
        <v>0.35490927811991235</v>
      </c>
      <c r="V59" s="3">
        <v>0.30270890528292105</v>
      </c>
      <c r="W59" s="3">
        <v>1.0525826433830941E-6</v>
      </c>
      <c r="X59" s="3">
        <v>1.0620653699000589E-6</v>
      </c>
      <c r="Y59" s="3">
        <v>1.3026437133580829E-6</v>
      </c>
      <c r="Z59" s="3">
        <v>4.5342021561117892E-6</v>
      </c>
    </row>
    <row r="60" spans="1:26" x14ac:dyDescent="0.2">
      <c r="A60" s="4">
        <v>42145.291666608799</v>
      </c>
      <c r="B60" s="3">
        <v>0.66122724540971523</v>
      </c>
      <c r="C60" s="3">
        <v>4.4416904502557836E-2</v>
      </c>
      <c r="D60" s="3">
        <v>8.6615092965397177E-3</v>
      </c>
      <c r="E60" s="3">
        <v>0.10780873452059905</v>
      </c>
      <c r="F60" s="3">
        <v>0.16979583109758403</v>
      </c>
      <c r="G60" s="3">
        <v>5.7904434503692155E-7</v>
      </c>
      <c r="H60" s="3">
        <v>0.204750918637919</v>
      </c>
      <c r="I60" s="3">
        <v>0.30089929536768489</v>
      </c>
      <c r="J60" s="3">
        <v>0.23630157636440949</v>
      </c>
      <c r="K60" s="3">
        <v>0.36660921543827357</v>
      </c>
      <c r="L60" s="3">
        <v>1.3223462390088756</v>
      </c>
      <c r="M60" s="3">
        <v>4.6197053876032337</v>
      </c>
      <c r="N60" s="3">
        <v>2.5931116321218662E-7</v>
      </c>
      <c r="O60" s="3">
        <v>1.1810211393822362E-6</v>
      </c>
      <c r="P60" s="3">
        <v>2.4188563642493492</v>
      </c>
      <c r="Q60" s="3">
        <v>8.5815205091802767E-7</v>
      </c>
      <c r="R60" s="3">
        <v>4.724084557528945E-6</v>
      </c>
      <c r="S60" s="3">
        <v>2.2506251901435067E-6</v>
      </c>
      <c r="T60" s="3">
        <v>7.317983747092383E-6</v>
      </c>
      <c r="U60" s="3">
        <v>0.33326509252082831</v>
      </c>
      <c r="V60" s="3">
        <v>0.2913060008345037</v>
      </c>
      <c r="W60" s="3">
        <v>1.0650279917643381E-6</v>
      </c>
      <c r="X60" s="3">
        <v>0.36047693539648695</v>
      </c>
      <c r="Y60" s="3">
        <v>1.3180456914652578E-6</v>
      </c>
      <c r="Z60" s="3">
        <v>4.5878128876002247E-6</v>
      </c>
    </row>
    <row r="61" spans="1:26" x14ac:dyDescent="0.2">
      <c r="A61" s="4">
        <v>42148.291666608799</v>
      </c>
      <c r="B61" s="3">
        <v>0.45286488729318236</v>
      </c>
      <c r="C61" s="3">
        <v>6.0047203599481519E-3</v>
      </c>
      <c r="D61" s="3">
        <v>3.9726524618433475E-3</v>
      </c>
      <c r="E61" s="3">
        <v>0.26790245505482652</v>
      </c>
      <c r="F61" s="3">
        <v>0.1021165128060455</v>
      </c>
      <c r="G61" s="3">
        <v>5.702461603452194E-7</v>
      </c>
      <c r="H61" s="3">
        <v>1.679037301888648E-2</v>
      </c>
      <c r="I61" s="3">
        <v>2.8200128295424198</v>
      </c>
      <c r="J61" s="3">
        <v>9.5604623164034508E-3</v>
      </c>
      <c r="K61" s="3">
        <v>0.83452257395949192</v>
      </c>
      <c r="L61" s="3">
        <v>0.62539055019617384</v>
      </c>
      <c r="M61" s="3">
        <v>16.225170558822462</v>
      </c>
      <c r="N61" s="3">
        <v>2.5537110658938091E-7</v>
      </c>
      <c r="O61" s="3">
        <v>1.1630763270407447E-6</v>
      </c>
      <c r="P61" s="3">
        <v>3.2188785728537721</v>
      </c>
      <c r="Q61" s="3">
        <v>0.1808620744865457</v>
      </c>
      <c r="R61" s="3">
        <v>4.652305308162979E-6</v>
      </c>
      <c r="S61" s="3">
        <v>2.216428472285193E-6</v>
      </c>
      <c r="T61" s="3">
        <v>7.2067919650990924E-6</v>
      </c>
      <c r="U61" s="3">
        <v>0.32820135627950731</v>
      </c>
      <c r="V61" s="3">
        <v>0.37945080857919139</v>
      </c>
      <c r="W61" s="3">
        <v>1.048845616349243E-6</v>
      </c>
      <c r="X61" s="3">
        <v>1.0582946759559931E-6</v>
      </c>
      <c r="Y61" s="3">
        <v>1.2980188843217148E-6</v>
      </c>
      <c r="Z61" s="3">
        <v>4.5181041935044313E-6</v>
      </c>
    </row>
    <row r="62" spans="1:26" x14ac:dyDescent="0.2">
      <c r="A62" s="4">
        <v>42151.291666608799</v>
      </c>
      <c r="B62" s="3">
        <v>6.1724278042364404E-2</v>
      </c>
      <c r="C62" s="3">
        <v>5.00338952622098E-7</v>
      </c>
      <c r="D62" s="3">
        <v>0.14887872048042808</v>
      </c>
      <c r="E62" s="3">
        <v>0.32273779170021855</v>
      </c>
      <c r="F62" s="3">
        <v>2.7914270756209301E-2</v>
      </c>
      <c r="G62" s="3">
        <v>5.7077501876792728E-7</v>
      </c>
      <c r="H62" s="3">
        <v>5.7077501876792728E-7</v>
      </c>
      <c r="I62" s="3">
        <v>1.1604649950003714</v>
      </c>
      <c r="J62" s="3">
        <v>5.0303870581363382E-2</v>
      </c>
      <c r="K62" s="3">
        <v>0.6049012715252986</v>
      </c>
      <c r="L62" s="3">
        <v>2.2435025753958118</v>
      </c>
      <c r="M62" s="3">
        <v>16.240218127235217</v>
      </c>
      <c r="N62" s="3">
        <v>2.5560794318737613E-7</v>
      </c>
      <c r="O62" s="3">
        <v>1.1641549887741883E-6</v>
      </c>
      <c r="P62" s="3">
        <v>1.5169190590796862</v>
      </c>
      <c r="Q62" s="3">
        <v>8.458967904042663E-7</v>
      </c>
      <c r="R62" s="3">
        <v>4.6566199550967533E-6</v>
      </c>
      <c r="S62" s="3">
        <v>2.2184840352111893E-6</v>
      </c>
      <c r="T62" s="3">
        <v>7.2134756973124551E-6</v>
      </c>
      <c r="U62" s="3">
        <v>0.35083222954491111</v>
      </c>
      <c r="V62" s="3">
        <v>0.29726876927131607</v>
      </c>
      <c r="W62" s="3">
        <v>1.0498183380910094E-6</v>
      </c>
      <c r="X62" s="3">
        <v>6.4265180771964818E-3</v>
      </c>
      <c r="Y62" s="3">
        <v>1.2992226946540663E-6</v>
      </c>
      <c r="Z62" s="3">
        <v>4.5222943794689623E-6</v>
      </c>
    </row>
    <row r="63" spans="1:26" x14ac:dyDescent="0.2">
      <c r="A63" s="4">
        <v>42154.291666608799</v>
      </c>
      <c r="B63" s="3">
        <v>0.55082533871878936</v>
      </c>
      <c r="C63" s="3">
        <v>3.4545342621202929E-2</v>
      </c>
      <c r="D63" s="3">
        <v>0.2928730897134128</v>
      </c>
      <c r="E63" s="3">
        <v>0.78418961841976509</v>
      </c>
      <c r="F63" s="3">
        <v>1.9604147840935331E-2</v>
      </c>
      <c r="G63" s="3">
        <v>5.7080344862767059E-7</v>
      </c>
      <c r="H63" s="3">
        <v>0.41373342084267212</v>
      </c>
      <c r="I63" s="3">
        <v>1.9988478333035509</v>
      </c>
      <c r="J63" s="3">
        <v>2.2703859317984278E-2</v>
      </c>
      <c r="K63" s="3">
        <v>1.805006952763299</v>
      </c>
      <c r="L63" s="3">
        <v>2.2436143225141247</v>
      </c>
      <c r="M63" s="3">
        <v>16.241027039868701</v>
      </c>
      <c r="N63" s="3">
        <v>2.556206748202177E-7</v>
      </c>
      <c r="O63" s="3">
        <v>1.1642129744287144E-6</v>
      </c>
      <c r="P63" s="3">
        <v>5.7582877317769698</v>
      </c>
      <c r="Q63" s="3">
        <v>0.75578822668575585</v>
      </c>
      <c r="R63" s="3">
        <v>0.15133476054797512</v>
      </c>
      <c r="S63" s="3">
        <v>2.2185945361754746E-6</v>
      </c>
      <c r="T63" s="3">
        <v>1.7609389322682772E-2</v>
      </c>
      <c r="U63" s="3">
        <v>0.32852209981599761</v>
      </c>
      <c r="V63" s="3">
        <v>0.46922717277446274</v>
      </c>
      <c r="W63" s="3">
        <v>1.0498706287258944E-6</v>
      </c>
      <c r="X63" s="3">
        <v>0.71714861895524096</v>
      </c>
      <c r="Y63" s="3">
        <v>1.2992874079259683E-6</v>
      </c>
      <c r="Z63" s="3">
        <v>4.5225196314346211E-6</v>
      </c>
    </row>
    <row r="64" spans="1:26" x14ac:dyDescent="0.2">
      <c r="A64" s="4">
        <v>42157.291666608799</v>
      </c>
      <c r="B64" s="3">
        <v>4.6377623839808314E-6</v>
      </c>
      <c r="C64" s="3">
        <v>1.9516888649988101E-2</v>
      </c>
      <c r="D64" s="3">
        <v>3.6970628661403653E-2</v>
      </c>
      <c r="E64" s="3">
        <v>0.21650229131709181</v>
      </c>
      <c r="F64" s="3">
        <v>9.913931676283308E-3</v>
      </c>
      <c r="G64" s="3">
        <v>3.3486138518813359E-2</v>
      </c>
      <c r="H64" s="3">
        <v>5.6846359318211643E-7</v>
      </c>
      <c r="I64" s="3">
        <v>5.6846359318211643E-7</v>
      </c>
      <c r="J64" s="3">
        <v>1.2382117409200645E-2</v>
      </c>
      <c r="K64" s="3">
        <v>1.4368527631351657E-6</v>
      </c>
      <c r="L64" s="3">
        <v>5.6846359318211643E-7</v>
      </c>
      <c r="M64" s="3">
        <v>10.661945162485402</v>
      </c>
      <c r="N64" s="3">
        <v>2.5457282651199131E-7</v>
      </c>
      <c r="O64" s="3">
        <v>1.1594405959952079E-6</v>
      </c>
      <c r="P64" s="3">
        <v>1.5531289944776216</v>
      </c>
      <c r="Q64" s="3">
        <v>8.4247122442817261E-7</v>
      </c>
      <c r="R64" s="3">
        <v>4.6377623839808314E-6</v>
      </c>
      <c r="S64" s="3">
        <v>0.37615227676907242</v>
      </c>
      <c r="T64" s="3">
        <v>8.0183156361415278E-2</v>
      </c>
      <c r="U64" s="3">
        <v>1.3616686069246047E-6</v>
      </c>
      <c r="V64" s="3">
        <v>1.3616686069246047E-6</v>
      </c>
      <c r="W64" s="3">
        <v>1.045566966031393E-6</v>
      </c>
      <c r="X64" s="3">
        <v>1.9607960104398763</v>
      </c>
      <c r="Y64" s="3">
        <v>1.2939613281272484E-6</v>
      </c>
      <c r="Z64" s="3">
        <v>4.5039807767506153E-6</v>
      </c>
    </row>
    <row r="65" spans="1:26" x14ac:dyDescent="0.2">
      <c r="A65" s="4">
        <v>42159.291666608799</v>
      </c>
      <c r="B65" s="3">
        <v>1.5150225370672015</v>
      </c>
      <c r="C65" s="3">
        <v>0.17568977080898077</v>
      </c>
      <c r="D65" s="3">
        <v>0.36381678498478437</v>
      </c>
      <c r="E65" s="3">
        <v>2.3214597157746342</v>
      </c>
      <c r="F65" s="3">
        <v>4.4615012136881786E-2</v>
      </c>
      <c r="G65" s="3">
        <v>5.6045886293349937E-7</v>
      </c>
      <c r="H65" s="3">
        <v>0.81150433885315854</v>
      </c>
      <c r="I65" s="3">
        <v>5.4507335350661199</v>
      </c>
      <c r="J65" s="3">
        <v>0.22105748020831351</v>
      </c>
      <c r="K65" s="3">
        <v>0.98954374772032272</v>
      </c>
      <c r="L65" s="3">
        <v>2.2029536350573178</v>
      </c>
      <c r="M65" s="3">
        <v>15.946693331165298</v>
      </c>
      <c r="N65" s="3">
        <v>2.509880994876106E-7</v>
      </c>
      <c r="O65" s="3">
        <v>0.75476083063012944</v>
      </c>
      <c r="P65" s="3">
        <v>7.4068867791576585</v>
      </c>
      <c r="Q65" s="3">
        <v>1.1935505893453862</v>
      </c>
      <c r="R65" s="3">
        <v>4.5724564659129065E-6</v>
      </c>
      <c r="S65" s="3">
        <v>2.178387278571715E-6</v>
      </c>
      <c r="T65" s="3">
        <v>4.4648307711942975E-2</v>
      </c>
      <c r="U65" s="3">
        <v>0.5618355875460298</v>
      </c>
      <c r="V65" s="3">
        <v>0.46162273473065846</v>
      </c>
      <c r="W65" s="3">
        <v>0.15320904452233181</v>
      </c>
      <c r="X65" s="3">
        <v>3.3292471337597922</v>
      </c>
      <c r="Y65" s="3">
        <v>8.9717263007739023E-2</v>
      </c>
      <c r="Z65" s="3">
        <v>4.4405586832423417E-6</v>
      </c>
    </row>
    <row r="66" spans="1:26" x14ac:dyDescent="0.2">
      <c r="A66" s="4">
        <v>42161.291666608799</v>
      </c>
      <c r="B66" s="3">
        <v>0.18976381625339905</v>
      </c>
      <c r="C66" s="3">
        <v>8.6568920326621206E-3</v>
      </c>
      <c r="D66" s="3">
        <v>0.23932392476894779</v>
      </c>
      <c r="E66" s="3">
        <v>0.10141046616342558</v>
      </c>
      <c r="F66" s="3">
        <v>1.999841468280774E-2</v>
      </c>
      <c r="G66" s="3">
        <v>5.7026553370763057E-7</v>
      </c>
      <c r="H66" s="3">
        <v>5.7026553370763057E-7</v>
      </c>
      <c r="I66" s="3">
        <v>0.88563546237343227</v>
      </c>
      <c r="J66" s="3">
        <v>0.17863419693093419</v>
      </c>
      <c r="K66" s="3">
        <v>0.66926160502654863</v>
      </c>
      <c r="L66" s="3">
        <v>2.2414999806652842</v>
      </c>
      <c r="M66" s="3">
        <v>16.225721787627279</v>
      </c>
      <c r="N66" s="3">
        <v>2.5537978248646066E-7</v>
      </c>
      <c r="O66" s="3">
        <v>1.1631158410274446E-6</v>
      </c>
      <c r="P66" s="3">
        <v>1.3612590007128391</v>
      </c>
      <c r="Q66" s="3">
        <v>8.4514172621418628E-7</v>
      </c>
      <c r="R66" s="3">
        <v>4.6524633641097784E-6</v>
      </c>
      <c r="S66" s="3">
        <v>2.2165037725239983E-6</v>
      </c>
      <c r="T66" s="3">
        <v>7.2070368063663736E-6</v>
      </c>
      <c r="U66" s="3">
        <v>0.39872222620141728</v>
      </c>
      <c r="V66" s="3">
        <v>0.31830043201313418</v>
      </c>
      <c r="W66" s="3">
        <v>1.0488812494979636E-6</v>
      </c>
      <c r="X66" s="3">
        <v>0.40059049591843693</v>
      </c>
      <c r="Y66" s="3">
        <v>1.2980629828041092E-6</v>
      </c>
      <c r="Z66" s="3">
        <v>4.5182576901450731E-6</v>
      </c>
    </row>
    <row r="67" spans="1:26" x14ac:dyDescent="0.2">
      <c r="A67" s="4">
        <v>42167.291666666664</v>
      </c>
      <c r="B67" s="3">
        <v>0.25778537588059963</v>
      </c>
      <c r="C67" s="3">
        <v>6.8841050252230251E-2</v>
      </c>
      <c r="D67" s="3">
        <v>2.9682446316037295E-6</v>
      </c>
      <c r="E67" s="3">
        <v>1.9231114737846158</v>
      </c>
      <c r="F67" s="3">
        <v>4.8560491679022218E-2</v>
      </c>
      <c r="G67" s="3">
        <v>5.6771280818051909E-7</v>
      </c>
      <c r="H67" s="3">
        <v>5.6771280818051909E-7</v>
      </c>
      <c r="I67" s="3">
        <v>4.2599254696660029</v>
      </c>
      <c r="J67" s="3">
        <v>1.8006105612886677E-2</v>
      </c>
      <c r="K67" s="3">
        <v>0.22996836579204022</v>
      </c>
      <c r="L67" s="3">
        <v>5.6771280818051909E-7</v>
      </c>
      <c r="M67" s="3">
        <v>16.15308928267158</v>
      </c>
      <c r="N67" s="3">
        <v>4.6829616066899608E-2</v>
      </c>
      <c r="O67" s="3">
        <v>1.157909291932544E-6</v>
      </c>
      <c r="P67" s="3">
        <v>3.4348379713520214</v>
      </c>
      <c r="Q67" s="3">
        <v>0.1103923263005161</v>
      </c>
      <c r="R67" s="3">
        <v>4.6316371677301759E-6</v>
      </c>
      <c r="S67" s="3">
        <v>2.2065818582110745E-6</v>
      </c>
      <c r="T67" s="3">
        <v>7.1747753671893826E-6</v>
      </c>
      <c r="U67" s="3">
        <v>0.32674330241749638</v>
      </c>
      <c r="V67" s="3">
        <v>0.28560532399819527</v>
      </c>
      <c r="W67" s="3">
        <v>1.0441860579034549E-6</v>
      </c>
      <c r="X67" s="3">
        <v>0.97115947033289607</v>
      </c>
      <c r="Y67" s="3">
        <v>1.2922523589523417E-6</v>
      </c>
      <c r="Z67" s="3">
        <v>4.4980322494302669E-6</v>
      </c>
    </row>
    <row r="68" spans="1:26" x14ac:dyDescent="0.2">
      <c r="A68" s="4">
        <v>42170.379166666702</v>
      </c>
      <c r="B68" s="3">
        <v>2.4183032686275139</v>
      </c>
      <c r="C68" s="3">
        <v>1.6360880833749775E-2</v>
      </c>
      <c r="D68" s="3">
        <v>2.9682446316037295E-6</v>
      </c>
      <c r="E68" s="3">
        <v>1.0558926570180462</v>
      </c>
      <c r="F68" s="3">
        <v>2.2747682804511449</v>
      </c>
      <c r="G68" s="3">
        <v>5.6771280818051909E-7</v>
      </c>
      <c r="H68" s="3">
        <v>5.6771280818051909E-7</v>
      </c>
      <c r="I68" s="3">
        <v>0.29501088373781736</v>
      </c>
      <c r="J68" s="3">
        <v>1.8971509240646965E-2</v>
      </c>
      <c r="K68" s="3">
        <v>1.2239560056167718</v>
      </c>
      <c r="L68" s="3">
        <v>5.6771280818051909E-7</v>
      </c>
      <c r="M68" s="3">
        <v>16.15308928267158</v>
      </c>
      <c r="N68" s="3">
        <v>7.9835683205316914E-3</v>
      </c>
      <c r="O68" s="3">
        <v>1.157909291932544E-6</v>
      </c>
      <c r="P68" s="3">
        <v>5.3663456086343748</v>
      </c>
      <c r="Q68" s="3">
        <v>0.94385228619059691</v>
      </c>
      <c r="R68" s="3">
        <v>4.6316371677301759E-6</v>
      </c>
      <c r="S68" s="3">
        <v>2.2065818582110745E-6</v>
      </c>
      <c r="T68" s="3">
        <v>7.1747753671893826E-6</v>
      </c>
      <c r="U68" s="3">
        <v>0.32674330241749638</v>
      </c>
      <c r="V68" s="3">
        <v>0.34758688921268005</v>
      </c>
      <c r="W68" s="3">
        <v>1.0441860579034549E-6</v>
      </c>
      <c r="X68" s="3">
        <v>1.4993970517080975</v>
      </c>
      <c r="Y68" s="3">
        <v>1.2922523589523417E-6</v>
      </c>
      <c r="Z68" s="3">
        <v>4.4980322494302669E-6</v>
      </c>
    </row>
    <row r="69" spans="1:26" x14ac:dyDescent="0.2">
      <c r="A69" s="4">
        <v>42174.377083333296</v>
      </c>
      <c r="B69" s="3">
        <v>0.40180588940842987</v>
      </c>
      <c r="C69" s="3">
        <v>1.2763719220438726E-2</v>
      </c>
      <c r="D69" s="3">
        <v>2.9949963319872606E-6</v>
      </c>
      <c r="E69" s="3">
        <v>0.53129579933804194</v>
      </c>
      <c r="F69" s="3">
        <v>0.34526797512024487</v>
      </c>
      <c r="G69" s="3">
        <v>5.7282939553542748E-7</v>
      </c>
      <c r="H69" s="3">
        <v>5.7282939553542748E-7</v>
      </c>
      <c r="I69" s="3">
        <v>0.29766970864989029</v>
      </c>
      <c r="J69" s="3">
        <v>7.2814184335298435E-3</v>
      </c>
      <c r="K69" s="3">
        <v>1.1172507723799938</v>
      </c>
      <c r="L69" s="3">
        <v>5.7282939553542748E-7</v>
      </c>
      <c r="M69" s="3">
        <v>16.298671152898017</v>
      </c>
      <c r="N69" s="3">
        <v>2.5652794669630015E-7</v>
      </c>
      <c r="O69" s="3">
        <v>1.1683451037653274E-6</v>
      </c>
      <c r="P69" s="3">
        <v>3.6165728077262189</v>
      </c>
      <c r="Q69" s="3">
        <v>0.17235429842634628</v>
      </c>
      <c r="R69" s="3">
        <v>4.6733804150613097E-6</v>
      </c>
      <c r="S69" s="3">
        <v>2.2264689713263787E-6</v>
      </c>
      <c r="T69" s="3">
        <v>7.2394389865213524E-6</v>
      </c>
      <c r="U69" s="3">
        <v>0.54542804195965489</v>
      </c>
      <c r="V69" s="3">
        <v>0.43520259942434647</v>
      </c>
      <c r="W69" s="3">
        <v>1.0535969239312328E-6</v>
      </c>
      <c r="X69" s="3">
        <v>2.0249555073063106</v>
      </c>
      <c r="Y69" s="3">
        <v>1.3038989555834037E-6</v>
      </c>
      <c r="Z69" s="3">
        <v>4.5385713646268484E-6</v>
      </c>
    </row>
    <row r="70" spans="1:26" x14ac:dyDescent="0.2">
      <c r="A70" s="4">
        <v>42176.377083333296</v>
      </c>
      <c r="B70" s="3">
        <v>2.0221410749025272E-3</v>
      </c>
      <c r="C70" s="3">
        <v>4.9965820880226882E-7</v>
      </c>
      <c r="D70" s="3">
        <v>2.9801949002165778E-6</v>
      </c>
      <c r="E70" s="3">
        <v>0.17518668257364256</v>
      </c>
      <c r="F70" s="3">
        <v>2.9108017389621554E-2</v>
      </c>
      <c r="G70" s="3">
        <v>5.6999844208025807E-7</v>
      </c>
      <c r="H70" s="3">
        <v>0.18029756658199428</v>
      </c>
      <c r="I70" s="3">
        <v>1.3025567036562962</v>
      </c>
      <c r="J70" s="3">
        <v>0.10618424299639885</v>
      </c>
      <c r="K70" s="3">
        <v>7.8802655829910154E-2</v>
      </c>
      <c r="L70" s="3">
        <v>5.6999844208025807E-7</v>
      </c>
      <c r="M70" s="3">
        <v>16.218122249900748</v>
      </c>
      <c r="N70" s="3">
        <v>2.5526017188811559E-7</v>
      </c>
      <c r="O70" s="3">
        <v>1.1625710798864669E-6</v>
      </c>
      <c r="P70" s="3">
        <v>1.164765419434469</v>
      </c>
      <c r="Q70" s="3">
        <v>8.4474589257937527E-7</v>
      </c>
      <c r="R70" s="3">
        <v>4.6502843195458676E-6</v>
      </c>
      <c r="S70" s="3">
        <v>2.2154656428025128E-6</v>
      </c>
      <c r="T70" s="3">
        <v>7.2036612925480463E-6</v>
      </c>
      <c r="U70" s="3">
        <v>0.32805878369210695</v>
      </c>
      <c r="V70" s="3">
        <v>0.28675518216780099</v>
      </c>
      <c r="W70" s="3">
        <v>1.048389991683332E-6</v>
      </c>
      <c r="X70" s="3">
        <v>2.4192069561830802</v>
      </c>
      <c r="Y70" s="3">
        <v>1.2974550173318578E-6</v>
      </c>
      <c r="Z70" s="3">
        <v>4.5161415026358903E-6</v>
      </c>
    </row>
    <row r="71" spans="1:26" x14ac:dyDescent="0.2">
      <c r="A71" s="4">
        <v>42178.377083333296</v>
      </c>
      <c r="B71" s="3">
        <v>9.3383293883283147E-2</v>
      </c>
      <c r="C71" s="3">
        <v>3.1540649396376874E-3</v>
      </c>
      <c r="D71" s="3">
        <v>2.9887665397216534E-6</v>
      </c>
      <c r="E71" s="3">
        <v>0.45717780311555994</v>
      </c>
      <c r="F71" s="3">
        <v>3.1443155977513564E-2</v>
      </c>
      <c r="G71" s="3">
        <v>5.71637872160355E-7</v>
      </c>
      <c r="H71" s="3">
        <v>1.1195268654874433</v>
      </c>
      <c r="I71" s="3">
        <v>2.1760788461202392</v>
      </c>
      <c r="J71" s="3">
        <v>1.0100223782221052E-2</v>
      </c>
      <c r="K71" s="3">
        <v>0.44420078500105853</v>
      </c>
      <c r="L71" s="3">
        <v>5.71637872160355E-7</v>
      </c>
      <c r="M71" s="3">
        <v>16.2647688290776</v>
      </c>
      <c r="N71" s="3">
        <v>2.5599435144572421E-7</v>
      </c>
      <c r="O71" s="3">
        <v>1.1659148679706252E-6</v>
      </c>
      <c r="P71" s="3">
        <v>3.3858787148929941</v>
      </c>
      <c r="Q71" s="3">
        <v>2.2757624788134867E-2</v>
      </c>
      <c r="R71" s="3">
        <v>4.6636594718825007E-6</v>
      </c>
      <c r="S71" s="3">
        <v>2.2218377672647765E-6</v>
      </c>
      <c r="T71" s="3">
        <v>7.2243804702474314E-6</v>
      </c>
      <c r="U71" s="3">
        <v>0.32900234668863382</v>
      </c>
      <c r="V71" s="3">
        <v>0.28757994770497314</v>
      </c>
      <c r="W71" s="3">
        <v>1.0514053720092246E-6</v>
      </c>
      <c r="X71" s="3">
        <v>0.64718722353366742</v>
      </c>
      <c r="Y71" s="3">
        <v>1.3011867587296477E-6</v>
      </c>
      <c r="Z71" s="3">
        <v>4.5291308332705058E-6</v>
      </c>
    </row>
    <row r="72" spans="1:26" x14ac:dyDescent="0.2">
      <c r="A72" s="4">
        <v>42181.377083333296</v>
      </c>
      <c r="B72" s="3">
        <v>0.53360250947797128</v>
      </c>
      <c r="C72" s="3">
        <v>0.15443884714648468</v>
      </c>
      <c r="D72" s="3">
        <v>4.5487499360489028E-3</v>
      </c>
      <c r="E72" s="3">
        <v>1.8331993655980661</v>
      </c>
      <c r="F72" s="3">
        <v>0.11227664770513725</v>
      </c>
      <c r="G72" s="3">
        <v>5.555622237837401E-7</v>
      </c>
      <c r="H72" s="3">
        <v>5.555622237837401E-7</v>
      </c>
      <c r="I72" s="3">
        <v>0.93355845674295013</v>
      </c>
      <c r="J72" s="3">
        <v>1.6398433071199592E-2</v>
      </c>
      <c r="K72" s="3">
        <v>0.23721550549159334</v>
      </c>
      <c r="L72" s="3">
        <v>5.555622237837401E-7</v>
      </c>
      <c r="M72" s="3">
        <v>15.807369630464265</v>
      </c>
      <c r="N72" s="3">
        <v>4.2001246033657093E-3</v>
      </c>
      <c r="O72" s="3">
        <v>0.74822464196075567</v>
      </c>
      <c r="P72" s="3">
        <v>5.0652876411667833</v>
      </c>
      <c r="Q72" s="3">
        <v>0.42781889117291355</v>
      </c>
      <c r="R72" s="3">
        <v>7.2275746557974698E-3</v>
      </c>
      <c r="S72" s="3">
        <v>2.1593550584801981E-6</v>
      </c>
      <c r="T72" s="3">
        <v>7.0212158343221142E-6</v>
      </c>
      <c r="U72" s="3">
        <v>0.31975011499086414</v>
      </c>
      <c r="V72" s="3">
        <v>0.27949260019946426</v>
      </c>
      <c r="W72" s="3">
        <v>1.0218376616022364E-6</v>
      </c>
      <c r="X72" s="3">
        <v>8.5986012872977664</v>
      </c>
      <c r="Y72" s="3">
        <v>1.2645946751320492E-6</v>
      </c>
      <c r="Z72" s="3">
        <v>4.4017622345942495E-6</v>
      </c>
    </row>
    <row r="73" spans="1:26" x14ac:dyDescent="0.2">
      <c r="A73" s="4">
        <v>42184.377083333296</v>
      </c>
      <c r="B73" s="3">
        <v>6.7596229833991162</v>
      </c>
      <c r="C73" s="3">
        <v>2.0945043487876807</v>
      </c>
      <c r="D73" s="3">
        <v>0.46451916270386279</v>
      </c>
      <c r="E73" s="3">
        <v>5.223529361807711</v>
      </c>
      <c r="F73" s="3">
        <v>0.46720308171614661</v>
      </c>
      <c r="G73" s="3">
        <v>5.6229395207641601E-7</v>
      </c>
      <c r="H73" s="3">
        <v>5.6229395207641601E-7</v>
      </c>
      <c r="I73" s="3">
        <v>5.6930393673699644</v>
      </c>
      <c r="J73" s="3">
        <v>0.11179792338757509</v>
      </c>
      <c r="K73" s="3">
        <v>2.6639203737780712</v>
      </c>
      <c r="L73" s="3">
        <v>5.6229395207641601E-7</v>
      </c>
      <c r="M73" s="3">
        <v>15.998906982751205</v>
      </c>
      <c r="N73" s="3">
        <v>4.3380186169614733E-2</v>
      </c>
      <c r="O73" s="3">
        <v>1.1468569715617991E-6</v>
      </c>
      <c r="P73" s="3">
        <v>12.486553281264619</v>
      </c>
      <c r="Q73" s="3">
        <v>2.1281096204866752</v>
      </c>
      <c r="R73" s="3">
        <v>4.5874278862471965E-6</v>
      </c>
      <c r="S73" s="3">
        <v>2.1855198892026739E-6</v>
      </c>
      <c r="T73" s="3">
        <v>7.1062916642786318E-6</v>
      </c>
      <c r="U73" s="3">
        <v>0.3236245160993676</v>
      </c>
      <c r="V73" s="3">
        <v>0.28287920239056041</v>
      </c>
      <c r="W73" s="3">
        <v>1.3732233349888794</v>
      </c>
      <c r="X73" s="3">
        <v>21.155071304756547</v>
      </c>
      <c r="Y73" s="3">
        <v>1.2799177251684165E-6</v>
      </c>
      <c r="Z73" s="3">
        <v>4.4550982356823735E-6</v>
      </c>
    </row>
    <row r="74" spans="1:26" x14ac:dyDescent="0.2">
      <c r="A74" s="4">
        <v>42187.379166666702</v>
      </c>
      <c r="B74" s="3">
        <v>9.6168436754571829</v>
      </c>
      <c r="C74" s="3">
        <v>0.41652564797427183</v>
      </c>
      <c r="D74" s="3">
        <v>0.81520539458426045</v>
      </c>
      <c r="E74" s="3">
        <v>6.1950611461908025</v>
      </c>
      <c r="F74" s="3">
        <v>0.27810563681246503</v>
      </c>
      <c r="G74" s="3">
        <v>5.5932190772286664E-7</v>
      </c>
      <c r="H74" s="3">
        <v>5.5932190772286664E-7</v>
      </c>
      <c r="I74" s="3">
        <v>10.40081334486689</v>
      </c>
      <c r="J74" s="3">
        <v>8.1699965419354051E-2</v>
      </c>
      <c r="K74" s="3">
        <v>3.0340401468887723</v>
      </c>
      <c r="L74" s="3">
        <v>2.198484690448161</v>
      </c>
      <c r="M74" s="3">
        <v>15.914343631170668</v>
      </c>
      <c r="N74" s="3">
        <v>0.56438634068075888</v>
      </c>
      <c r="O74" s="3">
        <v>1.140795178127827E-6</v>
      </c>
      <c r="P74" s="3">
        <v>16.134569036098206</v>
      </c>
      <c r="Q74" s="3">
        <v>3.337124474442799</v>
      </c>
      <c r="R74" s="3">
        <v>4.5631807125113082E-6</v>
      </c>
      <c r="S74" s="3">
        <v>2.1739681696398215E-6</v>
      </c>
      <c r="T74" s="3">
        <v>7.0687308583380692E-6</v>
      </c>
      <c r="U74" s="3">
        <v>0.32191397588780835</v>
      </c>
      <c r="V74" s="3">
        <v>0.82242684254500076</v>
      </c>
      <c r="W74" s="3">
        <v>1.0287527945617013E-6</v>
      </c>
      <c r="X74" s="3">
        <v>10.420267197396962</v>
      </c>
      <c r="Y74" s="3">
        <v>1.2731526297338178E-6</v>
      </c>
      <c r="Z74" s="3">
        <v>4.4315504996504054E-6</v>
      </c>
    </row>
    <row r="75" spans="1:26" x14ac:dyDescent="0.2">
      <c r="A75" s="4">
        <v>42190.379166666702</v>
      </c>
      <c r="B75" s="3">
        <v>0.29179289240053036</v>
      </c>
      <c r="C75" s="3">
        <v>0.12384968663999966</v>
      </c>
      <c r="D75" s="3">
        <v>0.29061770867890219</v>
      </c>
      <c r="E75" s="3">
        <v>1.6318105582568283</v>
      </c>
      <c r="F75" s="3">
        <v>0.21517114579277538</v>
      </c>
      <c r="G75" s="3">
        <v>5.623482773663048E-7</v>
      </c>
      <c r="H75" s="3">
        <v>5.623482773663048E-7</v>
      </c>
      <c r="I75" s="3">
        <v>3.8060925382528601</v>
      </c>
      <c r="J75" s="3">
        <v>2.200193448000835E-2</v>
      </c>
      <c r="K75" s="3">
        <v>0.51120173911157563</v>
      </c>
      <c r="L75" s="3">
        <v>2.2103802147193696</v>
      </c>
      <c r="M75" s="3">
        <v>16.000452696085897</v>
      </c>
      <c r="N75" s="3">
        <v>2.5183422855969304E-7</v>
      </c>
      <c r="O75" s="3">
        <v>1.1469677736382059E-6</v>
      </c>
      <c r="P75" s="3">
        <v>7.7287321760456358</v>
      </c>
      <c r="Q75" s="3">
        <v>0.87522923768447969</v>
      </c>
      <c r="R75" s="3">
        <v>4.5878710945528238E-6</v>
      </c>
      <c r="S75" s="3">
        <v>2.1857310403294116E-6</v>
      </c>
      <c r="T75" s="3">
        <v>7.1069782292919507E-6</v>
      </c>
      <c r="U75" s="3">
        <v>0.32365578265592099</v>
      </c>
      <c r="V75" s="3">
        <v>0.28290653239227331</v>
      </c>
      <c r="W75" s="3">
        <v>0.34359310808316068</v>
      </c>
      <c r="X75" s="3">
        <v>5.8804900324812692</v>
      </c>
      <c r="Y75" s="3">
        <v>1.2800413827343511E-6</v>
      </c>
      <c r="Z75" s="3">
        <v>4.4555286591330306E-6</v>
      </c>
    </row>
    <row r="76" spans="1:26" x14ac:dyDescent="0.2">
      <c r="A76" s="4">
        <v>42193.379166666702</v>
      </c>
      <c r="B76" s="3">
        <v>0.16180022525554105</v>
      </c>
      <c r="C76" s="3">
        <v>3.6155991019231767E-2</v>
      </c>
      <c r="D76" s="3">
        <v>0.27768832791036474</v>
      </c>
      <c r="E76" s="3">
        <v>9.8089811176192976E-2</v>
      </c>
      <c r="F76" s="3">
        <v>1.8647592064216147E-2</v>
      </c>
      <c r="G76" s="3">
        <v>5.7231688572438846E-7</v>
      </c>
      <c r="H76" s="3">
        <v>5.7231688572438846E-7</v>
      </c>
      <c r="I76" s="3">
        <v>1.4083889078248526</v>
      </c>
      <c r="J76" s="3">
        <v>8.4041738899769871E-3</v>
      </c>
      <c r="K76" s="3">
        <v>1.4465923737328104E-6</v>
      </c>
      <c r="L76" s="3">
        <v>2.2495630762481538</v>
      </c>
      <c r="M76" s="3">
        <v>16.284088750287637</v>
      </c>
      <c r="N76" s="3">
        <v>2.5629843143309574E-7</v>
      </c>
      <c r="O76" s="3">
        <v>2.6178881717262591E-2</v>
      </c>
      <c r="P76" s="3">
        <v>1.2781901529356097</v>
      </c>
      <c r="Q76" s="3">
        <v>8.4818185941887795E-7</v>
      </c>
      <c r="R76" s="3">
        <v>4.6691991468999617E-6</v>
      </c>
      <c r="S76" s="3">
        <v>2.2244769520608312E-6</v>
      </c>
      <c r="T76" s="3">
        <v>7.2329618686640503E-6</v>
      </c>
      <c r="U76" s="3">
        <v>0.32939314839523898</v>
      </c>
      <c r="V76" s="3">
        <v>0.28792154628467836</v>
      </c>
      <c r="W76" s="3">
        <v>1.0526542719573576E-6</v>
      </c>
      <c r="X76" s="3">
        <v>2.7621367921683206</v>
      </c>
      <c r="Y76" s="3">
        <v>1.3027323586654588E-6</v>
      </c>
      <c r="Z76" s="3">
        <v>4.5345107099701553E-6</v>
      </c>
    </row>
    <row r="77" spans="1:26" x14ac:dyDescent="0.2">
      <c r="A77" s="4">
        <v>42197.379166666702</v>
      </c>
      <c r="B77" s="3">
        <v>0.51410098462244325</v>
      </c>
      <c r="C77" s="3">
        <v>0.16110296965574553</v>
      </c>
      <c r="D77" s="3">
        <v>2.9370172843948855E-6</v>
      </c>
      <c r="E77" s="3">
        <v>0.20213611226473702</v>
      </c>
      <c r="F77" s="3">
        <v>6.589553002230443E-2</v>
      </c>
      <c r="G77" s="3">
        <v>5.093215172197043E-3</v>
      </c>
      <c r="H77" s="3">
        <v>5.6174019905416742E-7</v>
      </c>
      <c r="I77" s="3">
        <v>1.1455740542537081</v>
      </c>
      <c r="J77" s="3">
        <v>2.07057688267068E-2</v>
      </c>
      <c r="K77" s="3">
        <v>0.19893879017354857</v>
      </c>
      <c r="L77" s="3">
        <v>5.6174019905416742E-7</v>
      </c>
      <c r="M77" s="3">
        <v>15.983151090194193</v>
      </c>
      <c r="N77" s="3">
        <v>3.5813552349405503E-2</v>
      </c>
      <c r="O77" s="3">
        <v>1.1457275347045396E-6</v>
      </c>
      <c r="P77" s="3">
        <v>1.5462745397178477</v>
      </c>
      <c r="Q77" s="3">
        <v>8.3250705759106822E-7</v>
      </c>
      <c r="R77" s="3">
        <v>4.5829101388181584E-6</v>
      </c>
      <c r="S77" s="3">
        <v>2.1833675661350662E-6</v>
      </c>
      <c r="T77" s="3">
        <v>7.0992933131999071E-6</v>
      </c>
      <c r="U77" s="3">
        <v>0.32330580725819652</v>
      </c>
      <c r="V77" s="3">
        <v>0.28260061996463071</v>
      </c>
      <c r="W77" s="3">
        <v>0.723000540229078</v>
      </c>
      <c r="X77" s="3">
        <v>17.893657320090771</v>
      </c>
      <c r="Y77" s="3">
        <v>1.2786572486757841E-6</v>
      </c>
      <c r="Z77" s="3">
        <v>4.4507108078907114E-6</v>
      </c>
    </row>
    <row r="78" spans="1:26" x14ac:dyDescent="0.2">
      <c r="A78" s="4">
        <v>42200.379166666702</v>
      </c>
      <c r="B78" s="3">
        <v>2.2073097501619454</v>
      </c>
      <c r="C78" s="3">
        <v>0.25186055944341473</v>
      </c>
      <c r="D78" s="3">
        <v>0.29357991710055498</v>
      </c>
      <c r="E78" s="3">
        <v>4.4178926116245298</v>
      </c>
      <c r="F78" s="3">
        <v>9.6147120618403789E-2</v>
      </c>
      <c r="G78" s="3">
        <v>2.758281431151665E-2</v>
      </c>
      <c r="H78" s="3">
        <v>5.478046745198367E-7</v>
      </c>
      <c r="I78" s="3">
        <v>5.22369909514748</v>
      </c>
      <c r="J78" s="3">
        <v>0.12057442285545929</v>
      </c>
      <c r="K78" s="3">
        <v>1.0967923194786062</v>
      </c>
      <c r="L78" s="3">
        <v>2.1532147653414042</v>
      </c>
      <c r="M78" s="3">
        <v>15.586644672230259</v>
      </c>
      <c r="N78" s="3">
        <v>0.35554337298975891</v>
      </c>
      <c r="O78" s="3">
        <v>1.1173045836741225E-6</v>
      </c>
      <c r="P78" s="3">
        <v>6.5370372578628553</v>
      </c>
      <c r="Q78" s="3">
        <v>0.88451488676646461</v>
      </c>
      <c r="R78" s="3">
        <v>4.4692183346964899E-6</v>
      </c>
      <c r="S78" s="3">
        <v>2.1292030745487996E-6</v>
      </c>
      <c r="T78" s="3">
        <v>6.9231756411709424E-6</v>
      </c>
      <c r="U78" s="3">
        <v>0.3152853094965547</v>
      </c>
      <c r="V78" s="3">
        <v>0.27558992733560911</v>
      </c>
      <c r="W78" s="3">
        <v>6.0708817886470969</v>
      </c>
      <c r="X78" s="3">
        <v>35.614526318524121</v>
      </c>
      <c r="Y78" s="3">
        <v>1.2469366071943242E-6</v>
      </c>
      <c r="Z78" s="3">
        <v>4.3402985750417835E-6</v>
      </c>
    </row>
    <row r="79" spans="1:26" x14ac:dyDescent="0.2">
      <c r="A79" s="4">
        <v>42204.379166666702</v>
      </c>
      <c r="B79" s="3">
        <v>2.1891670995695431</v>
      </c>
      <c r="C79" s="3">
        <v>0.29566483789923947</v>
      </c>
      <c r="D79" s="3">
        <v>0.40295497237713152</v>
      </c>
      <c r="E79" s="3">
        <v>2.6125043585972825</v>
      </c>
      <c r="F79" s="3">
        <v>0.10056098466250285</v>
      </c>
      <c r="G79" s="3">
        <v>5.702225282331303E-7</v>
      </c>
      <c r="H79" s="3">
        <v>5.702225282331303E-7</v>
      </c>
      <c r="I79" s="3">
        <v>6.698468408470764</v>
      </c>
      <c r="J79" s="3">
        <v>5.9745550785343174E-2</v>
      </c>
      <c r="K79" s="3">
        <v>1.4412986603193235E-6</v>
      </c>
      <c r="L79" s="3">
        <v>4.7863824202409797E-2</v>
      </c>
      <c r="M79" s="3">
        <v>16.224498156137493</v>
      </c>
      <c r="N79" s="3">
        <v>0.20652180997224057</v>
      </c>
      <c r="O79" s="3">
        <v>1.1630281268913352E-6</v>
      </c>
      <c r="P79" s="3">
        <v>4.7747207772673779</v>
      </c>
      <c r="Q79" s="3">
        <v>0.43027428419865088</v>
      </c>
      <c r="R79" s="3">
        <v>4.6521125075653408E-6</v>
      </c>
      <c r="S79" s="3">
        <v>2.2163366191702805E-6</v>
      </c>
      <c r="T79" s="3">
        <v>7.2064933015966158E-6</v>
      </c>
      <c r="U79" s="3">
        <v>0.32818775497575686</v>
      </c>
      <c r="V79" s="3">
        <v>1.2987678740074595</v>
      </c>
      <c r="W79" s="3">
        <v>1.0488021501430791E-6</v>
      </c>
      <c r="X79" s="3">
        <v>6.3659848992938635</v>
      </c>
      <c r="Y79" s="3">
        <v>1.2979650918897772E-6</v>
      </c>
      <c r="Z79" s="3">
        <v>4.5179169544624942E-6</v>
      </c>
    </row>
    <row r="80" spans="1:26" x14ac:dyDescent="0.2">
      <c r="A80" s="4">
        <v>42207.379166666702</v>
      </c>
      <c r="B80" s="3">
        <v>1.3498005798956663E-2</v>
      </c>
      <c r="C80" s="3">
        <v>2.3707441546666878E-2</v>
      </c>
      <c r="D80" s="3">
        <v>2.9263847661492574E-6</v>
      </c>
      <c r="E80" s="3">
        <v>0.14146610411341629</v>
      </c>
      <c r="F80" s="3">
        <v>1.3460441944071116E-2</v>
      </c>
      <c r="G80" s="3">
        <v>5.5970660090427536E-7</v>
      </c>
      <c r="H80" s="3">
        <v>0.23547744488184108</v>
      </c>
      <c r="I80" s="3">
        <v>0.62050662411470758</v>
      </c>
      <c r="J80" s="3">
        <v>4.6679225151917605E-3</v>
      </c>
      <c r="K80" s="3">
        <v>0.23150514957049054</v>
      </c>
      <c r="L80" s="3">
        <v>2.199996775095963</v>
      </c>
      <c r="M80" s="3">
        <v>15.925289276955278</v>
      </c>
      <c r="N80" s="3">
        <v>2.5065121692669724E-7</v>
      </c>
      <c r="O80" s="3">
        <v>1.1415797998641658E-6</v>
      </c>
      <c r="P80" s="3">
        <v>3.1888038765413409</v>
      </c>
      <c r="Q80" s="3">
        <v>2.9970003043853961E-2</v>
      </c>
      <c r="R80" s="3">
        <v>4.5663191994566631E-6</v>
      </c>
      <c r="S80" s="3">
        <v>2.1754633921939764E-6</v>
      </c>
      <c r="T80" s="3">
        <v>7.0735926249251978E-6</v>
      </c>
      <c r="U80" s="3">
        <v>0.32213538347048004</v>
      </c>
      <c r="V80" s="3">
        <v>0.28157755610185919</v>
      </c>
      <c r="W80" s="3">
        <v>1.0294603552346494E-6</v>
      </c>
      <c r="X80" s="3">
        <v>3.4977609416416673</v>
      </c>
      <c r="Y80" s="3">
        <v>1.2740282849312785E-6</v>
      </c>
      <c r="Z80" s="3">
        <v>4.4345984533184895E-6</v>
      </c>
    </row>
    <row r="81" spans="1:26" x14ac:dyDescent="0.2">
      <c r="A81" s="4">
        <v>42210.379166666702</v>
      </c>
      <c r="B81" s="3">
        <v>0.44697284111820895</v>
      </c>
      <c r="C81" s="3">
        <v>2.5852808157957149E-2</v>
      </c>
      <c r="D81" s="3">
        <v>2.9488082013027461E-6</v>
      </c>
      <c r="E81" s="3">
        <v>0.34904869936985955</v>
      </c>
      <c r="F81" s="3">
        <v>0.35913964928007053</v>
      </c>
      <c r="G81" s="3">
        <v>5.6399535500644752E-7</v>
      </c>
      <c r="H81" s="3">
        <v>0.49194519389752467</v>
      </c>
      <c r="I81" s="3">
        <v>0.29307911624845662</v>
      </c>
      <c r="J81" s="3">
        <v>6.9488580434376966E-3</v>
      </c>
      <c r="K81" s="3">
        <v>0.59392301590198437</v>
      </c>
      <c r="L81" s="3">
        <v>5.6399535500644752E-7</v>
      </c>
      <c r="M81" s="3">
        <v>16.047316870706133</v>
      </c>
      <c r="N81" s="3">
        <v>2.5257183289419174E-7</v>
      </c>
      <c r="O81" s="3">
        <v>1.1503271597161208E-6</v>
      </c>
      <c r="P81" s="3">
        <v>2.3331835006546453</v>
      </c>
      <c r="Q81" s="3">
        <v>8.3584923116063448E-7</v>
      </c>
      <c r="R81" s="3">
        <v>4.6013086388644832E-6</v>
      </c>
      <c r="S81" s="3">
        <v>2.1921328892703436E-6</v>
      </c>
      <c r="T81" s="3">
        <v>7.1277940571366981E-6</v>
      </c>
      <c r="U81" s="3">
        <v>0.32460374715438467</v>
      </c>
      <c r="V81" s="3">
        <v>0.28373514526886273</v>
      </c>
      <c r="W81" s="3">
        <v>1.037348599386859E-6</v>
      </c>
      <c r="X81" s="3">
        <v>1.1493491776971272</v>
      </c>
      <c r="Y81" s="3">
        <v>1.2837905318378803E-6</v>
      </c>
      <c r="Z81" s="3">
        <v>4.4685785819741616E-6</v>
      </c>
    </row>
    <row r="82" spans="1:26" x14ac:dyDescent="0.2">
      <c r="A82" s="4">
        <v>42213.379166666702</v>
      </c>
      <c r="B82" s="3">
        <v>4.6687968864831908E-6</v>
      </c>
      <c r="C82" s="3">
        <v>9.3329644573697038E-3</v>
      </c>
      <c r="D82" s="3">
        <v>2.9920589183680345E-6</v>
      </c>
      <c r="E82" s="3">
        <v>0.14275432987846601</v>
      </c>
      <c r="F82" s="3">
        <v>0.17848012176488232</v>
      </c>
      <c r="G82" s="3">
        <v>5.722675795325269E-7</v>
      </c>
      <c r="H82" s="3">
        <v>5.722675795325269E-7</v>
      </c>
      <c r="I82" s="3">
        <v>1.7764041704933131</v>
      </c>
      <c r="J82" s="3">
        <v>0.21518780452549122</v>
      </c>
      <c r="K82" s="3">
        <v>1.4464677470392708E-6</v>
      </c>
      <c r="L82" s="3">
        <v>2.2493692720962777</v>
      </c>
      <c r="M82" s="3">
        <v>16.282685844966757</v>
      </c>
      <c r="N82" s="3">
        <v>2.5627635083413164E-7</v>
      </c>
      <c r="O82" s="3">
        <v>1.1671992216207977E-6</v>
      </c>
      <c r="P82" s="3">
        <v>0.45669896387067738</v>
      </c>
      <c r="Q82" s="3">
        <v>8.4810878693309751E-7</v>
      </c>
      <c r="R82" s="3">
        <v>4.6687968864831908E-6</v>
      </c>
      <c r="S82" s="3">
        <v>2.2242853091264256E-6</v>
      </c>
      <c r="T82" s="3">
        <v>7.2323387351963522E-6</v>
      </c>
      <c r="U82" s="3">
        <v>0.32936477054692143</v>
      </c>
      <c r="V82" s="3">
        <v>0.28789674129402321</v>
      </c>
      <c r="W82" s="3">
        <v>0.24596890089197196</v>
      </c>
      <c r="X82" s="3">
        <v>5.0590443565932397E-2</v>
      </c>
      <c r="Y82" s="3">
        <v>0.63996567957712236</v>
      </c>
      <c r="Z82" s="3">
        <v>4.5341200532192521E-6</v>
      </c>
    </row>
    <row r="83" spans="1:26" x14ac:dyDescent="0.2">
      <c r="A83" s="4">
        <v>42216.379166666702</v>
      </c>
      <c r="B83" s="3">
        <v>0.39199286763170593</v>
      </c>
      <c r="C83" s="3">
        <v>2.1124922619042776E-2</v>
      </c>
      <c r="D83" s="3">
        <v>3.1890095875511296E-2</v>
      </c>
      <c r="E83" s="3">
        <v>0.41034157851781683</v>
      </c>
      <c r="F83" s="3">
        <v>0.20174722781789786</v>
      </c>
      <c r="G83" s="3">
        <v>5.6678701767788485E-7</v>
      </c>
      <c r="H83" s="3">
        <v>5.6678701767788485E-7</v>
      </c>
      <c r="I83" s="3">
        <v>1.152352456020695</v>
      </c>
      <c r="J83" s="3">
        <v>3.6545593241975816E-2</v>
      </c>
      <c r="K83" s="3">
        <v>1.3569868349113472</v>
      </c>
      <c r="L83" s="3">
        <v>5.6678701767788485E-7</v>
      </c>
      <c r="M83" s="3">
        <v>16.126747836027054</v>
      </c>
      <c r="N83" s="3">
        <v>2.5382201226444408E-7</v>
      </c>
      <c r="O83" s="3">
        <v>1.1560210459568741E-6</v>
      </c>
      <c r="P83" s="3">
        <v>5.0326750229609907</v>
      </c>
      <c r="Q83" s="3">
        <v>0.70667353439242175</v>
      </c>
      <c r="R83" s="3">
        <v>4.6240841838274964E-6</v>
      </c>
      <c r="S83" s="3">
        <v>2.202983502672534E-6</v>
      </c>
      <c r="T83" s="3">
        <v>7.1630751927389125E-6</v>
      </c>
      <c r="U83" s="3">
        <v>0.32621046989756969</v>
      </c>
      <c r="V83" s="3">
        <v>0.55873760051571864</v>
      </c>
      <c r="W83" s="3">
        <v>1.0424832646575384E-6</v>
      </c>
      <c r="X83" s="3">
        <v>1.742207171902638</v>
      </c>
      <c r="Y83" s="3">
        <v>1.2901450347143012E-6</v>
      </c>
      <c r="Z83" s="3">
        <v>4.4906971400632414E-6</v>
      </c>
    </row>
    <row r="84" spans="1:26" x14ac:dyDescent="0.2">
      <c r="A84" s="4">
        <v>42219.379166666702</v>
      </c>
      <c r="B84" s="3">
        <v>1.6362391929912548</v>
      </c>
      <c r="C84" s="3">
        <v>0.14106561976824786</v>
      </c>
      <c r="D84" s="3">
        <v>2.9251256858234766E-6</v>
      </c>
      <c r="E84" s="3">
        <v>2.8351456676326299</v>
      </c>
      <c r="F84" s="3">
        <v>0.11278648778515762</v>
      </c>
      <c r="G84" s="3">
        <v>5.5946578651186877E-7</v>
      </c>
      <c r="H84" s="3">
        <v>5.5946578651186877E-7</v>
      </c>
      <c r="I84" s="3">
        <v>0.95134138272323432</v>
      </c>
      <c r="J84" s="3">
        <v>0.10509147166153326</v>
      </c>
      <c r="K84" s="3">
        <v>0.74852945225170886</v>
      </c>
      <c r="L84" s="3">
        <v>5.5946578651186877E-7</v>
      </c>
      <c r="M84" s="3">
        <v>15.918437403393426</v>
      </c>
      <c r="N84" s="3">
        <v>6.3323093291104457E-2</v>
      </c>
      <c r="O84" s="3">
        <v>0.6927247865835422</v>
      </c>
      <c r="P84" s="3">
        <v>6.7555820096557762</v>
      </c>
      <c r="Q84" s="3">
        <v>0.65587671999359243</v>
      </c>
      <c r="R84" s="3">
        <v>1.0728859798019079</v>
      </c>
      <c r="S84" s="3">
        <v>2.1745273966310374E-6</v>
      </c>
      <c r="T84" s="3">
        <v>7.0705492037696296E-6</v>
      </c>
      <c r="U84" s="3">
        <v>0.32199678436066465</v>
      </c>
      <c r="V84" s="3">
        <v>0.28145640704272989</v>
      </c>
      <c r="W84" s="3">
        <v>0.35835183391439435</v>
      </c>
      <c r="X84" s="3">
        <v>11.968255608856694</v>
      </c>
      <c r="Y84" s="3">
        <v>1.2734801328336459E-6</v>
      </c>
      <c r="Z84" s="3">
        <v>4.4326904623632681E-6</v>
      </c>
    </row>
    <row r="85" spans="1:26" x14ac:dyDescent="0.2">
      <c r="A85" s="4">
        <v>42222.379166666702</v>
      </c>
      <c r="B85" t="s">
        <v>36</v>
      </c>
      <c r="C85" t="s">
        <v>36</v>
      </c>
      <c r="D85" t="s">
        <v>36</v>
      </c>
      <c r="E85" t="s">
        <v>36</v>
      </c>
      <c r="F85" t="s">
        <v>36</v>
      </c>
      <c r="G85" t="s">
        <v>36</v>
      </c>
      <c r="H85" t="s">
        <v>36</v>
      </c>
      <c r="I85" t="s">
        <v>36</v>
      </c>
      <c r="J85" t="s">
        <v>36</v>
      </c>
      <c r="K85" t="s">
        <v>36</v>
      </c>
      <c r="L85" t="s">
        <v>36</v>
      </c>
      <c r="M85" t="s">
        <v>36</v>
      </c>
      <c r="N85" t="s">
        <v>36</v>
      </c>
      <c r="O85" t="s">
        <v>36</v>
      </c>
      <c r="P85" t="s">
        <v>36</v>
      </c>
      <c r="Q85" t="s">
        <v>36</v>
      </c>
      <c r="R85" t="s">
        <v>36</v>
      </c>
      <c r="S85" t="s">
        <v>36</v>
      </c>
      <c r="T85" t="s">
        <v>36</v>
      </c>
      <c r="U85" t="s">
        <v>36</v>
      </c>
      <c r="V85" t="s">
        <v>36</v>
      </c>
      <c r="W85" t="s">
        <v>36</v>
      </c>
      <c r="X85" t="s">
        <v>36</v>
      </c>
      <c r="Y85" t="s">
        <v>36</v>
      </c>
      <c r="Z85" t="s">
        <v>36</v>
      </c>
    </row>
    <row r="86" spans="1:26" x14ac:dyDescent="0.2">
      <c r="A86" s="4">
        <v>42225.379166666702</v>
      </c>
      <c r="B86" t="s">
        <v>36</v>
      </c>
      <c r="C86" t="s">
        <v>36</v>
      </c>
      <c r="D86" t="s">
        <v>36</v>
      </c>
      <c r="E86" t="s">
        <v>36</v>
      </c>
      <c r="F86" t="s">
        <v>36</v>
      </c>
      <c r="G86" t="s">
        <v>36</v>
      </c>
      <c r="H86" t="s">
        <v>36</v>
      </c>
      <c r="I86" t="s">
        <v>36</v>
      </c>
      <c r="J86" t="s">
        <v>36</v>
      </c>
      <c r="K86" t="s">
        <v>36</v>
      </c>
      <c r="L86" t="s">
        <v>36</v>
      </c>
      <c r="M86" t="s">
        <v>36</v>
      </c>
      <c r="N86" t="s">
        <v>36</v>
      </c>
      <c r="O86" t="s">
        <v>36</v>
      </c>
      <c r="P86" t="s">
        <v>36</v>
      </c>
      <c r="Q86" t="s">
        <v>36</v>
      </c>
      <c r="R86" t="s">
        <v>36</v>
      </c>
      <c r="S86" t="s">
        <v>36</v>
      </c>
      <c r="T86" t="s">
        <v>36</v>
      </c>
      <c r="U86" t="s">
        <v>36</v>
      </c>
      <c r="V86" t="s">
        <v>36</v>
      </c>
      <c r="W86" t="s">
        <v>36</v>
      </c>
      <c r="X86" t="s">
        <v>36</v>
      </c>
      <c r="Y86" t="s">
        <v>36</v>
      </c>
      <c r="Z86" t="s">
        <v>36</v>
      </c>
    </row>
    <row r="87" spans="1:26" x14ac:dyDescent="0.2">
      <c r="A87" s="4">
        <v>42228.379166666702</v>
      </c>
      <c r="B87" t="s">
        <v>36</v>
      </c>
      <c r="C87" t="s">
        <v>36</v>
      </c>
      <c r="D87" t="s">
        <v>36</v>
      </c>
      <c r="E87" t="s">
        <v>36</v>
      </c>
      <c r="F87" t="s">
        <v>36</v>
      </c>
      <c r="G87" t="s">
        <v>36</v>
      </c>
      <c r="H87" t="s">
        <v>36</v>
      </c>
      <c r="I87" t="s">
        <v>36</v>
      </c>
      <c r="J87" t="s">
        <v>36</v>
      </c>
      <c r="K87" t="s">
        <v>36</v>
      </c>
      <c r="L87" t="s">
        <v>36</v>
      </c>
      <c r="M87" t="s">
        <v>36</v>
      </c>
      <c r="N87" t="s">
        <v>36</v>
      </c>
      <c r="O87" t="s">
        <v>36</v>
      </c>
      <c r="P87" t="s">
        <v>36</v>
      </c>
      <c r="Q87" t="s">
        <v>36</v>
      </c>
      <c r="R87" t="s">
        <v>36</v>
      </c>
      <c r="S87" t="s">
        <v>36</v>
      </c>
      <c r="T87" t="s">
        <v>36</v>
      </c>
      <c r="U87" t="s">
        <v>36</v>
      </c>
      <c r="V87" t="s">
        <v>36</v>
      </c>
      <c r="W87" t="s">
        <v>36</v>
      </c>
      <c r="X87" t="s">
        <v>36</v>
      </c>
      <c r="Y87" t="s">
        <v>36</v>
      </c>
      <c r="Z87" t="s">
        <v>36</v>
      </c>
    </row>
    <row r="88" spans="1:26" x14ac:dyDescent="0.2">
      <c r="A88" s="4">
        <v>42231.379166666702</v>
      </c>
      <c r="B88" t="s">
        <v>36</v>
      </c>
      <c r="C88" t="s">
        <v>36</v>
      </c>
      <c r="D88" t="s">
        <v>36</v>
      </c>
      <c r="E88" t="s">
        <v>36</v>
      </c>
      <c r="F88" t="s">
        <v>36</v>
      </c>
      <c r="G88" t="s">
        <v>36</v>
      </c>
      <c r="H88" t="s">
        <v>36</v>
      </c>
      <c r="I88" t="s">
        <v>36</v>
      </c>
      <c r="J88" t="s">
        <v>36</v>
      </c>
      <c r="K88" t="s">
        <v>36</v>
      </c>
      <c r="L88" t="s">
        <v>36</v>
      </c>
      <c r="M88" t="s">
        <v>36</v>
      </c>
      <c r="N88" t="s">
        <v>36</v>
      </c>
      <c r="O88" t="s">
        <v>36</v>
      </c>
      <c r="P88" t="s">
        <v>36</v>
      </c>
      <c r="Q88" t="s">
        <v>36</v>
      </c>
      <c r="R88" t="s">
        <v>36</v>
      </c>
      <c r="S88" t="s">
        <v>36</v>
      </c>
      <c r="T88" t="s">
        <v>36</v>
      </c>
      <c r="U88" t="s">
        <v>36</v>
      </c>
      <c r="V88" t="s">
        <v>36</v>
      </c>
      <c r="W88" t="s">
        <v>36</v>
      </c>
      <c r="X88" t="s">
        <v>36</v>
      </c>
      <c r="Y88" t="s">
        <v>36</v>
      </c>
      <c r="Z88" t="s">
        <v>36</v>
      </c>
    </row>
    <row r="89" spans="1:26" x14ac:dyDescent="0.2">
      <c r="A89" s="4">
        <v>42233.379166666702</v>
      </c>
      <c r="B89" s="3">
        <v>1.520178627681704</v>
      </c>
      <c r="C89" s="3">
        <v>5.227840538908711E-2</v>
      </c>
      <c r="D89" s="3">
        <v>7.512204680909694E-2</v>
      </c>
      <c r="E89" s="3">
        <v>0.47736161982067249</v>
      </c>
      <c r="F89" s="3">
        <v>0.1289597690932682</v>
      </c>
      <c r="G89" s="3">
        <v>5.6950910263529567E-7</v>
      </c>
      <c r="H89" s="3">
        <v>0.10917784146689628</v>
      </c>
      <c r="I89" s="3">
        <v>1.7472028363314487</v>
      </c>
      <c r="J89" s="3">
        <v>4.2565588641367447E-2</v>
      </c>
      <c r="K89" s="3">
        <v>1.587599251521491</v>
      </c>
      <c r="L89" s="3">
        <v>5.6950910263529567E-7</v>
      </c>
      <c r="M89" s="3">
        <v>16.204199111951226</v>
      </c>
      <c r="N89" s="3">
        <v>6.3691699285250769E-5</v>
      </c>
      <c r="O89" s="3">
        <v>0.39874828515248961</v>
      </c>
      <c r="P89" s="3">
        <v>2.7823068126722785</v>
      </c>
      <c r="Q89" s="3">
        <v>8.4402068448108576E-7</v>
      </c>
      <c r="R89" s="3">
        <v>4.6462920848661754E-6</v>
      </c>
      <c r="S89" s="3">
        <v>2.213563681940961E-6</v>
      </c>
      <c r="T89" s="3">
        <v>7.1974770026301175E-6</v>
      </c>
      <c r="U89" s="3">
        <v>0.68127403634866179</v>
      </c>
      <c r="V89" s="3">
        <v>0.53920729505988496</v>
      </c>
      <c r="W89" s="3">
        <v>2.8420321494077436</v>
      </c>
      <c r="X89" s="3">
        <v>0.85006752197528412</v>
      </c>
      <c r="Y89" s="3">
        <v>1.2963411617996784E-6</v>
      </c>
      <c r="Z89" s="3">
        <v>4.5122644285719583E-6</v>
      </c>
    </row>
    <row r="90" spans="1:26" x14ac:dyDescent="0.2">
      <c r="A90" s="4">
        <v>42236.379166666702</v>
      </c>
      <c r="B90" s="3">
        <v>0.3543988443954163</v>
      </c>
      <c r="C90" s="3">
        <v>5.2254759400109645E-2</v>
      </c>
      <c r="D90" s="3">
        <v>8.4183716330418052E-4</v>
      </c>
      <c r="E90" s="3">
        <v>1.8276107059315525</v>
      </c>
      <c r="F90" s="3">
        <v>5.2117833212866588E-2</v>
      </c>
      <c r="G90" s="3">
        <v>5.6833932257495542E-7</v>
      </c>
      <c r="H90" s="3">
        <v>5.6833932257495542E-7</v>
      </c>
      <c r="I90" s="3">
        <v>1.1348261153821588</v>
      </c>
      <c r="J90" s="3">
        <v>6.2232717541944226E-2</v>
      </c>
      <c r="K90" s="3">
        <v>0.78930996421280197</v>
      </c>
      <c r="L90" s="3">
        <v>5.6833932257495542E-7</v>
      </c>
      <c r="M90" s="3">
        <v>5.6833932257495542E-7</v>
      </c>
      <c r="N90" s="3">
        <v>0.15042518604840036</v>
      </c>
      <c r="O90" s="3">
        <v>0.33693389803706647</v>
      </c>
      <c r="P90" s="3">
        <v>6.5770908397108876</v>
      </c>
      <c r="Q90" s="3">
        <v>1.219037074586472</v>
      </c>
      <c r="R90" s="3">
        <v>0.51797100188751799</v>
      </c>
      <c r="S90" s="3">
        <v>2.2090169896309591E-6</v>
      </c>
      <c r="T90" s="3">
        <v>7.1826932791681485E-6</v>
      </c>
      <c r="U90" s="3">
        <v>0.32710388857884493</v>
      </c>
      <c r="V90" s="3">
        <v>0.48691190087498748</v>
      </c>
      <c r="W90" s="3">
        <v>1.0453383968789361E-6</v>
      </c>
      <c r="X90" s="3">
        <v>0.1818030828675101</v>
      </c>
      <c r="Y90" s="3">
        <v>1.2936784580159206E-6</v>
      </c>
      <c r="Z90" s="3">
        <v>4.5029961711708013E-6</v>
      </c>
    </row>
    <row r="91" spans="1:26" x14ac:dyDescent="0.2">
      <c r="A91" s="4">
        <v>42239.379166666702</v>
      </c>
      <c r="B91" s="3">
        <v>4.6138096708687749E-6</v>
      </c>
      <c r="C91" s="3">
        <v>3.2948934501428681E-4</v>
      </c>
      <c r="D91" s="3">
        <v>2.9568196494780855E-6</v>
      </c>
      <c r="E91" s="3">
        <v>2.0642808653260417E-2</v>
      </c>
      <c r="F91" s="3">
        <v>5.6552764169629393E-7</v>
      </c>
      <c r="G91" s="3">
        <v>5.6552764169629393E-7</v>
      </c>
      <c r="H91" s="3">
        <v>5.6552764169629393E-7</v>
      </c>
      <c r="I91" s="3">
        <v>0.2938753661198662</v>
      </c>
      <c r="J91" s="3">
        <v>3.5909717317995716E-3</v>
      </c>
      <c r="K91" s="3">
        <v>0.11965251839680596</v>
      </c>
      <c r="L91" s="3">
        <v>5.6552764169629393E-7</v>
      </c>
      <c r="M91" s="3">
        <v>16.090914907162393</v>
      </c>
      <c r="N91" s="3">
        <v>2.5325803084660126E-7</v>
      </c>
      <c r="O91" s="3">
        <v>1.1534524177171937E-6</v>
      </c>
      <c r="P91" s="3">
        <v>1.8714649668985793E-6</v>
      </c>
      <c r="Q91" s="3">
        <v>8.3812010208227743E-7</v>
      </c>
      <c r="R91" s="3">
        <v>4.6138096708687749E-6</v>
      </c>
      <c r="S91" s="3">
        <v>2.1980885696120106E-6</v>
      </c>
      <c r="T91" s="3">
        <v>7.147159152726169E-6</v>
      </c>
      <c r="U91" s="3">
        <v>0.3254856444906371</v>
      </c>
      <c r="V91" s="3">
        <v>0.29012244570998835</v>
      </c>
      <c r="W91" s="3">
        <v>1.0401669124056837E-6</v>
      </c>
      <c r="X91" s="3">
        <v>8.6406665383250966E-2</v>
      </c>
      <c r="Y91" s="3">
        <v>1.2872783888335529E-6</v>
      </c>
      <c r="Z91" s="3">
        <v>4.480719007286022E-6</v>
      </c>
    </row>
    <row r="92" spans="1:26" x14ac:dyDescent="0.2">
      <c r="A92" s="4">
        <v>42242.379166666702</v>
      </c>
      <c r="B92" s="3">
        <v>4.5978598865741986E-6</v>
      </c>
      <c r="C92" s="3">
        <v>5.5195331261910313E-2</v>
      </c>
      <c r="D92" s="3">
        <v>2.9758420565655835E-2</v>
      </c>
      <c r="E92" s="3">
        <v>0.92388613262039476</v>
      </c>
      <c r="F92" s="3">
        <v>3.1321809088227029E-3</v>
      </c>
      <c r="G92" s="3">
        <v>0.10747843458515112</v>
      </c>
      <c r="H92" s="3">
        <v>5.6357263172814809E-7</v>
      </c>
      <c r="I92" s="3">
        <v>5.6357263172814809E-7</v>
      </c>
      <c r="J92" s="3">
        <v>4.8597789719307921E-2</v>
      </c>
      <c r="K92" s="3">
        <v>0.20207215598540154</v>
      </c>
      <c r="L92" s="3">
        <v>5.6357263172814809E-7</v>
      </c>
      <c r="M92" s="3">
        <v>10.569996562905496</v>
      </c>
      <c r="N92" s="3">
        <v>3.913932612441897E-2</v>
      </c>
      <c r="O92" s="3">
        <v>1.1494649716435496E-6</v>
      </c>
      <c r="P92" s="3">
        <v>2.1297902028385387</v>
      </c>
      <c r="Q92" s="3">
        <v>1.7412677758212078E-2</v>
      </c>
      <c r="R92" s="3">
        <v>4.5978598865741986E-6</v>
      </c>
      <c r="S92" s="3">
        <v>0.14784634380024766</v>
      </c>
      <c r="T92" s="3">
        <v>0.10919492886582692</v>
      </c>
      <c r="U92" s="3">
        <v>1.3499530480930063E-6</v>
      </c>
      <c r="V92" s="3">
        <v>1.3499530480930063E-6</v>
      </c>
      <c r="W92" s="3">
        <v>1.0365710904999869E-6</v>
      </c>
      <c r="X92" s="3">
        <v>5.6319898532036143</v>
      </c>
      <c r="Y92" s="3">
        <v>1.282828310895011E-6</v>
      </c>
      <c r="Z92" s="3">
        <v>4.4652293129230199E-6</v>
      </c>
    </row>
    <row r="93" spans="1:26" x14ac:dyDescent="0.2">
      <c r="A93" s="4">
        <v>42245.379166666702</v>
      </c>
      <c r="B93" s="3">
        <v>2.0033886221990951</v>
      </c>
      <c r="C93" s="3">
        <v>0.22545353923503875</v>
      </c>
      <c r="D93" s="3">
        <v>0.33737572107157898</v>
      </c>
      <c r="E93" s="3">
        <v>6.5647442574931381</v>
      </c>
      <c r="F93" s="3">
        <v>6.9592020521358738E-2</v>
      </c>
      <c r="G93" s="3">
        <v>5.6074390206034442E-7</v>
      </c>
      <c r="H93" s="3">
        <v>5.6074390206034442E-7</v>
      </c>
      <c r="I93" s="3">
        <v>13.979646104731257</v>
      </c>
      <c r="J93" s="3">
        <v>0.3727361350081736</v>
      </c>
      <c r="K93" s="3">
        <v>2.0018390979720948</v>
      </c>
      <c r="L93" s="3">
        <v>5.6074390206034442E-7</v>
      </c>
      <c r="M93" s="3">
        <v>15.954803527727076</v>
      </c>
      <c r="N93" s="3">
        <v>0.51757241134066267</v>
      </c>
      <c r="O93" s="3">
        <v>0.17029591397567664</v>
      </c>
      <c r="P93" s="3">
        <v>15.063486969200618</v>
      </c>
      <c r="Q93" s="3">
        <v>4.3193976502093037</v>
      </c>
      <c r="R93" s="3">
        <v>0.6543888693518769</v>
      </c>
      <c r="S93" s="3">
        <v>2.1794951664986975E-6</v>
      </c>
      <c r="T93" s="3">
        <v>7.0867020751184629E-6</v>
      </c>
      <c r="U93" s="3">
        <v>0.32273239519974106</v>
      </c>
      <c r="V93" s="3">
        <v>0.41479597778970584</v>
      </c>
      <c r="W93" s="3">
        <v>1.6678983916082446</v>
      </c>
      <c r="X93" s="3">
        <v>14.830962763508186</v>
      </c>
      <c r="Y93" s="3">
        <v>1.2763894345240986E-6</v>
      </c>
      <c r="Z93" s="3">
        <v>4.4428170701704217E-6</v>
      </c>
    </row>
    <row r="94" spans="1:26" x14ac:dyDescent="0.2">
      <c r="A94" s="4">
        <v>42248.379166666702</v>
      </c>
      <c r="B94" s="3">
        <v>0.37629996223903289</v>
      </c>
      <c r="C94" s="3">
        <v>4.3697827048368318E-2</v>
      </c>
      <c r="D94" s="3">
        <v>0.15572129797889234</v>
      </c>
      <c r="E94" s="3">
        <v>0.29967338491728873</v>
      </c>
      <c r="F94" s="3">
        <v>0.24956255976261521</v>
      </c>
      <c r="G94" s="3">
        <v>5.6829804417295674E-7</v>
      </c>
      <c r="H94" s="3">
        <v>5.6829804417295674E-7</v>
      </c>
      <c r="I94" s="3">
        <v>0.29531500051101039</v>
      </c>
      <c r="J94" s="3">
        <v>5.9922844012333084E-3</v>
      </c>
      <c r="K94" s="3">
        <v>0.60304826153023861</v>
      </c>
      <c r="L94" s="3">
        <v>5.6829804417295674E-7</v>
      </c>
      <c r="M94" s="3">
        <v>16.169740957780999</v>
      </c>
      <c r="N94" s="3">
        <v>2.5449868934701978E-7</v>
      </c>
      <c r="O94" s="3">
        <v>1.1591029415804863E-6</v>
      </c>
      <c r="P94" s="3">
        <v>1.5023412538190788</v>
      </c>
      <c r="Q94" s="3">
        <v>8.4222587841459787E-7</v>
      </c>
      <c r="R94" s="3">
        <v>4.6364117663219453E-6</v>
      </c>
      <c r="S94" s="3">
        <v>2.208856549049606E-6</v>
      </c>
      <c r="T94" s="3">
        <v>7.1821716012042385E-6</v>
      </c>
      <c r="U94" s="3">
        <v>0.3270801310711875</v>
      </c>
      <c r="V94" s="3">
        <v>0.32505680977399182</v>
      </c>
      <c r="W94" s="3">
        <v>1.0452624741038314E-6</v>
      </c>
      <c r="X94" s="3">
        <v>1.4539487008903922</v>
      </c>
      <c r="Y94" s="3">
        <v>1.2935844983384429E-6</v>
      </c>
      <c r="Z94" s="3">
        <v>4.5026691192165037E-6</v>
      </c>
    </row>
    <row r="95" spans="1:26" x14ac:dyDescent="0.2">
      <c r="A95" s="4">
        <v>42251.379166666702</v>
      </c>
      <c r="B95" s="3">
        <v>2.4196084819970886E-2</v>
      </c>
      <c r="C95" s="3">
        <v>4.48575514759987E-3</v>
      </c>
      <c r="D95" s="3">
        <v>2.9960484737978552E-6</v>
      </c>
      <c r="E95" s="3">
        <v>0.26685228586948584</v>
      </c>
      <c r="F95" s="3">
        <v>6.8173610235660612E-2</v>
      </c>
      <c r="G95" s="3">
        <v>5.7303063042541499E-7</v>
      </c>
      <c r="H95" s="3">
        <v>5.7303063042541499E-7</v>
      </c>
      <c r="I95" s="3">
        <v>0.29777427997870065</v>
      </c>
      <c r="J95" s="3">
        <v>1.14606126085083E-6</v>
      </c>
      <c r="K95" s="3">
        <v>0.635079106765149</v>
      </c>
      <c r="L95" s="3">
        <v>5.7303063042541499E-7</v>
      </c>
      <c r="M95" s="3">
        <v>16.304396873892713</v>
      </c>
      <c r="N95" s="3">
        <v>2.5661806492964237E-7</v>
      </c>
      <c r="O95" s="3">
        <v>1.1687555432439158E-6</v>
      </c>
      <c r="P95" s="3">
        <v>3.0096807199873545</v>
      </c>
      <c r="Q95" s="3">
        <v>0.13602223474475444</v>
      </c>
      <c r="R95" s="3">
        <v>4.675022172975663E-6</v>
      </c>
      <c r="S95" s="3">
        <v>2.2272511295780283E-6</v>
      </c>
      <c r="T95" s="3">
        <v>7.2419822004684347E-6</v>
      </c>
      <c r="U95" s="3">
        <v>0.3298039393750018</v>
      </c>
      <c r="V95" s="3">
        <v>0.33067367663466857</v>
      </c>
      <c r="W95" s="3">
        <v>1.0539670523896027E-6</v>
      </c>
      <c r="X95" s="3">
        <v>0.11694193614225482</v>
      </c>
      <c r="Y95" s="3">
        <v>1.304357015111994E-6</v>
      </c>
      <c r="Z95" s="3">
        <v>4.5401657641398266E-6</v>
      </c>
    </row>
    <row r="96" spans="1:26" x14ac:dyDescent="0.2">
      <c r="A96" s="4">
        <v>42254.379166666702</v>
      </c>
      <c r="B96" s="3">
        <v>0.95414702885144098</v>
      </c>
      <c r="C96" s="3">
        <v>5.3509337751584202E-2</v>
      </c>
      <c r="D96" s="3">
        <v>3.0087367879372329E-6</v>
      </c>
      <c r="E96" s="3">
        <v>0.25473766726645614</v>
      </c>
      <c r="F96" s="3">
        <v>8.7590174654958816E-2</v>
      </c>
      <c r="G96" s="3">
        <v>5.7545742448896583E-7</v>
      </c>
      <c r="H96" s="3">
        <v>0.32479226273154421</v>
      </c>
      <c r="I96" s="3">
        <v>0.77994393969000042</v>
      </c>
      <c r="J96" s="3">
        <v>7.0190716878694975E-3</v>
      </c>
      <c r="K96" s="3">
        <v>1.8419130915492379</v>
      </c>
      <c r="L96" s="3">
        <v>2.2619073565245906</v>
      </c>
      <c r="M96" s="3">
        <v>5.7545742448896583E-7</v>
      </c>
      <c r="N96" s="3">
        <v>2.577048466189717E-7</v>
      </c>
      <c r="O96" s="3">
        <v>1.1737052420269999E-6</v>
      </c>
      <c r="P96" s="3">
        <v>3.4998480887537737</v>
      </c>
      <c r="Q96" s="3">
        <v>0.19132388293870223</v>
      </c>
      <c r="R96" s="3">
        <v>4.6948209681079994E-6</v>
      </c>
      <c r="S96" s="3">
        <v>2.2366835744288109E-6</v>
      </c>
      <c r="T96" s="3">
        <v>7.2726521131734335E-6</v>
      </c>
      <c r="U96" s="3">
        <v>0.44392533645968268</v>
      </c>
      <c r="V96" s="3">
        <v>0.30884837737312071</v>
      </c>
      <c r="W96" s="3">
        <v>1.0584306200422053E-6</v>
      </c>
      <c r="X96" s="3">
        <v>0.16839102144980611</v>
      </c>
      <c r="Y96" s="3">
        <v>1.3098809883395245E-6</v>
      </c>
      <c r="Z96" s="3">
        <v>4.559393440181807E-6</v>
      </c>
    </row>
    <row r="97" spans="1:26" x14ac:dyDescent="0.2">
      <c r="A97" s="4">
        <v>42257.379166666702</v>
      </c>
      <c r="B97" s="3">
        <v>4.7110672535223143E-2</v>
      </c>
      <c r="C97" s="3">
        <v>1.1468271471776925E-2</v>
      </c>
      <c r="D97" s="3">
        <v>2.962284412879353E-6</v>
      </c>
      <c r="E97" s="3">
        <v>1.3002141927192121</v>
      </c>
      <c r="F97" s="3">
        <v>1.7090985500971816E-2</v>
      </c>
      <c r="G97" s="3">
        <v>5.6657284401673056E-7</v>
      </c>
      <c r="H97" s="3">
        <v>0.24438246788750934</v>
      </c>
      <c r="I97" s="3">
        <v>5.8420692456037573</v>
      </c>
      <c r="J97" s="3">
        <v>4.6224565017647837E-2</v>
      </c>
      <c r="K97" s="3">
        <v>1.4320736916251107E-6</v>
      </c>
      <c r="L97" s="3">
        <v>2.2269854021373825</v>
      </c>
      <c r="M97" s="3">
        <v>16.120653969162028</v>
      </c>
      <c r="N97" s="3">
        <v>7.8117973437935168E-2</v>
      </c>
      <c r="O97" s="3">
        <v>1.0728705738730502</v>
      </c>
      <c r="P97" s="3">
        <v>3.7107618182720499</v>
      </c>
      <c r="Q97" s="3">
        <v>0.62326150186846707</v>
      </c>
      <c r="R97" s="3">
        <v>1.0569596472103562</v>
      </c>
      <c r="S97" s="3">
        <v>2.2021510541027645E-6</v>
      </c>
      <c r="T97" s="3">
        <v>7.1603684581255513E-6</v>
      </c>
      <c r="U97" s="3">
        <v>0.38751962856491834</v>
      </c>
      <c r="V97" s="3">
        <v>0.32964346599597533</v>
      </c>
      <c r="W97" s="3">
        <v>1.0420893381022011E-6</v>
      </c>
      <c r="X97" s="3">
        <v>1.4113644242041187E-2</v>
      </c>
      <c r="Y97" s="3">
        <v>1.2896575233971986E-6</v>
      </c>
      <c r="Z97" s="3">
        <v>4.4890002256710195E-6</v>
      </c>
    </row>
    <row r="98" spans="1:26" x14ac:dyDescent="0.2">
      <c r="A98" s="4">
        <v>42260.379166666702</v>
      </c>
      <c r="B98" s="3">
        <v>5.9539402833973409E-2</v>
      </c>
      <c r="C98" s="3">
        <v>2.4521851348977278E-2</v>
      </c>
      <c r="D98" s="3">
        <v>0.21963287883128871</v>
      </c>
      <c r="E98" s="3">
        <v>0.63897450336880568</v>
      </c>
      <c r="F98" s="3">
        <v>4.6690179985270419E-2</v>
      </c>
      <c r="G98" s="3">
        <v>5.6690131514832916E-7</v>
      </c>
      <c r="H98" s="3">
        <v>0.35970663696492383</v>
      </c>
      <c r="I98" s="3">
        <v>1.9012265788862202</v>
      </c>
      <c r="J98" s="3">
        <v>1.1438006732637567E-2</v>
      </c>
      <c r="K98" s="3">
        <v>1.5091278980212555</v>
      </c>
      <c r="L98" s="3">
        <v>0.92771857827076754</v>
      </c>
      <c r="M98" s="3">
        <v>5.6690131514832916E-7</v>
      </c>
      <c r="N98" s="3">
        <v>2.538731976533822E-7</v>
      </c>
      <c r="O98" s="3">
        <v>1.1562541675302555E-6</v>
      </c>
      <c r="P98" s="3">
        <v>6.3656894860550892</v>
      </c>
      <c r="Q98" s="3">
        <v>0.57016192937740051</v>
      </c>
      <c r="R98" s="3">
        <v>4.6250166701210218E-6</v>
      </c>
      <c r="S98" s="3">
        <v>2.203427753218034E-6</v>
      </c>
      <c r="T98" s="3">
        <v>1.0892080917993456E-2</v>
      </c>
      <c r="U98" s="3">
        <v>0.5975089214571162</v>
      </c>
      <c r="V98" s="3">
        <v>0.33987155403310632</v>
      </c>
      <c r="W98" s="3">
        <v>1.0426934903621054E-6</v>
      </c>
      <c r="X98" s="3">
        <v>1.0520871254104127E-6</v>
      </c>
      <c r="Y98" s="3">
        <v>1.2904052035420529E-6</v>
      </c>
      <c r="Z98" s="3">
        <v>4.4916027277136843E-6</v>
      </c>
    </row>
    <row r="99" spans="1:26" x14ac:dyDescent="0.2">
      <c r="A99" s="4">
        <v>42263.379166666702</v>
      </c>
      <c r="B99" s="3">
        <v>1.3011322317562524E-2</v>
      </c>
      <c r="C99" s="3">
        <v>2.0495341981958418E-2</v>
      </c>
      <c r="D99" s="3">
        <v>2.9419072645802284E-6</v>
      </c>
      <c r="E99" s="3">
        <v>0.47554325128533248</v>
      </c>
      <c r="F99" s="3">
        <v>1.2487568681744473E-2</v>
      </c>
      <c r="G99" s="3">
        <v>5.6267546710903397E-7</v>
      </c>
      <c r="H99" s="3">
        <v>0.31459736002641869</v>
      </c>
      <c r="I99" s="3">
        <v>2.8601667034897842</v>
      </c>
      <c r="J99" s="3">
        <v>3.9514740778264987E-3</v>
      </c>
      <c r="K99" s="3">
        <v>1.4222226530608714E-6</v>
      </c>
      <c r="L99" s="3">
        <v>1.3171884985515423</v>
      </c>
      <c r="M99" s="3">
        <v>16.009762200910384</v>
      </c>
      <c r="N99" s="3">
        <v>2.5198075266187174E-7</v>
      </c>
      <c r="O99" s="3">
        <v>1.1476351111332773E-6</v>
      </c>
      <c r="P99" s="3">
        <v>1.4983528642410104</v>
      </c>
      <c r="Q99" s="3">
        <v>8.3389313830547477E-7</v>
      </c>
      <c r="R99" s="3">
        <v>4.5905404445331091E-6</v>
      </c>
      <c r="S99" s="3">
        <v>2.1870027589520947E-6</v>
      </c>
      <c r="T99" s="3">
        <v>7.1111132653043556E-6</v>
      </c>
      <c r="U99" s="3">
        <v>0.32384409451979995</v>
      </c>
      <c r="V99" s="3">
        <v>0.29523057706390626</v>
      </c>
      <c r="W99" s="3">
        <v>1.0349209484326877E-6</v>
      </c>
      <c r="X99" s="3">
        <v>8.2849547032627213E-3</v>
      </c>
      <c r="Y99" s="3">
        <v>1.2807861461266408E-6</v>
      </c>
      <c r="Z99" s="3">
        <v>4.4581210086331153E-6</v>
      </c>
    </row>
    <row r="100" spans="1:26" x14ac:dyDescent="0.2">
      <c r="A100" s="4">
        <v>42266.375</v>
      </c>
      <c r="B100" s="3">
        <v>9.8456191365345863E-2</v>
      </c>
      <c r="C100" s="3">
        <v>7.9663908533180259E-3</v>
      </c>
      <c r="D100" s="3">
        <v>3.0215127421527603E-6</v>
      </c>
      <c r="E100" s="3">
        <v>0.37493111471846768</v>
      </c>
      <c r="F100" s="3">
        <v>7.3527549287086703E-3</v>
      </c>
      <c r="G100" s="3">
        <v>5.7790098078067359E-7</v>
      </c>
      <c r="H100" s="3">
        <v>0.47422741273624724</v>
      </c>
      <c r="I100" s="3">
        <v>1.7918442283789859</v>
      </c>
      <c r="J100" s="3">
        <v>6.6859862824103578E-3</v>
      </c>
      <c r="K100" s="3">
        <v>0.4817402158040906</v>
      </c>
      <c r="L100" s="3">
        <v>2.271512060047538</v>
      </c>
      <c r="M100" s="3">
        <v>5.7790098078067359E-7</v>
      </c>
      <c r="N100" s="3">
        <v>2.5879913487134512E-7</v>
      </c>
      <c r="O100" s="3">
        <v>1.1786891291170175E-6</v>
      </c>
      <c r="P100" s="3">
        <v>4.6960884457839605</v>
      </c>
      <c r="Q100" s="3">
        <v>0.51295023351154101</v>
      </c>
      <c r="R100" s="3">
        <v>0.75654245407634535</v>
      </c>
      <c r="S100" s="3">
        <v>2.2461811705814863E-6</v>
      </c>
      <c r="T100" s="3">
        <v>1.4832511682078536E-3</v>
      </c>
      <c r="U100" s="3">
        <v>0.41938986779993054</v>
      </c>
      <c r="V100" s="3">
        <v>0.35332942917227478</v>
      </c>
      <c r="W100" s="3">
        <v>1.0629250182215962E-6</v>
      </c>
      <c r="X100" s="3">
        <v>5.8639449844671787E-2</v>
      </c>
      <c r="Y100" s="3">
        <v>1.3154431164731353E-6</v>
      </c>
      <c r="Z100" s="3">
        <v>4.5787539246468751E-6</v>
      </c>
    </row>
    <row r="101" spans="1:26" x14ac:dyDescent="0.2">
      <c r="A101" s="4">
        <v>42269.395532407398</v>
      </c>
      <c r="B101" s="3">
        <v>4.7228001186067023E-6</v>
      </c>
      <c r="C101" s="3">
        <v>5.0744979997795419E-7</v>
      </c>
      <c r="D101" s="3">
        <v>0.22395471919502802</v>
      </c>
      <c r="E101" s="3">
        <v>0.11501082052715406</v>
      </c>
      <c r="F101" s="3">
        <v>5.7888690774184079E-7</v>
      </c>
      <c r="G101" s="3">
        <v>5.7888690774184079E-7</v>
      </c>
      <c r="H101" s="3">
        <v>3.8114288410729252E-2</v>
      </c>
      <c r="I101" s="3">
        <v>1.4742125722171682</v>
      </c>
      <c r="J101" s="3">
        <v>2.1523243675531878E-2</v>
      </c>
      <c r="K101" s="3">
        <v>1.4631988097523832E-6</v>
      </c>
      <c r="L101" s="3">
        <v>1.5734796754430649</v>
      </c>
      <c r="M101" s="3">
        <v>3.068687246710462</v>
      </c>
      <c r="N101" s="3">
        <v>2.5924065868438964E-7</v>
      </c>
      <c r="O101" s="3">
        <v>3.8478049751064794E-2</v>
      </c>
      <c r="P101" s="3">
        <v>1.162356055915339</v>
      </c>
      <c r="Q101" s="3">
        <v>8.579187265814332E-7</v>
      </c>
      <c r="R101" s="3">
        <v>4.7228001186067023E-6</v>
      </c>
      <c r="S101" s="3">
        <v>2.2500132640531931E-6</v>
      </c>
      <c r="T101" s="3">
        <v>7.315994048761915E-6</v>
      </c>
      <c r="U101" s="3">
        <v>0.36458746222028471</v>
      </c>
      <c r="V101" s="3">
        <v>0.29122679717902333</v>
      </c>
      <c r="W101" s="3">
        <v>1.0647384195966003E-6</v>
      </c>
      <c r="X101" s="3">
        <v>1.0743306576109841E-6</v>
      </c>
      <c r="Y101" s="3">
        <v>1.3176873259096043E-6</v>
      </c>
      <c r="Z101" s="3">
        <v>1.2441257331549036</v>
      </c>
    </row>
    <row r="102" spans="1:26" x14ac:dyDescent="0.2">
      <c r="A102" s="4">
        <v>42272.376180555599</v>
      </c>
      <c r="B102" s="3">
        <v>3.9728317341307273E-2</v>
      </c>
      <c r="C102" s="3">
        <v>1.2329331822274579E-2</v>
      </c>
      <c r="D102" s="3">
        <v>3.0087774486825144E-6</v>
      </c>
      <c r="E102" s="3">
        <v>0.13559208874439255</v>
      </c>
      <c r="F102" s="3">
        <v>1.3723072995016844E-2</v>
      </c>
      <c r="G102" s="3">
        <v>5.7546520134995665E-7</v>
      </c>
      <c r="H102" s="3">
        <v>5.7546520134995665E-7</v>
      </c>
      <c r="I102" s="3">
        <v>1.6560372905724812</v>
      </c>
      <c r="J102" s="3">
        <v>1.3435743573717351E-2</v>
      </c>
      <c r="K102" s="3">
        <v>0.25219800638136602</v>
      </c>
      <c r="L102" s="3">
        <v>1.2664983711622706</v>
      </c>
      <c r="M102" s="3">
        <v>16.373667534942538</v>
      </c>
      <c r="N102" s="3">
        <v>2.5770832930019798E-7</v>
      </c>
      <c r="O102" s="3">
        <v>3.4904354994482802</v>
      </c>
      <c r="P102" s="3">
        <v>2.9182423650532945</v>
      </c>
      <c r="Q102" s="3">
        <v>0.46869278558549504</v>
      </c>
      <c r="R102" s="3">
        <v>2.4469142547657365</v>
      </c>
      <c r="S102" s="3">
        <v>2.2367138014734166E-6</v>
      </c>
      <c r="T102" s="3">
        <v>4.8824942424096152E-3</v>
      </c>
      <c r="U102" s="3">
        <v>0.37515199491829854</v>
      </c>
      <c r="V102" s="3">
        <v>0.33850547053476521</v>
      </c>
      <c r="W102" s="3">
        <v>1.0584449239115276E-6</v>
      </c>
      <c r="X102" s="3">
        <v>9.6494557273500633E-3</v>
      </c>
      <c r="Y102" s="3">
        <v>1.309898690365647E-6</v>
      </c>
      <c r="Z102" s="3">
        <v>4.5594550568496568E-6</v>
      </c>
    </row>
    <row r="103" spans="1:26" x14ac:dyDescent="0.2">
      <c r="A103" s="4">
        <v>42275.376180555599</v>
      </c>
      <c r="B103" s="3">
        <v>0.56111865593563837</v>
      </c>
      <c r="C103" s="3">
        <v>4.5956285046896535E-2</v>
      </c>
      <c r="D103" s="3">
        <v>2.6394834373644808E-3</v>
      </c>
      <c r="E103" s="3">
        <v>0.39061151254490112</v>
      </c>
      <c r="F103" s="3">
        <v>7.6623975438259689E-2</v>
      </c>
      <c r="G103" s="3">
        <v>5.7257837476613054E-7</v>
      </c>
      <c r="H103" s="3">
        <v>0.15347000598298202</v>
      </c>
      <c r="I103" s="3">
        <v>0.29753926618334781</v>
      </c>
      <c r="J103" s="3">
        <v>3.191132951606767E-2</v>
      </c>
      <c r="K103" s="3">
        <v>1.4954436640705768</v>
      </c>
      <c r="L103" s="3">
        <v>2.2505908916207544</v>
      </c>
      <c r="M103" s="3">
        <v>5.7257837476613054E-7</v>
      </c>
      <c r="N103" s="3">
        <v>2.5641553304744111E-7</v>
      </c>
      <c r="O103" s="3">
        <v>0.40354690059034176</v>
      </c>
      <c r="P103" s="3">
        <v>4.9479705614790008</v>
      </c>
      <c r="Q103" s="3">
        <v>0.44871895998761319</v>
      </c>
      <c r="R103" s="3">
        <v>0.51778637520475068</v>
      </c>
      <c r="S103" s="3">
        <v>2.2254933056947719E-6</v>
      </c>
      <c r="T103" s="3">
        <v>3.81833191494907E-3</v>
      </c>
      <c r="U103" s="3">
        <v>0.45900349676850333</v>
      </c>
      <c r="V103" s="3">
        <v>0.30852991964861665</v>
      </c>
      <c r="W103" s="3">
        <v>1.0531352250162761E-6</v>
      </c>
      <c r="X103" s="3">
        <v>9.2141662195700857E-2</v>
      </c>
      <c r="Y103" s="3">
        <v>1.3033275712908606E-6</v>
      </c>
      <c r="Z103" s="3">
        <v>4.5365825077624187E-6</v>
      </c>
    </row>
    <row r="104" spans="1:26" x14ac:dyDescent="0.2">
      <c r="A104" s="4">
        <v>42278.376180555599</v>
      </c>
      <c r="B104" s="3">
        <v>0.57809257172072737</v>
      </c>
      <c r="C104" s="3">
        <v>6.3517188882696057E-2</v>
      </c>
      <c r="D104" s="3">
        <v>3.0122719537678427E-6</v>
      </c>
      <c r="E104" s="3">
        <v>0.43990875887959063</v>
      </c>
      <c r="F104" s="3">
        <v>9.0426887483149893E-2</v>
      </c>
      <c r="G104" s="3">
        <v>5.7613356785656787E-7</v>
      </c>
      <c r="H104" s="3">
        <v>0.13705432495068792</v>
      </c>
      <c r="I104" s="3">
        <v>1.703592903923477</v>
      </c>
      <c r="J104" s="3">
        <v>4.0362891510795876E-2</v>
      </c>
      <c r="K104" s="3">
        <v>1.6206673861639789</v>
      </c>
      <c r="L104" s="3">
        <v>1.1236289464321303</v>
      </c>
      <c r="M104" s="3">
        <v>5.7613356785656787E-7</v>
      </c>
      <c r="N104" s="3">
        <v>2.5800764125750652E-7</v>
      </c>
      <c r="O104" s="3">
        <v>0.78437678305050262</v>
      </c>
      <c r="P104" s="3">
        <v>5.9976595059538855</v>
      </c>
      <c r="Q104" s="3">
        <v>0.65948082462927393</v>
      </c>
      <c r="R104" s="3">
        <v>0.77078573447197085</v>
      </c>
      <c r="S104" s="3">
        <v>2.2393116033670377E-6</v>
      </c>
      <c r="T104" s="3">
        <v>7.2811972379419014E-6</v>
      </c>
      <c r="U104" s="3">
        <v>0.50156144875601549</v>
      </c>
      <c r="V104" s="3">
        <v>0.41070085288185548</v>
      </c>
      <c r="W104" s="3">
        <v>1.0596742408790448E-6</v>
      </c>
      <c r="X104" s="3">
        <v>0.1671328505957011</v>
      </c>
      <c r="Y104" s="3">
        <v>1.3114200550105302E-6</v>
      </c>
      <c r="Z104" s="3">
        <v>4.5647505760943461E-6</v>
      </c>
    </row>
    <row r="105" spans="1:26" x14ac:dyDescent="0.2">
      <c r="A105" s="4">
        <v>42281.376180555599</v>
      </c>
      <c r="B105" s="3">
        <v>1.6226157224755413</v>
      </c>
      <c r="C105" s="3">
        <v>8.7193019097326768E-2</v>
      </c>
      <c r="D105" s="3">
        <v>2.9761217894253778E-6</v>
      </c>
      <c r="E105" s="3">
        <v>1.5512592203933131</v>
      </c>
      <c r="F105" s="3">
        <v>7.1523183816140118E-2</v>
      </c>
      <c r="G105" s="3">
        <v>5.6921941021048482E-7</v>
      </c>
      <c r="H105" s="3">
        <v>5.6921941021048482E-7</v>
      </c>
      <c r="I105" s="3">
        <v>4.8664106060174825</v>
      </c>
      <c r="J105" s="3">
        <v>3.0868835579072069E-2</v>
      </c>
      <c r="K105" s="3">
        <v>0.81224345111625784</v>
      </c>
      <c r="L105" s="3">
        <v>1.6862043516790968</v>
      </c>
      <c r="M105" s="3">
        <v>5.6921941021048482E-7</v>
      </c>
      <c r="N105" s="3">
        <v>0.1945238882633733</v>
      </c>
      <c r="O105" s="3">
        <v>2.8334290525199659</v>
      </c>
      <c r="P105" s="3">
        <v>3.1177169960217284</v>
      </c>
      <c r="Q105" s="3">
        <v>0.68561120899526518</v>
      </c>
      <c r="R105" s="3">
        <v>3.572956235280587</v>
      </c>
      <c r="S105" s="3">
        <v>2.2124377076105641E-6</v>
      </c>
      <c r="T105" s="3">
        <v>7.1938158591018325E-6</v>
      </c>
      <c r="U105" s="3">
        <v>0.39713018996039751</v>
      </c>
      <c r="V105" s="3">
        <v>0.33949860827747103</v>
      </c>
      <c r="W105" s="3">
        <v>1.0469571294942847E-6</v>
      </c>
      <c r="X105" s="3">
        <v>1.056389175705945E-6</v>
      </c>
      <c r="Y105" s="3">
        <v>1.295681751418341E-6</v>
      </c>
      <c r="Z105" s="3">
        <v>4.5099691732061491E-6</v>
      </c>
    </row>
    <row r="106" spans="1:26" x14ac:dyDescent="0.2">
      <c r="A106" s="4">
        <v>42284.376180555599</v>
      </c>
      <c r="B106" s="3">
        <v>3.5115290422891993E-2</v>
      </c>
      <c r="C106" s="3">
        <v>2.6705182708237855E-3</v>
      </c>
      <c r="D106" s="3">
        <v>4.6485262655134002E-2</v>
      </c>
      <c r="E106" s="3">
        <v>0.86954909785835277</v>
      </c>
      <c r="F106" s="3">
        <v>4.0453074433656954E-4</v>
      </c>
      <c r="G106" s="3">
        <v>5.7740020989874144E-7</v>
      </c>
      <c r="H106" s="3">
        <v>0.2081107357401123</v>
      </c>
      <c r="I106" s="3">
        <v>0.71065648120652758</v>
      </c>
      <c r="J106" s="3">
        <v>1.1548004197974829E-6</v>
      </c>
      <c r="K106" s="3">
        <v>0.17595222418362241</v>
      </c>
      <c r="L106" s="3">
        <v>2.2695437174846083</v>
      </c>
      <c r="M106" s="3">
        <v>5.7740020989874144E-7</v>
      </c>
      <c r="N106" s="3">
        <v>0.15418153417010716</v>
      </c>
      <c r="O106" s="3">
        <v>21.901548995386406</v>
      </c>
      <c r="P106" s="3">
        <v>7.6379012317879891</v>
      </c>
      <c r="Q106" s="3">
        <v>1.7123222760252532</v>
      </c>
      <c r="R106" s="3">
        <v>7.4796424685582625</v>
      </c>
      <c r="S106" s="3">
        <v>2.2442347780969952E-6</v>
      </c>
      <c r="T106" s="3">
        <v>7.2972051066957502E-6</v>
      </c>
      <c r="U106" s="3">
        <v>0.6021122683522776</v>
      </c>
      <c r="V106" s="3">
        <v>0.38356900744703992</v>
      </c>
      <c r="W106" s="3">
        <v>1.0620039574923282E-6</v>
      </c>
      <c r="X106" s="3">
        <v>1.0715715607129798E-6</v>
      </c>
      <c r="Y106" s="3">
        <v>1.3143032402114996E-6</v>
      </c>
      <c r="Z106" s="3">
        <v>21.011368223324347</v>
      </c>
    </row>
    <row r="107" spans="1:26" x14ac:dyDescent="0.2">
      <c r="A107" s="4">
        <v>42287.376180555599</v>
      </c>
      <c r="B107" s="3">
        <v>0.46309884914451505</v>
      </c>
      <c r="C107" s="3">
        <v>3.2226840398467536E-2</v>
      </c>
      <c r="D107" s="3">
        <v>4.6937764907712093E-2</v>
      </c>
      <c r="E107" s="3">
        <v>0.15858843022300842</v>
      </c>
      <c r="F107" s="3">
        <v>8.6772471040811889E-3</v>
      </c>
      <c r="G107" s="3">
        <v>2.6775553318868037E-2</v>
      </c>
      <c r="H107" s="3">
        <v>5.7492214530791116E-7</v>
      </c>
      <c r="I107" s="3">
        <v>5.7492214530791116E-7</v>
      </c>
      <c r="J107" s="3">
        <v>2.6118885801489432E-2</v>
      </c>
      <c r="K107" s="3">
        <v>0.38097274856304997</v>
      </c>
      <c r="L107" s="3">
        <v>5.7492214530791116E-7</v>
      </c>
      <c r="M107" s="3">
        <v>10.782860553764818</v>
      </c>
      <c r="N107" s="3">
        <v>0.20178311664208806</v>
      </c>
      <c r="O107" s="3">
        <v>4.9259305644273628</v>
      </c>
      <c r="P107" s="3">
        <v>2.7724194080392586</v>
      </c>
      <c r="Q107" s="3">
        <v>0.68877171005517424</v>
      </c>
      <c r="R107" s="3">
        <v>1.9763913077507043</v>
      </c>
      <c r="S107" s="3">
        <v>2.2346030553477302E-6</v>
      </c>
      <c r="T107" s="3">
        <v>6.677648303088618E-2</v>
      </c>
      <c r="U107" s="3">
        <v>1.3771390922491827E-6</v>
      </c>
      <c r="V107" s="3">
        <v>1.3771390922491827E-6</v>
      </c>
      <c r="W107" s="3">
        <v>1.0574460886913368E-6</v>
      </c>
      <c r="X107" s="3">
        <v>1.0669726300308984E-6</v>
      </c>
      <c r="Y107" s="3">
        <v>1.308662562800328E-6</v>
      </c>
      <c r="Z107" s="3">
        <v>4.555152382054988E-6</v>
      </c>
    </row>
    <row r="108" spans="1:26" x14ac:dyDescent="0.2">
      <c r="A108" s="4">
        <v>42290.376180555599</v>
      </c>
      <c r="B108" s="3">
        <v>4.7131311597545995E-6</v>
      </c>
      <c r="C108" s="3">
        <v>2.6217667212345003E-3</v>
      </c>
      <c r="D108" s="3">
        <v>3.0204711112640516E-6</v>
      </c>
      <c r="E108" s="3">
        <v>0.20691431773156937</v>
      </c>
      <c r="F108" s="3">
        <v>4.0453074433656954E-4</v>
      </c>
      <c r="G108" s="3">
        <v>5.7770175623205644E-7</v>
      </c>
      <c r="H108" s="3">
        <v>5.7770175623205644E-7</v>
      </c>
      <c r="I108" s="3">
        <v>0.92643544162305491</v>
      </c>
      <c r="J108" s="3">
        <v>1.1554035124641129E-6</v>
      </c>
      <c r="K108" s="3">
        <v>0.47598232010837532</v>
      </c>
      <c r="L108" s="3">
        <v>2.2707289830501085</v>
      </c>
      <c r="M108" s="3">
        <v>16.437304060621674</v>
      </c>
      <c r="N108" s="3">
        <v>2.5870991692131226E-7</v>
      </c>
      <c r="O108" s="3">
        <v>1.1782827899386499E-6</v>
      </c>
      <c r="P108" s="3">
        <v>7.2455686775412422</v>
      </c>
      <c r="Q108" s="3">
        <v>0.89431020288699015</v>
      </c>
      <c r="R108" s="3">
        <v>2.7290776884052006</v>
      </c>
      <c r="S108" s="3">
        <v>2.2454068261095028E-6</v>
      </c>
      <c r="T108" s="3">
        <v>7.3010160603560506E-6</v>
      </c>
      <c r="U108" s="3">
        <v>0.51193748996371735</v>
      </c>
      <c r="V108" s="3">
        <v>0.35591828874704612</v>
      </c>
      <c r="W108" s="3">
        <v>1.0625585873553898E-6</v>
      </c>
      <c r="X108" s="3">
        <v>1.0721311872414743E-6</v>
      </c>
      <c r="Y108" s="3">
        <v>1.3149896329702057E-6</v>
      </c>
      <c r="Z108" s="3">
        <v>4.5771754532232167E-6</v>
      </c>
    </row>
    <row r="109" spans="1:26" x14ac:dyDescent="0.2">
      <c r="A109" s="4">
        <v>42293.376180555599</v>
      </c>
      <c r="B109" s="3">
        <v>4.7751132572583878E-6</v>
      </c>
      <c r="C109" s="3">
        <v>5.130706797692523E-7</v>
      </c>
      <c r="D109" s="3">
        <v>3.0601931407556923E-6</v>
      </c>
      <c r="E109" s="3">
        <v>1.1215963697281331E-6</v>
      </c>
      <c r="F109" s="3">
        <v>4.0453074433656954E-4</v>
      </c>
      <c r="G109" s="3">
        <v>5.8529907643579746E-7</v>
      </c>
      <c r="H109" s="3">
        <v>2.5628122099057501E-2</v>
      </c>
      <c r="I109" s="3">
        <v>0.30414955467298194</v>
      </c>
      <c r="J109" s="3">
        <v>1.1705981528715949E-6</v>
      </c>
      <c r="K109" s="3">
        <v>1.4794062545493777E-6</v>
      </c>
      <c r="L109" s="3">
        <v>1.8751768446243255</v>
      </c>
      <c r="M109" s="3">
        <v>16.653470033613164</v>
      </c>
      <c r="N109" s="3">
        <v>2.3240920440854098E-2</v>
      </c>
      <c r="O109" s="3">
        <v>1.1937783143145969E-6</v>
      </c>
      <c r="P109" s="3">
        <v>1.9368933292493859E-6</v>
      </c>
      <c r="Q109" s="3">
        <v>8.6742165284729694E-7</v>
      </c>
      <c r="R109" s="3">
        <v>4.7751132572583878E-6</v>
      </c>
      <c r="S109" s="3">
        <v>2.2749360329391375E-6</v>
      </c>
      <c r="T109" s="3">
        <v>7.3970312727468878E-6</v>
      </c>
      <c r="U109" s="3">
        <v>0.35568898699479118</v>
      </c>
      <c r="V109" s="3">
        <v>0.29709044792039857</v>
      </c>
      <c r="W109" s="3">
        <v>1.0765322298729847E-6</v>
      </c>
      <c r="X109" s="3">
        <v>1.0862307184303992E-6</v>
      </c>
      <c r="Y109" s="3">
        <v>1.3322829806162902E-6</v>
      </c>
      <c r="Z109" s="3">
        <v>0.17300263102780133</v>
      </c>
    </row>
    <row r="110" spans="1:26" x14ac:dyDescent="0.2">
      <c r="A110" s="4">
        <v>42296.376180555599</v>
      </c>
      <c r="B110" s="3">
        <v>1.1720224292988368</v>
      </c>
      <c r="C110" s="3">
        <v>3.8550504798407756E-2</v>
      </c>
      <c r="D110" s="3">
        <v>1.0492092594576976E-2</v>
      </c>
      <c r="E110" s="3">
        <v>0.60937256196623968</v>
      </c>
      <c r="F110" s="3">
        <v>3.456326663113142E-2</v>
      </c>
      <c r="G110" s="3">
        <v>5.7608384798832369E-7</v>
      </c>
      <c r="H110" s="3">
        <v>2.78151740245315E-2</v>
      </c>
      <c r="I110" s="3">
        <v>0.73459395435024111</v>
      </c>
      <c r="J110" s="3">
        <v>1.1521676959766474E-6</v>
      </c>
      <c r="K110" s="3">
        <v>0.60035523430083426</v>
      </c>
      <c r="L110" s="3">
        <v>2.2643695924106866</v>
      </c>
      <c r="M110" s="3">
        <v>5.7608384798832369E-7</v>
      </c>
      <c r="N110" s="3">
        <v>0.11287433581587687</v>
      </c>
      <c r="O110" s="3">
        <v>53.868010206647945</v>
      </c>
      <c r="P110" s="3">
        <v>7.5405666065339858</v>
      </c>
      <c r="Q110" s="3">
        <v>2.2188061115504611</v>
      </c>
      <c r="R110" s="3">
        <v>7.3209172461089267</v>
      </c>
      <c r="S110" s="3">
        <v>2.2391183525583903E-6</v>
      </c>
      <c r="T110" s="3">
        <v>7.2805688764168507E-6</v>
      </c>
      <c r="U110" s="3">
        <v>0.44265452436020319</v>
      </c>
      <c r="V110" s="3">
        <v>0.41076344868779574</v>
      </c>
      <c r="W110" s="3">
        <v>1.059582791835667E-6</v>
      </c>
      <c r="X110" s="3">
        <v>1.0691285827531054E-6</v>
      </c>
      <c r="Y110" s="3">
        <v>1.3113068805038084E-6</v>
      </c>
      <c r="Z110" s="3">
        <v>4.5643566417536412E-6</v>
      </c>
    </row>
    <row r="111" spans="1:26" x14ac:dyDescent="0.2">
      <c r="A111" s="4">
        <v>42299.376180555599</v>
      </c>
      <c r="B111" s="3">
        <v>0.11527485539465716</v>
      </c>
      <c r="C111" s="3">
        <v>2.4213014895359552E-2</v>
      </c>
      <c r="D111" s="3">
        <v>8.0468259080849411E-3</v>
      </c>
      <c r="E111" s="3">
        <v>0.1422160357358993</v>
      </c>
      <c r="F111" s="3">
        <v>3.4833536824252372E-3</v>
      </c>
      <c r="G111" s="3">
        <v>5.7099858769620431E-7</v>
      </c>
      <c r="H111" s="3">
        <v>5.7099858769620431E-7</v>
      </c>
      <c r="I111" s="3">
        <v>2.4035149004892706</v>
      </c>
      <c r="J111" s="3">
        <v>1.1419971753924086E-6</v>
      </c>
      <c r="K111" s="3">
        <v>1.4432602339315106E-6</v>
      </c>
      <c r="L111" s="3">
        <v>2.2443813410212781</v>
      </c>
      <c r="M111" s="3">
        <v>16.246579316919952</v>
      </c>
      <c r="N111" s="3">
        <v>2.5570806318569151E-7</v>
      </c>
      <c r="O111" s="3">
        <v>1.2066536839572393</v>
      </c>
      <c r="P111" s="3">
        <v>5.5462769999206909</v>
      </c>
      <c r="Q111" s="3">
        <v>1.4123983359578602</v>
      </c>
      <c r="R111" s="3">
        <v>5.1516259287020274</v>
      </c>
      <c r="S111" s="3">
        <v>2.2193530012343041E-6</v>
      </c>
      <c r="T111" s="3">
        <v>3.8188714258075004E-2</v>
      </c>
      <c r="U111" s="3">
        <v>0.50348426115814415</v>
      </c>
      <c r="V111" s="3">
        <v>0.39616732079370776</v>
      </c>
      <c r="W111" s="3">
        <v>1.0502295452269475E-6</v>
      </c>
      <c r="X111" s="3">
        <v>5.0169050232271313E-2</v>
      </c>
      <c r="Y111" s="3">
        <v>1.2997315918830727E-6</v>
      </c>
      <c r="Z111" s="3">
        <v>4.5240657332853117E-6</v>
      </c>
    </row>
    <row r="112" spans="1:26" x14ac:dyDescent="0.2">
      <c r="A112" s="4">
        <v>42302.376180555599</v>
      </c>
      <c r="B112" s="3">
        <v>0.68752155631731116</v>
      </c>
      <c r="C112" s="3">
        <v>6.2910969754310792E-2</v>
      </c>
      <c r="D112" s="3">
        <v>4.7589593654682016E-2</v>
      </c>
      <c r="E112" s="3">
        <v>0.52635480562256398</v>
      </c>
      <c r="F112" s="3">
        <v>6.1991163431576554E-2</v>
      </c>
      <c r="G112" s="3">
        <v>5.6556630461975864E-7</v>
      </c>
      <c r="H112" s="3">
        <v>5.6556630461975864E-7</v>
      </c>
      <c r="I112" s="3">
        <v>1.07930092312265</v>
      </c>
      <c r="J112" s="3">
        <v>2.0224714233935286E-2</v>
      </c>
      <c r="K112" s="3">
        <v>0.35282078826268443</v>
      </c>
      <c r="L112" s="3">
        <v>2.2230290731897382</v>
      </c>
      <c r="M112" s="3">
        <v>5.6556630461975864E-7</v>
      </c>
      <c r="N112" s="3">
        <v>0.11197301859100327</v>
      </c>
      <c r="O112" s="3">
        <v>88.343265304309369</v>
      </c>
      <c r="P112" s="3">
        <v>5.8856320865822234</v>
      </c>
      <c r="Q112" s="3">
        <v>1.8268463392194776</v>
      </c>
      <c r="R112" s="3">
        <v>8.0087832326252695</v>
      </c>
      <c r="S112" s="3">
        <v>2.1982388443711379E-6</v>
      </c>
      <c r="T112" s="3">
        <v>7.147647776176091E-6</v>
      </c>
      <c r="U112" s="3">
        <v>0.40979950851419072</v>
      </c>
      <c r="V112" s="3">
        <v>0.44913714783504027</v>
      </c>
      <c r="W112" s="3">
        <v>1.040238024568485E-6</v>
      </c>
      <c r="X112" s="3">
        <v>9.1594607264220036E-3</v>
      </c>
      <c r="Y112" s="3">
        <v>1.2873663950460804E-6</v>
      </c>
      <c r="Z112" s="3">
        <v>4.4810253366027033E-6</v>
      </c>
    </row>
    <row r="113" spans="1:26" x14ac:dyDescent="0.2">
      <c r="A113" s="4">
        <v>42305.376180555599</v>
      </c>
      <c r="B113" s="3">
        <v>0.1872780957567298</v>
      </c>
      <c r="C113" s="3">
        <v>5.2326195840933787E-2</v>
      </c>
      <c r="D113" s="3">
        <v>6.6234918801000173E-2</v>
      </c>
      <c r="E113" s="3">
        <v>0.33772817346271278</v>
      </c>
      <c r="F113" s="3">
        <v>1.4332421819452925E-2</v>
      </c>
      <c r="G113" s="3">
        <v>5.721950525319575E-7</v>
      </c>
      <c r="H113" s="3">
        <v>5.721950525319575E-7</v>
      </c>
      <c r="I113" s="3">
        <v>2.1919320037780525</v>
      </c>
      <c r="J113" s="3">
        <v>1.144390105063915E-6</v>
      </c>
      <c r="K113" s="3">
        <v>0.16568338620709913</v>
      </c>
      <c r="L113" s="3">
        <v>2.2490841956524723</v>
      </c>
      <c r="M113" s="3">
        <v>5.721950525319575E-7</v>
      </c>
      <c r="N113" s="3">
        <v>2.5624387135126793E-7</v>
      </c>
      <c r="O113" s="3">
        <v>27.66410860690543</v>
      </c>
      <c r="P113" s="3">
        <v>7.3515188740650359</v>
      </c>
      <c r="Q113" s="3">
        <v>2.236596134389822</v>
      </c>
      <c r="R113" s="3">
        <v>13.532371113292021</v>
      </c>
      <c r="S113" s="3">
        <v>2.2240034117279858E-6</v>
      </c>
      <c r="T113" s="3">
        <v>1.3325793364542876E-2</v>
      </c>
      <c r="U113" s="3">
        <v>0.74891295735392394</v>
      </c>
      <c r="V113" s="3">
        <v>0.58172191943950724</v>
      </c>
      <c r="W113" s="3">
        <v>1.0524301859069933E-6</v>
      </c>
      <c r="X113" s="3">
        <v>1.0619115389331824E-6</v>
      </c>
      <c r="Y113" s="3">
        <v>1.302455036702577E-6</v>
      </c>
      <c r="Z113" s="3">
        <v>1.0197243545074364</v>
      </c>
    </row>
    <row r="114" spans="1:26" x14ac:dyDescent="0.2">
      <c r="A114" s="4">
        <v>42308.376180555599</v>
      </c>
      <c r="B114" s="3">
        <v>0.5243091676013677</v>
      </c>
      <c r="C114" s="3">
        <v>2.3359308606858288E-2</v>
      </c>
      <c r="D114" s="3">
        <v>3.0010136780787216E-6</v>
      </c>
      <c r="E114" s="3">
        <v>0.41710394222633879</v>
      </c>
      <c r="F114" s="3">
        <v>8.7237068468974124E-4</v>
      </c>
      <c r="G114" s="3">
        <v>5.7398028600146419E-7</v>
      </c>
      <c r="H114" s="3">
        <v>5.7398028600146419E-7</v>
      </c>
      <c r="I114" s="3">
        <v>0.29826776669716087</v>
      </c>
      <c r="J114" s="3">
        <v>7.3148421303640574E-3</v>
      </c>
      <c r="K114" s="3">
        <v>0.25936113709207292</v>
      </c>
      <c r="L114" s="3">
        <v>2.2561012790125092</v>
      </c>
      <c r="M114" s="3">
        <v>16.331417351653066</v>
      </c>
      <c r="N114" s="3">
        <v>9.1871674306679085E-2</v>
      </c>
      <c r="O114" s="3">
        <v>82.108189215551945</v>
      </c>
      <c r="P114" s="3">
        <v>2.9040998243896308</v>
      </c>
      <c r="Q114" s="3">
        <v>0.97243227052904335</v>
      </c>
      <c r="R114" s="3">
        <v>4.1908513617078409</v>
      </c>
      <c r="S114" s="3">
        <v>2.2309422437038045E-6</v>
      </c>
      <c r="T114" s="3">
        <v>7.2539839825951915E-6</v>
      </c>
      <c r="U114" s="3">
        <v>0.33035050727800891</v>
      </c>
      <c r="V114" s="3">
        <v>0.35505933234481424</v>
      </c>
      <c r="W114" s="3">
        <v>1.0557137403241218E-6</v>
      </c>
      <c r="X114" s="3">
        <v>1.0652246749216366E-6</v>
      </c>
      <c r="Y114" s="3">
        <v>1.3065186620585813E-6</v>
      </c>
      <c r="Z114" s="3">
        <v>4.5476899583192932E-6</v>
      </c>
    </row>
    <row r="115" spans="1:26" x14ac:dyDescent="0.2">
      <c r="A115" s="4">
        <v>42311.334513888898</v>
      </c>
      <c r="B115" s="3">
        <v>7.1004515451538741E-3</v>
      </c>
      <c r="C115" s="3">
        <v>8.0424595121238018E-3</v>
      </c>
      <c r="D115" s="3">
        <v>3.8001050571075036E-2</v>
      </c>
      <c r="E115" s="3">
        <v>0.2608697693369349</v>
      </c>
      <c r="F115" s="3">
        <v>1.2042690446219178E-2</v>
      </c>
      <c r="G115" s="3">
        <v>5.6601245683565797E-7</v>
      </c>
      <c r="H115" s="3">
        <v>0.34098328340324469</v>
      </c>
      <c r="I115" s="3">
        <v>1.4667281006207582</v>
      </c>
      <c r="J115" s="3">
        <v>1.1320249136713159E-6</v>
      </c>
      <c r="K115" s="3">
        <v>1.4306572528606817E-6</v>
      </c>
      <c r="L115" s="3">
        <v>1.4174102251887672</v>
      </c>
      <c r="M115" s="3">
        <v>5.6601245683565797E-7</v>
      </c>
      <c r="N115" s="3">
        <v>1.0024350910641444E-2</v>
      </c>
      <c r="O115" s="3">
        <v>44.100534180500929</v>
      </c>
      <c r="P115" s="3">
        <v>4.3416879321448079</v>
      </c>
      <c r="Q115" s="3">
        <v>1.1675250864534983</v>
      </c>
      <c r="R115" s="3">
        <v>6.8033874113697452</v>
      </c>
      <c r="S115" s="3">
        <v>2.1999729454367083E-6</v>
      </c>
      <c r="T115" s="3">
        <v>7.1532862643034071E-6</v>
      </c>
      <c r="U115" s="3">
        <v>0.39696322237339349</v>
      </c>
      <c r="V115" s="3">
        <v>0.37480174034059255</v>
      </c>
      <c r="W115" s="3">
        <v>1.0410586259655854E-6</v>
      </c>
      <c r="X115" s="3">
        <v>2.0669245441437299E-2</v>
      </c>
      <c r="Y115" s="3">
        <v>1.2883819459463593E-6</v>
      </c>
      <c r="Z115" s="3">
        <v>4.4845602349286748E-6</v>
      </c>
    </row>
    <row r="116" spans="1:26" x14ac:dyDescent="0.2">
      <c r="A116" s="4">
        <v>42315.334513888898</v>
      </c>
      <c r="B116" s="3">
        <v>2.6112529162305262E-2</v>
      </c>
      <c r="C116" s="3">
        <v>3.0244438946291493E-3</v>
      </c>
      <c r="D116" s="3">
        <v>2.9884721982489972E-6</v>
      </c>
      <c r="E116" s="3">
        <v>0.67763055285815277</v>
      </c>
      <c r="F116" s="3">
        <v>7.479078913886588E-3</v>
      </c>
      <c r="G116" s="3">
        <v>5.7158157578160424E-7</v>
      </c>
      <c r="H116" s="3">
        <v>0.10463839524616864</v>
      </c>
      <c r="I116" s="3">
        <v>5.1723444483473067</v>
      </c>
      <c r="J116" s="3">
        <v>7.0693084023863472E-3</v>
      </c>
      <c r="K116" s="3">
        <v>5.3744926291567881E-3</v>
      </c>
      <c r="L116" s="3">
        <v>2.2466728485820737</v>
      </c>
      <c r="M116" s="3">
        <v>16.263167032501674</v>
      </c>
      <c r="N116" s="3">
        <v>1.2426870084598194E-2</v>
      </c>
      <c r="O116" s="3">
        <v>9.122593695600516</v>
      </c>
      <c r="P116" s="3">
        <v>7.1779234696970855</v>
      </c>
      <c r="Q116" s="3">
        <v>1.7686289840759739</v>
      </c>
      <c r="R116" s="3">
        <v>2.988760753866373</v>
      </c>
      <c r="S116" s="3">
        <v>2.2216189549247266E-6</v>
      </c>
      <c r="T116" s="3">
        <v>7.2236689945405205E-6</v>
      </c>
      <c r="U116" s="3">
        <v>0.32896994568509447</v>
      </c>
      <c r="V116" s="3">
        <v>0.28755162608661017</v>
      </c>
      <c r="W116" s="3">
        <v>1.0513018268840223E-6</v>
      </c>
      <c r="X116" s="3">
        <v>1.0607730145136082E-6</v>
      </c>
      <c r="Y116" s="3">
        <v>1.3010586144863036E-6</v>
      </c>
      <c r="Z116" s="3">
        <v>4.5286847927311726E-6</v>
      </c>
    </row>
    <row r="117" spans="1:26" x14ac:dyDescent="0.2">
      <c r="A117" s="4">
        <v>42317.334513888898</v>
      </c>
      <c r="B117" s="3">
        <v>3.669299166446377E-2</v>
      </c>
      <c r="C117" s="3">
        <v>2.0798467207772823E-3</v>
      </c>
      <c r="D117" s="3">
        <v>3.0218706179219575E-6</v>
      </c>
      <c r="E117" s="3">
        <v>0.19961336403358337</v>
      </c>
      <c r="F117" s="3">
        <v>1.9061186300397315E-2</v>
      </c>
      <c r="G117" s="3">
        <v>5.7796942886468508E-7</v>
      </c>
      <c r="H117" s="3">
        <v>5.7796942886468508E-7</v>
      </c>
      <c r="I117" s="3">
        <v>1.7395086079489854</v>
      </c>
      <c r="J117" s="3">
        <v>1.1559388577293702E-6</v>
      </c>
      <c r="K117" s="3">
        <v>1.4608797833880386E-6</v>
      </c>
      <c r="L117" s="3">
        <v>2.2717811037998246</v>
      </c>
      <c r="M117" s="3">
        <v>16.444920129646494</v>
      </c>
      <c r="N117" s="3">
        <v>2.5882978770896771E-7</v>
      </c>
      <c r="O117" s="3">
        <v>4.6606462641875153</v>
      </c>
      <c r="P117" s="3">
        <v>4.7715747671366655</v>
      </c>
      <c r="Q117" s="3">
        <v>0.65914370825127933</v>
      </c>
      <c r="R117" s="3">
        <v>1.2459713553254976</v>
      </c>
      <c r="S117" s="3">
        <v>2.2464472140778328E-6</v>
      </c>
      <c r="T117" s="3">
        <v>7.3043989169401911E-6</v>
      </c>
      <c r="U117" s="3">
        <v>0.48969785615948952</v>
      </c>
      <c r="V117" s="3">
        <v>0.36126992598772673</v>
      </c>
      <c r="W117" s="3">
        <v>1.0630509138046889E-6</v>
      </c>
      <c r="X117" s="3">
        <v>1.0726279490641907E-6</v>
      </c>
      <c r="Y117" s="3">
        <v>1.3155989209516587E-6</v>
      </c>
      <c r="Z117" s="3">
        <v>4.579296244081736E-6</v>
      </c>
    </row>
    <row r="118" spans="1:26" x14ac:dyDescent="0.2">
      <c r="A118" s="4">
        <v>42320.334513888898</v>
      </c>
      <c r="B118" s="3">
        <v>0.10684369316413235</v>
      </c>
      <c r="C118" s="3">
        <v>2.4498629300064921E-3</v>
      </c>
      <c r="D118" s="3">
        <v>3.0170247030463628E-6</v>
      </c>
      <c r="E118" s="3">
        <v>0.72394373762414588</v>
      </c>
      <c r="F118" s="3">
        <v>4.0453074433656954E-4</v>
      </c>
      <c r="G118" s="3">
        <v>5.7704258883508105E-7</v>
      </c>
      <c r="H118" s="3">
        <v>5.7704258883508105E-7</v>
      </c>
      <c r="I118" s="3">
        <v>6.5852056143332538</v>
      </c>
      <c r="J118" s="3">
        <v>1.5063257032617749E-2</v>
      </c>
      <c r="K118" s="3">
        <v>0.5283573118380066</v>
      </c>
      <c r="L118" s="3">
        <v>1.5045369709611407</v>
      </c>
      <c r="M118" s="3">
        <v>5.7704258883508105E-7</v>
      </c>
      <c r="N118" s="3">
        <v>0.11558987907707798</v>
      </c>
      <c r="O118" s="3">
        <v>75.946622629746983</v>
      </c>
      <c r="P118" s="3">
        <v>9.6633070372007008</v>
      </c>
      <c r="Q118" s="3">
        <v>2.7413723367347469</v>
      </c>
      <c r="R118" s="3">
        <v>15.788011624817782</v>
      </c>
      <c r="S118" s="3">
        <v>2.2428447792457868E-6</v>
      </c>
      <c r="T118" s="3">
        <v>7.2926854785292445E-6</v>
      </c>
      <c r="U118" s="3">
        <v>0.50386017216516443</v>
      </c>
      <c r="V118" s="3">
        <v>0.50188945846000999</v>
      </c>
      <c r="W118" s="3">
        <v>1.0613461901788099E-6</v>
      </c>
      <c r="X118" s="3">
        <v>1.0709078675678084E-6</v>
      </c>
      <c r="Y118" s="3">
        <v>1.3134892077351015E-6</v>
      </c>
      <c r="Z118" s="3">
        <v>4.5719528192317961E-6</v>
      </c>
    </row>
    <row r="119" spans="1:26" x14ac:dyDescent="0.2">
      <c r="A119" s="4">
        <v>42323.334513888898</v>
      </c>
      <c r="B119" s="3">
        <v>0.15184484986851637</v>
      </c>
      <c r="C119" s="3">
        <v>3.8748624512461886E-3</v>
      </c>
      <c r="D119" s="3">
        <v>3.0215874185168641E-6</v>
      </c>
      <c r="E119" s="3">
        <v>0.21016241410345696</v>
      </c>
      <c r="F119" s="3">
        <v>4.9439259152118647E-3</v>
      </c>
      <c r="G119" s="3">
        <v>5.7791526354157497E-7</v>
      </c>
      <c r="H119" s="3">
        <v>5.7791526354157497E-7</v>
      </c>
      <c r="I119" s="3">
        <v>0.30031257031065872</v>
      </c>
      <c r="J119" s="3">
        <v>3.4947679348352359E-3</v>
      </c>
      <c r="K119" s="3">
        <v>0.13417454908916504</v>
      </c>
      <c r="L119" s="3">
        <v>7.9215948681824883E-2</v>
      </c>
      <c r="M119" s="3">
        <v>5.7791526354157497E-7</v>
      </c>
      <c r="N119" s="3">
        <v>2.5880553106427054E-7</v>
      </c>
      <c r="O119" s="3">
        <v>26.316658265716576</v>
      </c>
      <c r="P119" s="3">
        <v>6.1800609897267202</v>
      </c>
      <c r="Q119" s="3">
        <v>1.3985353953971837</v>
      </c>
      <c r="R119" s="3">
        <v>3.8242293635276821</v>
      </c>
      <c r="S119" s="3">
        <v>2.2462366847087631E-6</v>
      </c>
      <c r="T119" s="3">
        <v>0.16017789361520438</v>
      </c>
      <c r="U119" s="3">
        <v>0.44536267069485624</v>
      </c>
      <c r="V119" s="3">
        <v>0.37089199395455047</v>
      </c>
      <c r="W119" s="3">
        <v>1.0629512882996827E-6</v>
      </c>
      <c r="X119" s="3">
        <v>1.0725274260321124E-6</v>
      </c>
      <c r="Y119" s="3">
        <v>0.14257359392717989</v>
      </c>
      <c r="Z119" s="3">
        <v>4.578867088060171E-6</v>
      </c>
    </row>
    <row r="120" spans="1:26" x14ac:dyDescent="0.2">
      <c r="A120" s="4">
        <v>42326.334513888898</v>
      </c>
      <c r="B120" s="3">
        <v>4.8254788029481214E-3</v>
      </c>
      <c r="C120" s="3">
        <v>5.081885121342219E-7</v>
      </c>
      <c r="D120" s="3">
        <v>3.0310736129833033E-6</v>
      </c>
      <c r="E120" s="3">
        <v>0.17769748569195523</v>
      </c>
      <c r="F120" s="3">
        <v>7.6295514812860865E-3</v>
      </c>
      <c r="G120" s="3">
        <v>5.7972961335700066E-7</v>
      </c>
      <c r="H120" s="3">
        <v>5.7972961335700066E-7</v>
      </c>
      <c r="I120" s="3">
        <v>2.4246838207000656</v>
      </c>
      <c r="J120" s="3">
        <v>0.1470696121077969</v>
      </c>
      <c r="K120" s="3">
        <v>1.4653288386692288E-6</v>
      </c>
      <c r="L120" s="3">
        <v>1.6037729346746423</v>
      </c>
      <c r="M120" s="3">
        <v>5.7972961335700066E-7</v>
      </c>
      <c r="N120" s="3">
        <v>2.5961804424248292E-7</v>
      </c>
      <c r="O120" s="3">
        <v>1.2483258824664032</v>
      </c>
      <c r="P120" s="3">
        <v>3.8735337605366289</v>
      </c>
      <c r="Q120" s="3">
        <v>0.5598370443911096</v>
      </c>
      <c r="R120" s="3">
        <v>1.4464559531454799</v>
      </c>
      <c r="S120" s="3">
        <v>2.2532886858781538E-6</v>
      </c>
      <c r="T120" s="3">
        <v>7.3266441933461434E-6</v>
      </c>
      <c r="U120" s="3">
        <v>0.4175031299191303</v>
      </c>
      <c r="V120" s="3">
        <v>0.34316152630273011</v>
      </c>
      <c r="W120" s="3">
        <v>1.0662883959959121E-6</v>
      </c>
      <c r="X120" s="3">
        <v>1.0758945977616412E-6</v>
      </c>
      <c r="Y120" s="3">
        <v>1.3196055287463218E-6</v>
      </c>
      <c r="Z120" s="3">
        <v>4.5932423212131592E-6</v>
      </c>
    </row>
    <row r="121" spans="1:26" x14ac:dyDescent="0.2">
      <c r="A121" s="4">
        <v>42329.334513888898</v>
      </c>
      <c r="B121" s="3">
        <v>5.5605371485083072E-3</v>
      </c>
      <c r="C121" s="3">
        <v>5.0864657623168592E-7</v>
      </c>
      <c r="D121" s="3">
        <v>3.0338057211788374E-6</v>
      </c>
      <c r="E121" s="3">
        <v>1.1119250736227555E-6</v>
      </c>
      <c r="F121" s="3">
        <v>5.8025216220604943E-7</v>
      </c>
      <c r="G121" s="3">
        <v>5.8025216220604943E-7</v>
      </c>
      <c r="H121" s="3">
        <v>5.8025216220604943E-7</v>
      </c>
      <c r="I121" s="3">
        <v>1.6812496712899943</v>
      </c>
      <c r="J121" s="3">
        <v>1.1605043244120989E-6</v>
      </c>
      <c r="K121" s="3">
        <v>0.1151204799848968</v>
      </c>
      <c r="L121" s="3">
        <v>1.6035316609333381</v>
      </c>
      <c r="M121" s="3">
        <v>5.8025216220604943E-7</v>
      </c>
      <c r="N121" s="3">
        <v>2.5985205524879605E-7</v>
      </c>
      <c r="O121" s="3">
        <v>0.42236641711794309</v>
      </c>
      <c r="P121" s="3">
        <v>1.5219165397613517</v>
      </c>
      <c r="Q121" s="3">
        <v>6.2512711471062674E-2</v>
      </c>
      <c r="R121" s="3">
        <v>6.3166709282685654</v>
      </c>
      <c r="S121" s="3">
        <v>2.2553197248008716E-6</v>
      </c>
      <c r="T121" s="3">
        <v>7.3332481849353487E-6</v>
      </c>
      <c r="U121" s="3">
        <v>0.33396024359875132</v>
      </c>
      <c r="V121" s="3">
        <v>0.34573676218874083</v>
      </c>
      <c r="W121" s="3">
        <v>1.067249512628984E-6</v>
      </c>
      <c r="X121" s="3">
        <v>1.0768643731031189E-6</v>
      </c>
      <c r="Y121" s="3">
        <v>1.3207949769552062E-6</v>
      </c>
      <c r="Z121" s="3">
        <v>4.5973825159402384E-6</v>
      </c>
    </row>
    <row r="122" spans="1:26" x14ac:dyDescent="0.2">
      <c r="A122" s="4">
        <v>42332.334513888898</v>
      </c>
      <c r="B122" s="3">
        <v>6.4347024654088482E-3</v>
      </c>
      <c r="C122" s="3">
        <v>4.036840300615358E-3</v>
      </c>
      <c r="D122" s="3">
        <v>3.04711064441662E-6</v>
      </c>
      <c r="E122" s="3">
        <v>7.5097735439993554E-2</v>
      </c>
      <c r="F122" s="3">
        <v>4.0453074433656954E-4</v>
      </c>
      <c r="G122" s="3">
        <v>5.8279689024279035E-7</v>
      </c>
      <c r="H122" s="3">
        <v>5.8279689024279035E-7</v>
      </c>
      <c r="I122" s="3">
        <v>1.9199614733327586</v>
      </c>
      <c r="J122" s="3">
        <v>3.6647925161680584E-3</v>
      </c>
      <c r="K122" s="3">
        <v>1.4730817103069305E-6</v>
      </c>
      <c r="L122" s="3">
        <v>2.290756044325045</v>
      </c>
      <c r="M122" s="3">
        <v>16.582275520480639</v>
      </c>
      <c r="N122" s="3">
        <v>2.6099165084785834E-7</v>
      </c>
      <c r="O122" s="3">
        <v>40.269075810523141</v>
      </c>
      <c r="P122" s="3">
        <v>4.6303881604784713</v>
      </c>
      <c r="Q122" s="3">
        <v>1.2243598629018202</v>
      </c>
      <c r="R122" s="3">
        <v>8.9263311721341694</v>
      </c>
      <c r="S122" s="3">
        <v>2.2652105545285819E-6</v>
      </c>
      <c r="T122" s="3">
        <v>7.3654085515346506E-6</v>
      </c>
      <c r="U122" s="3">
        <v>0.39309467651901858</v>
      </c>
      <c r="V122" s="3">
        <v>0.38184252315619926</v>
      </c>
      <c r="W122" s="3">
        <v>1.071929994553704E-6</v>
      </c>
      <c r="X122" s="3">
        <v>1.0815870215316652E-6</v>
      </c>
      <c r="Y122" s="3">
        <v>1.3265873965747493E-6</v>
      </c>
      <c r="Z122" s="3">
        <v>4.617544591923647E-6</v>
      </c>
    </row>
    <row r="123" spans="1:26" x14ac:dyDescent="0.2">
      <c r="A123" s="4">
        <v>42335.334513888898</v>
      </c>
      <c r="B123" s="3">
        <v>3.3952625447552175E-3</v>
      </c>
      <c r="C123" s="3">
        <v>5.107785944504354E-7</v>
      </c>
      <c r="D123" s="3">
        <v>3.0465220734987892E-6</v>
      </c>
      <c r="E123" s="3">
        <v>8.7853426607388457E-2</v>
      </c>
      <c r="F123" s="3">
        <v>4.0453074433656954E-4</v>
      </c>
      <c r="G123" s="3">
        <v>5.8268431891190436E-7</v>
      </c>
      <c r="H123" s="3">
        <v>0.11513124576845464</v>
      </c>
      <c r="I123" s="3">
        <v>1.7570989231296152</v>
      </c>
      <c r="J123" s="3">
        <v>1.1653686378238087E-6</v>
      </c>
      <c r="K123" s="3">
        <v>0.19722543109163559</v>
      </c>
      <c r="L123" s="3">
        <v>2.2903135686341787</v>
      </c>
      <c r="M123" s="3">
        <v>5.8268431891190436E-7</v>
      </c>
      <c r="N123" s="3">
        <v>2.6094123846924413E-7</v>
      </c>
      <c r="O123" s="3">
        <v>81.226925403558496</v>
      </c>
      <c r="P123" s="3">
        <v>2.6250998725905097</v>
      </c>
      <c r="Q123" s="3">
        <v>0.42207224991774878</v>
      </c>
      <c r="R123" s="3">
        <v>3.1373946752034301</v>
      </c>
      <c r="S123" s="3">
        <v>2.2647730131292887E-6</v>
      </c>
      <c r="T123" s="3">
        <v>7.3639858709111837E-6</v>
      </c>
      <c r="U123" s="3">
        <v>0.38162747286346954</v>
      </c>
      <c r="V123" s="3">
        <v>0.34781455335060257</v>
      </c>
      <c r="W123" s="3">
        <v>1.0717229437129671E-6</v>
      </c>
      <c r="X123" s="3">
        <v>1.081378105368039E-6</v>
      </c>
      <c r="Y123" s="3">
        <v>1.3263311568602461E-6</v>
      </c>
      <c r="Z123" s="3">
        <v>4.6166526806097041E-6</v>
      </c>
    </row>
    <row r="124" spans="1:26" x14ac:dyDescent="0.2">
      <c r="A124" s="4">
        <v>42338.334513888898</v>
      </c>
      <c r="B124" s="3">
        <v>3.8094823428663702E-2</v>
      </c>
      <c r="C124" s="3">
        <v>3.2717346527216272E-2</v>
      </c>
      <c r="D124" s="3">
        <v>3.0372011856933107E-6</v>
      </c>
      <c r="E124" s="3">
        <v>0.50216005901189131</v>
      </c>
      <c r="F124" s="3">
        <v>6.6622967067837024E-5</v>
      </c>
      <c r="G124" s="3">
        <v>5.8090158600153604E-7</v>
      </c>
      <c r="H124" s="3">
        <v>0.16983118431164793</v>
      </c>
      <c r="I124" s="3">
        <v>2.931843326135283</v>
      </c>
      <c r="J124" s="3">
        <v>1.1618031720030721E-6</v>
      </c>
      <c r="K124" s="3">
        <v>1.4682911253535762E-6</v>
      </c>
      <c r="L124" s="3">
        <v>2.2833063140344811</v>
      </c>
      <c r="M124" s="3">
        <v>16.52834857328893</v>
      </c>
      <c r="N124" s="3">
        <v>2.601428841659053E-7</v>
      </c>
      <c r="O124" s="3">
        <v>1.1848091754090737E-6</v>
      </c>
      <c r="P124" s="3">
        <v>7.1835028446753837</v>
      </c>
      <c r="Q124" s="3">
        <v>1.5595010845969217</v>
      </c>
      <c r="R124" s="3">
        <v>2.389197873046911</v>
      </c>
      <c r="S124" s="3">
        <v>2.2578439003078577E-6</v>
      </c>
      <c r="T124" s="3">
        <v>7.3414556267678791E-6</v>
      </c>
      <c r="U124" s="3">
        <v>0.38365089754499659</v>
      </c>
      <c r="V124" s="3">
        <v>0.36145389776737896</v>
      </c>
      <c r="W124" s="3">
        <v>1.0684439885385399E-6</v>
      </c>
      <c r="X124" s="3">
        <v>1.0780696100569051E-6</v>
      </c>
      <c r="Y124" s="3">
        <v>1.3222732233847118E-6</v>
      </c>
      <c r="Z124" s="3">
        <v>4.6025279506275552E-6</v>
      </c>
    </row>
    <row r="125" spans="1:26" x14ac:dyDescent="0.2">
      <c r="A125" s="4">
        <v>42341.334513888898</v>
      </c>
      <c r="B125" s="3">
        <v>5.1860090698902836E-2</v>
      </c>
      <c r="C125" s="3">
        <v>5.0488925719146515E-7</v>
      </c>
      <c r="D125" s="3">
        <v>3.011395315735896E-6</v>
      </c>
      <c r="E125" s="3">
        <v>0.94637825712333468</v>
      </c>
      <c r="F125" s="3">
        <v>1.4947889588097013E-3</v>
      </c>
      <c r="G125" s="3">
        <v>5.7596590019414709E-7</v>
      </c>
      <c r="H125" s="3">
        <v>5.7596590019414709E-7</v>
      </c>
      <c r="I125" s="3">
        <v>2.7725551354211868</v>
      </c>
      <c r="J125" s="3">
        <v>1.1519318003882942E-6</v>
      </c>
      <c r="K125" s="3">
        <v>0.71669492644279231</v>
      </c>
      <c r="L125" s="3">
        <v>2.2639059838586362</v>
      </c>
      <c r="M125" s="3">
        <v>5.7596590019414709E-7</v>
      </c>
      <c r="N125" s="3">
        <v>2.5793255530433543E-7</v>
      </c>
      <c r="O125" s="3">
        <v>10.798689066498531</v>
      </c>
      <c r="P125" s="3">
        <v>15.504592518205717</v>
      </c>
      <c r="Q125" s="3">
        <v>3.9336558229618945</v>
      </c>
      <c r="R125" s="3">
        <v>20.471336749424971</v>
      </c>
      <c r="S125" s="3">
        <v>2.2386599139621566E-6</v>
      </c>
      <c r="T125" s="3">
        <v>7.2790782478524106E-6</v>
      </c>
      <c r="U125" s="3">
        <v>0.53983229066574145</v>
      </c>
      <c r="V125" s="3">
        <v>0.5341201379859023</v>
      </c>
      <c r="W125" s="3">
        <v>1.0593658521428063E-6</v>
      </c>
      <c r="X125" s="3">
        <v>1.0689096886485975E-6</v>
      </c>
      <c r="Y125" s="3">
        <v>1.3110384026518704E-6</v>
      </c>
      <c r="Z125" s="3">
        <v>4.5634221323074726E-6</v>
      </c>
    </row>
    <row r="126" spans="1:26" x14ac:dyDescent="0.2">
      <c r="A126" s="4">
        <v>42344.334513888898</v>
      </c>
      <c r="B126" s="3">
        <v>0.56659264042070312</v>
      </c>
      <c r="C126" s="3">
        <v>5.062167978729986E-7</v>
      </c>
      <c r="D126" s="3">
        <v>3.0193133883287982E-6</v>
      </c>
      <c r="E126" s="3">
        <v>0.34307282997792782</v>
      </c>
      <c r="F126" s="3">
        <v>4.2540908370589416E-2</v>
      </c>
      <c r="G126" s="3">
        <v>5.7748032767065356E-7</v>
      </c>
      <c r="H126" s="3">
        <v>0.65229003273395925</v>
      </c>
      <c r="I126" s="3">
        <v>5.5344154351186674</v>
      </c>
      <c r="J126" s="3">
        <v>1.1549606553413071E-6</v>
      </c>
      <c r="K126" s="3">
        <v>0.37088793667682785</v>
      </c>
      <c r="L126" s="3">
        <v>9.3042660612688538E-2</v>
      </c>
      <c r="M126" s="3">
        <v>5.7748032767065356E-7</v>
      </c>
      <c r="N126" s="3">
        <v>2.5861075543511881E-7</v>
      </c>
      <c r="O126" s="3">
        <v>26.035614818698257</v>
      </c>
      <c r="P126" s="3">
        <v>11.698940738638038</v>
      </c>
      <c r="Q126" s="3">
        <v>3.5175825349480214</v>
      </c>
      <c r="R126" s="3">
        <v>17.609494797001737</v>
      </c>
      <c r="S126" s="3">
        <v>2.2445461792482012E-6</v>
      </c>
      <c r="T126" s="3">
        <v>7.2982176380462968E-6</v>
      </c>
      <c r="U126" s="3">
        <v>0.33236493280639362</v>
      </c>
      <c r="V126" s="3">
        <v>0.47882068385029142</v>
      </c>
      <c r="W126" s="3">
        <v>1.0621513169656667E-6</v>
      </c>
      <c r="X126" s="3">
        <v>1.071720247749141E-6</v>
      </c>
      <c r="Y126" s="3">
        <v>1.3144856077365151E-6</v>
      </c>
      <c r="Z126" s="3">
        <v>4.5754210576982557E-6</v>
      </c>
    </row>
    <row r="127" spans="1:26" x14ac:dyDescent="0.2">
      <c r="A127" s="4">
        <v>42347.334513888898</v>
      </c>
      <c r="B127" s="3">
        <v>4.7766917755667123E-6</v>
      </c>
      <c r="C127" s="3">
        <v>5.1324028652365741E-7</v>
      </c>
      <c r="D127" s="3">
        <v>3.0612047546461799E-6</v>
      </c>
      <c r="E127" s="3">
        <v>0.47605194998570544</v>
      </c>
      <c r="F127" s="3">
        <v>5.8549255986922082E-7</v>
      </c>
      <c r="G127" s="3">
        <v>5.8549255986922082E-7</v>
      </c>
      <c r="H127" s="3">
        <v>0.11905152034710689</v>
      </c>
      <c r="I127" s="3">
        <v>1.0161389325135437</v>
      </c>
      <c r="J127" s="3">
        <v>1.1709851197384416E-6</v>
      </c>
      <c r="K127" s="3">
        <v>1.4798953047001167E-6</v>
      </c>
      <c r="L127" s="3">
        <v>2.3013517108319075</v>
      </c>
      <c r="M127" s="3">
        <v>5.8549255986922082E-7</v>
      </c>
      <c r="N127" s="3">
        <v>2.621988420283902E-7</v>
      </c>
      <c r="O127" s="3">
        <v>1.1941729438916781E-6</v>
      </c>
      <c r="P127" s="3">
        <v>1.937533611776056E-6</v>
      </c>
      <c r="Q127" s="3">
        <v>8.677083980795646E-7</v>
      </c>
      <c r="R127" s="3">
        <v>4.7766917755667123E-6</v>
      </c>
      <c r="S127" s="3">
        <v>2.2756880628879152E-6</v>
      </c>
      <c r="T127" s="3">
        <v>0.16405509241639638</v>
      </c>
      <c r="U127" s="3">
        <v>0.33697631935707928</v>
      </c>
      <c r="V127" s="3">
        <v>0.2945499728919444</v>
      </c>
      <c r="W127" s="3">
        <v>1.0768881011880313E-6</v>
      </c>
      <c r="X127" s="3">
        <v>1.086589795793329E-6</v>
      </c>
      <c r="Y127" s="3">
        <v>6.5567171806977423E-2</v>
      </c>
      <c r="Z127" s="3">
        <v>4.6389025897330576E-6</v>
      </c>
    </row>
    <row r="128" spans="1:26" x14ac:dyDescent="0.2">
      <c r="A128" s="4">
        <v>42350.334513888898</v>
      </c>
      <c r="B128" s="3">
        <v>0.12328783290280797</v>
      </c>
      <c r="C128" s="3">
        <v>5.1000864527894829E-7</v>
      </c>
      <c r="D128" s="3">
        <v>3.041929737069869E-6</v>
      </c>
      <c r="E128" s="3">
        <v>4.8198711111014064E-2</v>
      </c>
      <c r="F128" s="3">
        <v>4.0453074433656954E-4</v>
      </c>
      <c r="G128" s="3">
        <v>5.8180597883763508E-7</v>
      </c>
      <c r="H128" s="3">
        <v>0.11705159289661346</v>
      </c>
      <c r="I128" s="3">
        <v>8.5504688451890516</v>
      </c>
      <c r="J128" s="3">
        <v>1.1636119576752702E-6</v>
      </c>
      <c r="K128" s="3">
        <v>9.3374238297542378E-2</v>
      </c>
      <c r="L128" s="3">
        <v>1.7348419225772858</v>
      </c>
      <c r="M128" s="3">
        <v>5.8180597883763508E-7</v>
      </c>
      <c r="N128" s="3">
        <v>2.6054789487076705E-7</v>
      </c>
      <c r="O128" s="3">
        <v>51.087692054554566</v>
      </c>
      <c r="P128" s="3">
        <v>5.2135004725821847</v>
      </c>
      <c r="Q128" s="3">
        <v>1.5375392373672436</v>
      </c>
      <c r="R128" s="3">
        <v>6.9374093365131744</v>
      </c>
      <c r="S128" s="3">
        <v>2.2613590875576009E-6</v>
      </c>
      <c r="T128" s="3">
        <v>7.3528853767210315E-6</v>
      </c>
      <c r="U128" s="3">
        <v>0.47651648574745276</v>
      </c>
      <c r="V128" s="3">
        <v>0.37775789887979999</v>
      </c>
      <c r="W128" s="3">
        <v>1.0701074253620789E-6</v>
      </c>
      <c r="X128" s="3">
        <v>1.0797480327977735E-6</v>
      </c>
      <c r="Y128" s="3">
        <v>1.3243318413320752E-6</v>
      </c>
      <c r="Z128" s="3">
        <v>4.6096935246366476E-6</v>
      </c>
    </row>
    <row r="129" spans="1:26" x14ac:dyDescent="0.2">
      <c r="A129" s="4">
        <v>42353.334513888898</v>
      </c>
      <c r="B129" s="3">
        <v>1.2013099887007566E-2</v>
      </c>
      <c r="C129" s="3">
        <v>5.0356422760297382E-7</v>
      </c>
      <c r="D129" s="3">
        <v>3.0034922204745899E-6</v>
      </c>
      <c r="E129" s="3">
        <v>0.6598042361711095</v>
      </c>
      <c r="F129" s="3">
        <v>2.09899325010134E-2</v>
      </c>
      <c r="G129" s="3">
        <v>5.74454337314072E-7</v>
      </c>
      <c r="H129" s="3">
        <v>0.17359324591939462</v>
      </c>
      <c r="I129" s="3">
        <v>5.7869584235236005</v>
      </c>
      <c r="J129" s="3">
        <v>1.148908674628144E-6</v>
      </c>
      <c r="K129" s="3">
        <v>1.4519950121067346E-6</v>
      </c>
      <c r="L129" s="3">
        <v>2.2579645969674558</v>
      </c>
      <c r="M129" s="3">
        <v>5.74454337314072E-7</v>
      </c>
      <c r="N129" s="3">
        <v>2.5725563801456269E-7</v>
      </c>
      <c r="O129" s="3">
        <v>38.145153700285761</v>
      </c>
      <c r="P129" s="3">
        <v>13.155428135245879</v>
      </c>
      <c r="Q129" s="3">
        <v>3.7497497040052719</v>
      </c>
      <c r="R129" s="3">
        <v>14.053768880656417</v>
      </c>
      <c r="S129" s="3">
        <v>2.2327847827679028E-6</v>
      </c>
      <c r="T129" s="3">
        <v>7.2599750605336711E-6</v>
      </c>
      <c r="U129" s="3">
        <v>0.45822267223623842</v>
      </c>
      <c r="V129" s="3">
        <v>0.43718955163267481</v>
      </c>
      <c r="W129" s="3">
        <v>1.0220969366580852</v>
      </c>
      <c r="X129" s="3">
        <v>1.0661044458261159E-6</v>
      </c>
      <c r="Y129" s="3">
        <v>1.3075977180850698E-6</v>
      </c>
      <c r="Z129" s="3">
        <v>4.5514459033345707E-6</v>
      </c>
    </row>
  </sheetData>
  <conditionalFormatting sqref="B3:Z12 B18:Z32 B35:Z84 B89:Z129">
    <cfRule type="cellIs" dxfId="1" priority="1" stopIfTrue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130"/>
  <sheetViews>
    <sheetView workbookViewId="0">
      <selection activeCell="F23" sqref="F23"/>
    </sheetView>
  </sheetViews>
  <sheetFormatPr baseColWidth="10" defaultColWidth="11.5" defaultRowHeight="15" x14ac:dyDescent="0.2"/>
  <cols>
    <col min="1" max="1" width="25.1640625" style="1" customWidth="1"/>
  </cols>
  <sheetData>
    <row r="1" spans="1:40" s="1" customFormat="1" x14ac:dyDescent="0.2">
      <c r="A1" s="5" t="s">
        <v>35</v>
      </c>
      <c r="B1" s="1" t="s">
        <v>33</v>
      </c>
      <c r="C1" s="1" t="s">
        <v>32</v>
      </c>
      <c r="D1" s="1" t="s">
        <v>14</v>
      </c>
      <c r="E1" s="1" t="s">
        <v>31</v>
      </c>
      <c r="F1" s="1" t="s">
        <v>30</v>
      </c>
      <c r="G1" s="1" t="s">
        <v>37</v>
      </c>
      <c r="H1" s="1" t="s">
        <v>38</v>
      </c>
      <c r="I1" s="1" t="s">
        <v>39</v>
      </c>
      <c r="J1" s="1" t="s">
        <v>29</v>
      </c>
      <c r="K1" s="1" t="s">
        <v>28</v>
      </c>
      <c r="L1" s="1" t="s">
        <v>40</v>
      </c>
      <c r="M1" s="1" t="s">
        <v>41</v>
      </c>
      <c r="N1" s="1" t="s">
        <v>44</v>
      </c>
      <c r="O1" s="1" t="s">
        <v>27</v>
      </c>
      <c r="P1" s="1" t="s">
        <v>26</v>
      </c>
      <c r="Q1" s="1" t="s">
        <v>25</v>
      </c>
      <c r="R1" s="1" t="s">
        <v>24</v>
      </c>
      <c r="S1" s="1" t="s">
        <v>23</v>
      </c>
      <c r="T1" s="1" t="s">
        <v>22</v>
      </c>
      <c r="U1" s="1" t="s">
        <v>42</v>
      </c>
      <c r="V1" s="1" t="s">
        <v>43</v>
      </c>
      <c r="W1" s="1" t="s">
        <v>21</v>
      </c>
      <c r="X1" s="1" t="s">
        <v>20</v>
      </c>
      <c r="Y1" s="1" t="s">
        <v>15</v>
      </c>
      <c r="Z1" s="1" t="s">
        <v>19</v>
      </c>
    </row>
    <row r="2" spans="1:40" s="1" customFormat="1" x14ac:dyDescent="0.2">
      <c r="A2" s="5" t="s">
        <v>35</v>
      </c>
      <c r="B2" s="1" t="s">
        <v>16</v>
      </c>
      <c r="C2" s="1" t="s">
        <v>16</v>
      </c>
      <c r="D2" s="1" t="s">
        <v>16</v>
      </c>
      <c r="E2" s="1" t="s">
        <v>16</v>
      </c>
      <c r="F2" s="1" t="s">
        <v>16</v>
      </c>
      <c r="G2" s="1" t="s">
        <v>16</v>
      </c>
      <c r="H2" s="1" t="s">
        <v>16</v>
      </c>
      <c r="I2" s="1" t="s">
        <v>16</v>
      </c>
      <c r="J2" s="1" t="s">
        <v>16</v>
      </c>
      <c r="K2" s="1" t="s">
        <v>16</v>
      </c>
      <c r="L2" s="1" t="s">
        <v>16</v>
      </c>
      <c r="M2" s="1" t="s">
        <v>16</v>
      </c>
      <c r="N2" s="1" t="s">
        <v>16</v>
      </c>
      <c r="O2" s="1" t="s">
        <v>16</v>
      </c>
      <c r="P2" s="1" t="s">
        <v>16</v>
      </c>
      <c r="Q2" s="1" t="s">
        <v>16</v>
      </c>
      <c r="R2" s="1" t="s">
        <v>16</v>
      </c>
      <c r="S2" s="1" t="s">
        <v>16</v>
      </c>
      <c r="T2" s="1" t="s">
        <v>16</v>
      </c>
      <c r="U2" s="1" t="s">
        <v>16</v>
      </c>
      <c r="V2" s="1" t="s">
        <v>16</v>
      </c>
      <c r="W2" s="1" t="s">
        <v>16</v>
      </c>
      <c r="X2" s="1" t="s">
        <v>16</v>
      </c>
      <c r="Y2" s="1" t="s">
        <v>16</v>
      </c>
      <c r="Z2" s="1" t="s">
        <v>16</v>
      </c>
    </row>
    <row r="3" spans="1:40" x14ac:dyDescent="0.2">
      <c r="A3" s="4">
        <v>41962.291666666701</v>
      </c>
      <c r="B3" s="3">
        <f>PM_SOA_markers!B3+Gas_SOA_markers!B3</f>
        <v>17.631289099806999</v>
      </c>
      <c r="C3" s="3">
        <f>PM_SOA_markers!C3+Gas_SOA_markers!C3</f>
        <v>0.17028738973845547</v>
      </c>
      <c r="D3" s="3">
        <f>PM_SOA_markers!D3+Gas_SOA_markers!D3</f>
        <v>1.9737554878206136</v>
      </c>
      <c r="E3" s="3">
        <f>PM_SOA_markers!E3+Gas_SOA_markers!E3</f>
        <v>0.93305479598527541</v>
      </c>
      <c r="F3" s="3">
        <f>PM_SOA_markers!F3+Gas_SOA_markers!F3</f>
        <v>0.73625988971155965</v>
      </c>
      <c r="G3" s="3">
        <f>PM_SOA_markers!G3+Gas_SOA_markers!G3</f>
        <v>0.8041155543734595</v>
      </c>
      <c r="H3" s="3">
        <f>PM_SOA_markers!H3+Gas_SOA_markers!H3</f>
        <v>0.2501720074277447</v>
      </c>
      <c r="I3" s="3">
        <f>PM_SOA_markers!I3+Gas_SOA_markers!I3</f>
        <v>0.45868569448466995</v>
      </c>
      <c r="J3" s="3">
        <f>PM_SOA_markers!J3+Gas_SOA_markers!J3</f>
        <v>8.7194892268179947E-2</v>
      </c>
      <c r="K3" s="3">
        <f>PM_SOA_markers!K3+Gas_SOA_markers!K3</f>
        <v>6.049081748877982</v>
      </c>
      <c r="L3" s="3">
        <f>PM_SOA_markers!L3+Gas_SOA_markers!L3</f>
        <v>1.1594343903165361</v>
      </c>
      <c r="M3" s="3">
        <f>PM_SOA_markers!M3+Gas_SOA_markers!M3</f>
        <v>11.121929375482654</v>
      </c>
      <c r="N3" s="3">
        <f>PM_SOA_markers!N3+Gas_SOA_markers!N3</f>
        <v>0.4975184168547967</v>
      </c>
      <c r="O3" s="3">
        <f>PM_SOA_markers!O3+Gas_SOA_markers!O3</f>
        <v>68.03642036259987</v>
      </c>
      <c r="P3" s="3">
        <f>PM_SOA_markers!P3+Gas_SOA_markers!P3</f>
        <v>5.0548893463534688</v>
      </c>
      <c r="Q3" s="3">
        <f>PM_SOA_markers!Q3+Gas_SOA_markers!Q3</f>
        <v>1.7239927682633536</v>
      </c>
      <c r="R3" s="3">
        <f>PM_SOA_markers!R3+Gas_SOA_markers!R3</f>
        <v>8.3992172556994067</v>
      </c>
      <c r="S3" s="3">
        <f>PM_SOA_markers!S3+Gas_SOA_markers!S3</f>
        <v>1.0216325869410712</v>
      </c>
      <c r="T3" s="3">
        <f>PM_SOA_markers!T3+Gas_SOA_markers!T3</f>
        <v>16.280907726231586</v>
      </c>
      <c r="U3" s="3">
        <f>PM_SOA_markers!U3+Gas_SOA_markers!U3</f>
        <v>3.5180242037919975</v>
      </c>
      <c r="V3" s="3">
        <f>PM_SOA_markers!V3+Gas_SOA_markers!V3</f>
        <v>16.945125879118436</v>
      </c>
      <c r="W3" s="3">
        <f>PM_SOA_markers!W3+Gas_SOA_markers!W3</f>
        <v>0.57896822434135331</v>
      </c>
      <c r="X3" s="3">
        <f>PM_SOA_markers!X3+Gas_SOA_markers!X3</f>
        <v>0.68304121796249695</v>
      </c>
      <c r="Y3" s="3">
        <f>PM_SOA_markers!Y3+Gas_SOA_markers!Y3</f>
        <v>0.77160014484327921</v>
      </c>
      <c r="Z3" s="3">
        <f>PM_SOA_markers!Z3+Gas_SOA_markers!Z3</f>
        <v>0.32769868282564601</v>
      </c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x14ac:dyDescent="0.2">
      <c r="A4" s="4">
        <v>41965.291666608799</v>
      </c>
      <c r="B4" s="3">
        <f>PM_SOA_markers!B4+Gas_SOA_markers!B4</f>
        <v>14.259353639066248</v>
      </c>
      <c r="C4" s="3">
        <f>PM_SOA_markers!C4+Gas_SOA_markers!C4</f>
        <v>0.12974304295762376</v>
      </c>
      <c r="D4" s="3">
        <f>PM_SOA_markers!D4+Gas_SOA_markers!D4</f>
        <v>5.12997980100101</v>
      </c>
      <c r="E4" s="3">
        <f>PM_SOA_markers!E4+Gas_SOA_markers!E4</f>
        <v>2.1281188943784617</v>
      </c>
      <c r="F4" s="3">
        <f>PM_SOA_markers!F4+Gas_SOA_markers!F4</f>
        <v>2.2436258132835545</v>
      </c>
      <c r="G4" s="3">
        <f>PM_SOA_markers!G4+Gas_SOA_markers!G4</f>
        <v>1.3674562611645011</v>
      </c>
      <c r="H4" s="3">
        <f>PM_SOA_markers!H4+Gas_SOA_markers!H4</f>
        <v>0.22584892276242857</v>
      </c>
      <c r="I4" s="3">
        <f>PM_SOA_markers!I4+Gas_SOA_markers!I4</f>
        <v>2.1046030079352529</v>
      </c>
      <c r="J4" s="3">
        <f>PM_SOA_markers!J4+Gas_SOA_markers!J4</f>
        <v>1.8484093145307186</v>
      </c>
      <c r="K4" s="3">
        <f>PM_SOA_markers!K4+Gas_SOA_markers!K4</f>
        <v>2.8725366697419488</v>
      </c>
      <c r="L4" s="3">
        <f>PM_SOA_markers!L4+Gas_SOA_markers!L4</f>
        <v>1.2079079292044912</v>
      </c>
      <c r="M4" s="3">
        <f>PM_SOA_markers!M4+Gas_SOA_markers!M4</f>
        <v>11.123632110571393</v>
      </c>
      <c r="N4" s="3">
        <f>PM_SOA_markers!N4+Gas_SOA_markers!N4</f>
        <v>0.30138471670125644</v>
      </c>
      <c r="O4" s="3">
        <f>PM_SOA_markers!O4+Gas_SOA_markers!O4</f>
        <v>875.90938221696001</v>
      </c>
      <c r="P4" s="3">
        <f>PM_SOA_markers!P4+Gas_SOA_markers!P4</f>
        <v>10.306200068907001</v>
      </c>
      <c r="Q4" s="3">
        <f>PM_SOA_markers!Q4+Gas_SOA_markers!Q4</f>
        <v>4.6693623231230781</v>
      </c>
      <c r="R4" s="3">
        <f>PM_SOA_markers!R4+Gas_SOA_markers!R4</f>
        <v>29.629446341186554</v>
      </c>
      <c r="S4" s="3">
        <f>PM_SOA_markers!S4+Gas_SOA_markers!S4</f>
        <v>1.8461466120253371</v>
      </c>
      <c r="T4" s="3">
        <f>PM_SOA_markers!T4+Gas_SOA_markers!T4</f>
        <v>228.02190398829492</v>
      </c>
      <c r="U4" s="3">
        <f>PM_SOA_markers!U4+Gas_SOA_markers!U4</f>
        <v>19.42457768774463</v>
      </c>
      <c r="V4" s="3">
        <f>PM_SOA_markers!V4+Gas_SOA_markers!V4</f>
        <v>136.06516360615495</v>
      </c>
      <c r="W4" s="3">
        <f>PM_SOA_markers!W4+Gas_SOA_markers!W4</f>
        <v>1.4632426534170992</v>
      </c>
      <c r="X4" s="3">
        <f>PM_SOA_markers!X4+Gas_SOA_markers!X4</f>
        <v>1.6282468730163768</v>
      </c>
      <c r="Y4" s="3">
        <f>PM_SOA_markers!Y4+Gas_SOA_markers!Y4</f>
        <v>3.9595366838309825</v>
      </c>
      <c r="Z4" s="3">
        <f>PM_SOA_markers!Z4+Gas_SOA_markers!Z4</f>
        <v>2.1445722709239581</v>
      </c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x14ac:dyDescent="0.2">
      <c r="A5" s="4">
        <v>41968.291666608799</v>
      </c>
      <c r="B5" s="3">
        <f>PM_SOA_markers!B5+Gas_SOA_markers!B5</f>
        <v>15.544984588427738</v>
      </c>
      <c r="C5" s="3">
        <f>PM_SOA_markers!C5+Gas_SOA_markers!C5</f>
        <v>0.28460518857156097</v>
      </c>
      <c r="D5" s="3">
        <f>PM_SOA_markers!D5+Gas_SOA_markers!D5</f>
        <v>2.9817980914199635</v>
      </c>
      <c r="E5" s="3">
        <f>PM_SOA_markers!E5+Gas_SOA_markers!E5</f>
        <v>0.86919606538034466</v>
      </c>
      <c r="F5" s="3">
        <f>PM_SOA_markers!F5+Gas_SOA_markers!F5</f>
        <v>0.50993575670484503</v>
      </c>
      <c r="G5" s="3">
        <f>PM_SOA_markers!G5+Gas_SOA_markers!G5</f>
        <v>1.4323887570481351</v>
      </c>
      <c r="H5" s="3">
        <f>PM_SOA_markers!H5+Gas_SOA_markers!H5</f>
        <v>0.21425418802748139</v>
      </c>
      <c r="I5" s="3">
        <f>PM_SOA_markers!I5+Gas_SOA_markers!I5</f>
        <v>1.2562565050985826</v>
      </c>
      <c r="J5" s="3">
        <f>PM_SOA_markers!J5+Gas_SOA_markers!J5</f>
        <v>2.3848418158757605</v>
      </c>
      <c r="K5" s="3">
        <f>PM_SOA_markers!K5+Gas_SOA_markers!K5</f>
        <v>5.7092588147444241</v>
      </c>
      <c r="L5" s="3">
        <f>PM_SOA_markers!L5+Gas_SOA_markers!L5</f>
        <v>0.75539803511105708</v>
      </c>
      <c r="M5" s="3">
        <f>PM_SOA_markers!M5+Gas_SOA_markers!M5</f>
        <v>11.074400673477902</v>
      </c>
      <c r="N5" s="3">
        <f>PM_SOA_markers!N5+Gas_SOA_markers!N5</f>
        <v>0.22636424451415027</v>
      </c>
      <c r="O5" s="3">
        <f>PM_SOA_markers!O5+Gas_SOA_markers!O5</f>
        <v>307.31211168822114</v>
      </c>
      <c r="P5" s="3">
        <f>PM_SOA_markers!P5+Gas_SOA_markers!P5</f>
        <v>4.7390172501620507</v>
      </c>
      <c r="Q5" s="3">
        <f>PM_SOA_markers!Q5+Gas_SOA_markers!Q5</f>
        <v>1.4496739410381845</v>
      </c>
      <c r="R5" s="3">
        <f>PM_SOA_markers!R5+Gas_SOA_markers!R5</f>
        <v>2.9924376030909365</v>
      </c>
      <c r="S5" s="3">
        <f>PM_SOA_markers!S5+Gas_SOA_markers!S5</f>
        <v>0.83835076827157018</v>
      </c>
      <c r="T5" s="3">
        <f>PM_SOA_markers!T5+Gas_SOA_markers!T5</f>
        <v>42.134020687171798</v>
      </c>
      <c r="U5" s="3">
        <f>PM_SOA_markers!U5+Gas_SOA_markers!U5</f>
        <v>4.5908827181213354</v>
      </c>
      <c r="V5" s="3">
        <f>PM_SOA_markers!V5+Gas_SOA_markers!V5</f>
        <v>21.730437577734047</v>
      </c>
      <c r="W5" s="3">
        <f>PM_SOA_markers!W5+Gas_SOA_markers!W5</f>
        <v>1.6648460187580745</v>
      </c>
      <c r="X5" s="3">
        <f>PM_SOA_markers!X5+Gas_SOA_markers!X5</f>
        <v>4.3280843242309466</v>
      </c>
      <c r="Y5" s="3">
        <f>PM_SOA_markers!Y5+Gas_SOA_markers!Y5</f>
        <v>0.51186049557823243</v>
      </c>
      <c r="Z5" s="3">
        <f>PM_SOA_markers!Z5+Gas_SOA_markers!Z5</f>
        <v>0.84733698837153371</v>
      </c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x14ac:dyDescent="0.2">
      <c r="A6" s="4">
        <v>41971.291666608799</v>
      </c>
      <c r="B6" s="3">
        <f>PM_SOA_markers!B6+Gas_SOA_markers!B6</f>
        <v>5.646930064324402</v>
      </c>
      <c r="C6" s="3">
        <f>PM_SOA_markers!C6+Gas_SOA_markers!C6</f>
        <v>2.9261699265689532E-2</v>
      </c>
      <c r="D6" s="3">
        <f>PM_SOA_markers!D6+Gas_SOA_markers!D6</f>
        <v>1.1199954579995521</v>
      </c>
      <c r="E6" s="3">
        <f>PM_SOA_markers!E6+Gas_SOA_markers!E6</f>
        <v>0.75914737853873493</v>
      </c>
      <c r="F6" s="3">
        <f>PM_SOA_markers!F6+Gas_SOA_markers!F6</f>
        <v>0.88956209774763206</v>
      </c>
      <c r="G6" s="3">
        <f>PM_SOA_markers!G6+Gas_SOA_markers!G6</f>
        <v>0.57784892842355529</v>
      </c>
      <c r="H6" s="3">
        <f>PM_SOA_markers!H6+Gas_SOA_markers!H6</f>
        <v>0.11095203084033005</v>
      </c>
      <c r="I6" s="3">
        <f>PM_SOA_markers!I6+Gas_SOA_markers!I6</f>
        <v>0.69611771318891236</v>
      </c>
      <c r="J6" s="3">
        <f>PM_SOA_markers!J6+Gas_SOA_markers!J6</f>
        <v>0.11652065569975469</v>
      </c>
      <c r="K6" s="3">
        <f>PM_SOA_markers!K6+Gas_SOA_markers!K6</f>
        <v>1.9020779748708367</v>
      </c>
      <c r="L6" s="3">
        <f>PM_SOA_markers!L6+Gas_SOA_markers!L6</f>
        <v>0.71898841890320131</v>
      </c>
      <c r="M6" s="3">
        <f>PM_SOA_markers!M6+Gas_SOA_markers!M6</f>
        <v>10.793805185114923</v>
      </c>
      <c r="N6" s="3">
        <f>PM_SOA_markers!N6+Gas_SOA_markers!N6</f>
        <v>0.14436096706597271</v>
      </c>
      <c r="O6" s="3">
        <f>PM_SOA_markers!O6+Gas_SOA_markers!O6</f>
        <v>200.04725515099003</v>
      </c>
      <c r="P6" s="3">
        <f>PM_SOA_markers!P6+Gas_SOA_markers!P6</f>
        <v>3.8327164039386519</v>
      </c>
      <c r="Q6" s="3">
        <f>PM_SOA_markers!Q6+Gas_SOA_markers!Q6</f>
        <v>1.5306634448886616</v>
      </c>
      <c r="R6" s="3">
        <f>PM_SOA_markers!R6+Gas_SOA_markers!R6</f>
        <v>7.9260081442951495</v>
      </c>
      <c r="S6" s="3">
        <f>PM_SOA_markers!S6+Gas_SOA_markers!S6</f>
        <v>3.5876878842526354</v>
      </c>
      <c r="T6" s="3">
        <f>PM_SOA_markers!T6+Gas_SOA_markers!T6</f>
        <v>53.0382286320433</v>
      </c>
      <c r="U6" s="3">
        <f>PM_SOA_markers!U6+Gas_SOA_markers!U6</f>
        <v>7.1353088097143456</v>
      </c>
      <c r="V6" s="3">
        <f>PM_SOA_markers!V6+Gas_SOA_markers!V6</f>
        <v>33.181860184357191</v>
      </c>
      <c r="W6" s="3">
        <f>PM_SOA_markers!W6+Gas_SOA_markers!W6</f>
        <v>1.8820536588665728</v>
      </c>
      <c r="X6" s="3">
        <f>PM_SOA_markers!X6+Gas_SOA_markers!X6</f>
        <v>1.9743487250344796</v>
      </c>
      <c r="Y6" s="3">
        <f>PM_SOA_markers!Y6+Gas_SOA_markers!Y6</f>
        <v>1.5663715080643348</v>
      </c>
      <c r="Z6" s="3">
        <f>PM_SOA_markers!Z6+Gas_SOA_markers!Z6</f>
        <v>0.53708993572011798</v>
      </c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x14ac:dyDescent="0.2">
      <c r="A7" s="4">
        <v>41974.291666608799</v>
      </c>
      <c r="B7" s="3">
        <f>PM_SOA_markers!B7+Gas_SOA_markers!B7</f>
        <v>8.861779426750374</v>
      </c>
      <c r="C7" s="3">
        <f>PM_SOA_markers!C7+Gas_SOA_markers!C7</f>
        <v>4.6651912833552869E-2</v>
      </c>
      <c r="D7" s="3">
        <f>PM_SOA_markers!D7+Gas_SOA_markers!D7</f>
        <v>0.97731719182084453</v>
      </c>
      <c r="E7" s="3">
        <f>PM_SOA_markers!E7+Gas_SOA_markers!E7</f>
        <v>1.8153289601950238</v>
      </c>
      <c r="F7" s="3">
        <f>PM_SOA_markers!F7+Gas_SOA_markers!F7</f>
        <v>0.78664948099123855</v>
      </c>
      <c r="G7" s="3">
        <f>PM_SOA_markers!G7+Gas_SOA_markers!G7</f>
        <v>0.31584666786747967</v>
      </c>
      <c r="H7" s="3">
        <f>PM_SOA_markers!H7+Gas_SOA_markers!H7</f>
        <v>0.13165902325631326</v>
      </c>
      <c r="I7" s="3">
        <f>PM_SOA_markers!I7+Gas_SOA_markers!I7</f>
        <v>0.27150259826663892</v>
      </c>
      <c r="J7" s="3">
        <f>PM_SOA_markers!J7+Gas_SOA_markers!J7</f>
        <v>0.17205572394707361</v>
      </c>
      <c r="K7" s="3">
        <f>PM_SOA_markers!K7+Gas_SOA_markers!K7</f>
        <v>4.3429330623559927</v>
      </c>
      <c r="L7" s="3">
        <f>PM_SOA_markers!L7+Gas_SOA_markers!L7</f>
        <v>0.12231674625861678</v>
      </c>
      <c r="M7" s="3">
        <f>PM_SOA_markers!M7+Gas_SOA_markers!M7</f>
        <v>11.095864424087456</v>
      </c>
      <c r="N7" s="3">
        <f>PM_SOA_markers!N7+Gas_SOA_markers!N7</f>
        <v>0.22811059156691316</v>
      </c>
      <c r="O7" s="3">
        <f>PM_SOA_markers!O7+Gas_SOA_markers!O7</f>
        <v>199.38254316914978</v>
      </c>
      <c r="P7" s="3">
        <f>PM_SOA_markers!P7+Gas_SOA_markers!P7</f>
        <v>1.2703924033881893</v>
      </c>
      <c r="Q7" s="3">
        <f>PM_SOA_markers!Q7+Gas_SOA_markers!Q7</f>
        <v>0.2749341799683917</v>
      </c>
      <c r="R7" s="3">
        <f>PM_SOA_markers!R7+Gas_SOA_markers!R7</f>
        <v>0.26950155965190808</v>
      </c>
      <c r="S7" s="3">
        <f>PM_SOA_markers!S7+Gas_SOA_markers!S7</f>
        <v>6.2151523347427293</v>
      </c>
      <c r="T7" s="3">
        <f>PM_SOA_markers!T7+Gas_SOA_markers!T7</f>
        <v>3.6954283849703238</v>
      </c>
      <c r="U7" s="3">
        <f>PM_SOA_markers!U7+Gas_SOA_markers!U7</f>
        <v>2.0299642201252706</v>
      </c>
      <c r="V7" s="3">
        <f>PM_SOA_markers!V7+Gas_SOA_markers!V7</f>
        <v>3.1258795245081528</v>
      </c>
      <c r="W7" s="3">
        <f>PM_SOA_markers!W7+Gas_SOA_markers!W7</f>
        <v>3.6864515369034687</v>
      </c>
      <c r="X7" s="3">
        <f>PM_SOA_markers!X7+Gas_SOA_markers!X7</f>
        <v>2.4940869730233635</v>
      </c>
      <c r="Y7" s="3">
        <f>PM_SOA_markers!Y7+Gas_SOA_markers!Y7</f>
        <v>2.1827853775851693</v>
      </c>
      <c r="Z7" s="3">
        <f>PM_SOA_markers!Z7+Gas_SOA_markers!Z7</f>
        <v>0.61676040976171376</v>
      </c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x14ac:dyDescent="0.2">
      <c r="A8" s="4">
        <v>41977.291666608799</v>
      </c>
      <c r="B8" s="3">
        <f>PM_SOA_markers!B8+Gas_SOA_markers!B8</f>
        <v>9.0794325692563493</v>
      </c>
      <c r="C8" s="3">
        <f>PM_SOA_markers!C8+Gas_SOA_markers!C8</f>
        <v>3.67082882328639E-2</v>
      </c>
      <c r="D8" s="3">
        <f>PM_SOA_markers!D8+Gas_SOA_markers!D8</f>
        <v>2.0374537426116333</v>
      </c>
      <c r="E8" s="3">
        <f>PM_SOA_markers!E8+Gas_SOA_markers!E8</f>
        <v>0.65906408081731671</v>
      </c>
      <c r="F8" s="3">
        <f>PM_SOA_markers!F8+Gas_SOA_markers!F8</f>
        <v>0.57951324258385917</v>
      </c>
      <c r="G8" s="3">
        <f>PM_SOA_markers!G8+Gas_SOA_markers!G8</f>
        <v>0.96728197377868252</v>
      </c>
      <c r="H8" s="3">
        <f>PM_SOA_markers!H8+Gas_SOA_markers!H8</f>
        <v>0.13954851728860426</v>
      </c>
      <c r="I8" s="3">
        <f>PM_SOA_markers!I8+Gas_SOA_markers!I8</f>
        <v>0.30279384908472351</v>
      </c>
      <c r="J8" s="3">
        <f>PM_SOA_markers!J8+Gas_SOA_markers!J8</f>
        <v>1.0456232020338529</v>
      </c>
      <c r="K8" s="3">
        <f>PM_SOA_markers!K8+Gas_SOA_markers!K8</f>
        <v>4.9311823432179276</v>
      </c>
      <c r="L8" s="3">
        <f>PM_SOA_markers!L8+Gas_SOA_markers!L8</f>
        <v>0.22823638013943739</v>
      </c>
      <c r="M8" s="3">
        <f>PM_SOA_markers!M8+Gas_SOA_markers!M8</f>
        <v>11.078691664671789</v>
      </c>
      <c r="N8" s="3">
        <f>PM_SOA_markers!N8+Gas_SOA_markers!N8</f>
        <v>6.6590575328089041E-2</v>
      </c>
      <c r="O8" s="3">
        <f>PM_SOA_markers!O8+Gas_SOA_markers!O8</f>
        <v>1077.9291670813977</v>
      </c>
      <c r="P8" s="3">
        <f>PM_SOA_markers!P8+Gas_SOA_markers!P8</f>
        <v>3.3390760472211616</v>
      </c>
      <c r="Q8" s="3">
        <f>PM_SOA_markers!Q8+Gas_SOA_markers!Q8</f>
        <v>1.177784493845226</v>
      </c>
      <c r="R8" s="3">
        <f>PM_SOA_markers!R8+Gas_SOA_markers!R8</f>
        <v>6.5620880658831595</v>
      </c>
      <c r="S8" s="3">
        <f>PM_SOA_markers!S8+Gas_SOA_markers!S8</f>
        <v>0.66871501276681611</v>
      </c>
      <c r="T8" s="3">
        <f>PM_SOA_markers!T8+Gas_SOA_markers!T8</f>
        <v>96.547470618016021</v>
      </c>
      <c r="U8" s="3">
        <f>PM_SOA_markers!U8+Gas_SOA_markers!U8</f>
        <v>8.4604425730665245</v>
      </c>
      <c r="V8" s="3">
        <f>PM_SOA_markers!V8+Gas_SOA_markers!V8</f>
        <v>68.25416885070868</v>
      </c>
      <c r="W8" s="3">
        <f>PM_SOA_markers!W8+Gas_SOA_markers!W8</f>
        <v>1.0111851806707337</v>
      </c>
      <c r="X8" s="3">
        <f>PM_SOA_markers!X8+Gas_SOA_markers!X8</f>
        <v>0.27308143123409079</v>
      </c>
      <c r="Y8" s="3">
        <f>PM_SOA_markers!Y8+Gas_SOA_markers!Y8</f>
        <v>0.93493425511221229</v>
      </c>
      <c r="Z8" s="3">
        <f>PM_SOA_markers!Z8+Gas_SOA_markers!Z8</f>
        <v>0.93454940743385639</v>
      </c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x14ac:dyDescent="0.2">
      <c r="A9" s="4">
        <v>41980.291666608799</v>
      </c>
      <c r="B9" s="3">
        <f>PM_SOA_markers!B9+Gas_SOA_markers!B9</f>
        <v>4.7076337654641645</v>
      </c>
      <c r="C9" s="3">
        <f>PM_SOA_markers!C9+Gas_SOA_markers!C9</f>
        <v>1.1545521484124643E-2</v>
      </c>
      <c r="D9" s="3">
        <f>PM_SOA_markers!D9+Gas_SOA_markers!D9</f>
        <v>1.6916318643347763</v>
      </c>
      <c r="E9" s="3">
        <f>PM_SOA_markers!E9+Gas_SOA_markers!E9</f>
        <v>0.25871752565435829</v>
      </c>
      <c r="F9" s="3">
        <f>PM_SOA_markers!F9+Gas_SOA_markers!F9</f>
        <v>3.4378337419756863E-2</v>
      </c>
      <c r="G9" s="3">
        <f>PM_SOA_markers!G9+Gas_SOA_markers!G9</f>
        <v>0.26271572276288835</v>
      </c>
      <c r="H9" s="3">
        <f>PM_SOA_markers!H9+Gas_SOA_markers!H9</f>
        <v>8.1148770815676979E-2</v>
      </c>
      <c r="I9" s="3">
        <f>PM_SOA_markers!I9+Gas_SOA_markers!I9</f>
        <v>0.21618158923135647</v>
      </c>
      <c r="J9" s="3">
        <f>PM_SOA_markers!J9+Gas_SOA_markers!J9</f>
        <v>0.76790996934799294</v>
      </c>
      <c r="K9" s="3">
        <f>PM_SOA_markers!K9+Gas_SOA_markers!K9</f>
        <v>0.56680182831116799</v>
      </c>
      <c r="L9" s="3">
        <f>PM_SOA_markers!L9+Gas_SOA_markers!L9</f>
        <v>0.15634274511183471</v>
      </c>
      <c r="M9" s="3">
        <f>PM_SOA_markers!M9+Gas_SOA_markers!M9</f>
        <v>10.960126692034303</v>
      </c>
      <c r="N9" s="3">
        <f>PM_SOA_markers!N9+Gas_SOA_markers!N9</f>
        <v>4.1426937528622379E-2</v>
      </c>
      <c r="O9" s="3">
        <f>PM_SOA_markers!O9+Gas_SOA_markers!O9</f>
        <v>187.03523529437498</v>
      </c>
      <c r="P9" s="3">
        <f>PM_SOA_markers!P9+Gas_SOA_markers!P9</f>
        <v>6.7800790858200708</v>
      </c>
      <c r="Q9" s="3">
        <f>PM_SOA_markers!Q9+Gas_SOA_markers!Q9</f>
        <v>3.2895858399524429</v>
      </c>
      <c r="R9" s="3">
        <f>PM_SOA_markers!R9+Gas_SOA_markers!R9</f>
        <v>24.745668701501248</v>
      </c>
      <c r="S9" s="3">
        <f>PM_SOA_markers!S9+Gas_SOA_markers!S9</f>
        <v>0.93213759729190127</v>
      </c>
      <c r="T9" s="3">
        <f>PM_SOA_markers!T9+Gas_SOA_markers!T9</f>
        <v>71.465800734039249</v>
      </c>
      <c r="U9" s="3">
        <f>PM_SOA_markers!U9+Gas_SOA_markers!U9</f>
        <v>8.6823060532275136</v>
      </c>
      <c r="V9" s="3">
        <f>PM_SOA_markers!V9+Gas_SOA_markers!V9</f>
        <v>60.384353487371186</v>
      </c>
      <c r="W9" s="3">
        <f>PM_SOA_markers!W9+Gas_SOA_markers!W9</f>
        <v>0.83676669632055967</v>
      </c>
      <c r="X9" s="3">
        <f>PM_SOA_markers!X9+Gas_SOA_markers!X9</f>
        <v>0.46313739792386505</v>
      </c>
      <c r="Y9" s="3">
        <f>PM_SOA_markers!Y9+Gas_SOA_markers!Y9</f>
        <v>0.79603932868827509</v>
      </c>
      <c r="Z9" s="3">
        <f>PM_SOA_markers!Z9+Gas_SOA_markers!Z9</f>
        <v>0.80102834894262054</v>
      </c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x14ac:dyDescent="0.2">
      <c r="A10" s="4">
        <v>41984.291666608799</v>
      </c>
      <c r="B10" s="3">
        <f>PM_SOA_markers!B10+Gas_SOA_markers!B10</f>
        <v>1.2838577383338776</v>
      </c>
      <c r="C10" s="3">
        <f>PM_SOA_markers!C10+Gas_SOA_markers!C10</f>
        <v>1.2908447494960583E-2</v>
      </c>
      <c r="D10" s="3">
        <f>PM_SOA_markers!D10+Gas_SOA_markers!D10</f>
        <v>1.2954395491416157</v>
      </c>
      <c r="E10" s="3">
        <f>PM_SOA_markers!E10+Gas_SOA_markers!E10</f>
        <v>0.753354020789196</v>
      </c>
      <c r="F10" s="3">
        <f>PM_SOA_markers!F10+Gas_SOA_markers!F10</f>
        <v>3.6243901142708336E-3</v>
      </c>
      <c r="G10" s="3">
        <f>PM_SOA_markers!G10+Gas_SOA_markers!G10</f>
        <v>6.0963081818054488E-2</v>
      </c>
      <c r="H10" s="3">
        <f>PM_SOA_markers!H10+Gas_SOA_markers!H10</f>
        <v>7.385735537245057E-2</v>
      </c>
      <c r="I10" s="3">
        <f>PM_SOA_markers!I10+Gas_SOA_markers!I10</f>
        <v>0.10076364354932428</v>
      </c>
      <c r="J10" s="3">
        <f>PM_SOA_markers!J10+Gas_SOA_markers!J10</f>
        <v>0.20279474377784143</v>
      </c>
      <c r="K10" s="3">
        <f>PM_SOA_markers!K10+Gas_SOA_markers!K10</f>
        <v>0.24081888549784314</v>
      </c>
      <c r="L10" s="3">
        <f>PM_SOA_markers!L10+Gas_SOA_markers!L10</f>
        <v>0.13749960112439086</v>
      </c>
      <c r="M10" s="3">
        <f>PM_SOA_markers!M10+Gas_SOA_markers!M10</f>
        <v>10.813276153520267</v>
      </c>
      <c r="N10" s="3">
        <f>PM_SOA_markers!N10+Gas_SOA_markers!N10</f>
        <v>2.0300162525703137E-2</v>
      </c>
      <c r="O10" s="3">
        <f>PM_SOA_markers!O10+Gas_SOA_markers!O10</f>
        <v>2.9386856499946408</v>
      </c>
      <c r="P10" s="3">
        <f>PM_SOA_markers!P10+Gas_SOA_markers!P10</f>
        <v>8.1205115428056089</v>
      </c>
      <c r="Q10" s="3">
        <f>PM_SOA_markers!Q10+Gas_SOA_markers!Q10</f>
        <v>2.4858996862315528</v>
      </c>
      <c r="R10" s="3">
        <f>PM_SOA_markers!R10+Gas_SOA_markers!R10</f>
        <v>7.0934941619513801</v>
      </c>
      <c r="S10" s="3">
        <f>PM_SOA_markers!S10+Gas_SOA_markers!S10</f>
        <v>0.48844279833578735</v>
      </c>
      <c r="T10" s="3">
        <f>PM_SOA_markers!T10+Gas_SOA_markers!T10</f>
        <v>0.29005724685907552</v>
      </c>
      <c r="U10" s="3">
        <f>PM_SOA_markers!U10+Gas_SOA_markers!U10</f>
        <v>1.6884324518660647</v>
      </c>
      <c r="V10" s="3">
        <f>PM_SOA_markers!V10+Gas_SOA_markers!V10</f>
        <v>0.21898981363398773</v>
      </c>
      <c r="W10" s="3">
        <f>PM_SOA_markers!W10+Gas_SOA_markers!W10</f>
        <v>0.2159545329897519</v>
      </c>
      <c r="X10" s="3">
        <f>PM_SOA_markers!X10+Gas_SOA_markers!X10</f>
        <v>0.46963598941869061</v>
      </c>
      <c r="Y10" s="3">
        <f>PM_SOA_markers!Y10+Gas_SOA_markers!Y10</f>
        <v>7.6174231786162769</v>
      </c>
      <c r="Z10" s="3">
        <f>PM_SOA_markers!Z10+Gas_SOA_markers!Z10</f>
        <v>12.502959993823302</v>
      </c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x14ac:dyDescent="0.2">
      <c r="A11" s="4">
        <v>41986.291666608799</v>
      </c>
      <c r="B11" s="3">
        <f>PM_SOA_markers!B11+Gas_SOA_markers!B11</f>
        <v>7.2671945093502393</v>
      </c>
      <c r="C11" s="3">
        <f>PM_SOA_markers!C11+Gas_SOA_markers!C11</f>
        <v>1.985855107038785E-2</v>
      </c>
      <c r="D11" s="3">
        <f>PM_SOA_markers!D11+Gas_SOA_markers!D11</f>
        <v>1.9532373062672588</v>
      </c>
      <c r="E11" s="3">
        <f>PM_SOA_markers!E11+Gas_SOA_markers!E11</f>
        <v>0.21657025929172807</v>
      </c>
      <c r="F11" s="3">
        <f>PM_SOA_markers!F11+Gas_SOA_markers!F11</f>
        <v>0.34573685984895708</v>
      </c>
      <c r="G11" s="3">
        <f>PM_SOA_markers!G11+Gas_SOA_markers!G11</f>
        <v>0.29241149362922381</v>
      </c>
      <c r="H11" s="3">
        <f>PM_SOA_markers!H11+Gas_SOA_markers!H11</f>
        <v>0.12449559403969909</v>
      </c>
      <c r="I11" s="3">
        <f>PM_SOA_markers!I11+Gas_SOA_markers!I11</f>
        <v>0.24338465463621681</v>
      </c>
      <c r="J11" s="3">
        <f>PM_SOA_markers!J11+Gas_SOA_markers!J11</f>
        <v>0.49832571633012473</v>
      </c>
      <c r="K11" s="3">
        <f>PM_SOA_markers!K11+Gas_SOA_markers!K11</f>
        <v>1.2377529048165801</v>
      </c>
      <c r="L11" s="3">
        <f>PM_SOA_markers!L11+Gas_SOA_markers!L11</f>
        <v>9.8664812362117509</v>
      </c>
      <c r="M11" s="3">
        <f>PM_SOA_markers!M11+Gas_SOA_markers!M11</f>
        <v>11.031764968550897</v>
      </c>
      <c r="N11" s="3">
        <f>PM_SOA_markers!N11+Gas_SOA_markers!N11</f>
        <v>0.11779786273480075</v>
      </c>
      <c r="O11" s="3">
        <f>PM_SOA_markers!O11+Gas_SOA_markers!O11</f>
        <v>2.7504515561592568</v>
      </c>
      <c r="P11" s="3">
        <f>PM_SOA_markers!P11+Gas_SOA_markers!P11</f>
        <v>6.7171780393562583</v>
      </c>
      <c r="Q11" s="3">
        <f>PM_SOA_markers!Q11+Gas_SOA_markers!Q11</f>
        <v>3.1373621002377896</v>
      </c>
      <c r="R11" s="3">
        <f>PM_SOA_markers!R11+Gas_SOA_markers!R11</f>
        <v>41.618782850549408</v>
      </c>
      <c r="S11" s="3">
        <f>PM_SOA_markers!S11+Gas_SOA_markers!S11</f>
        <v>2.7920329519336365E-5</v>
      </c>
      <c r="T11" s="3">
        <f>PM_SOA_markers!T11+Gas_SOA_markers!T11</f>
        <v>29.825023614792642</v>
      </c>
      <c r="U11" s="3">
        <f>PM_SOA_markers!U11+Gas_SOA_markers!U11</f>
        <v>6.4754371792587868</v>
      </c>
      <c r="V11" s="3">
        <f>PM_SOA_markers!V11+Gas_SOA_markers!V11</f>
        <v>55.492197710429124</v>
      </c>
      <c r="W11" s="3">
        <f>PM_SOA_markers!W11+Gas_SOA_markers!W11</f>
        <v>1.0261665475571542</v>
      </c>
      <c r="X11" s="3">
        <f>PM_SOA_markers!X11+Gas_SOA_markers!X11</f>
        <v>0.70452888397185931</v>
      </c>
      <c r="Y11" s="3">
        <f>PM_SOA_markers!Y11+Gas_SOA_markers!Y11</f>
        <v>1.016791052447936</v>
      </c>
      <c r="Z11" s="3">
        <f>PM_SOA_markers!Z11+Gas_SOA_markers!Z11</f>
        <v>0.58597612112522102</v>
      </c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x14ac:dyDescent="0.2">
      <c r="A12" s="4">
        <v>41989.291666608799</v>
      </c>
      <c r="B12" s="3">
        <f>PM_SOA_markers!B12+Gas_SOA_markers!B12</f>
        <v>1.9326220134548562</v>
      </c>
      <c r="C12" s="3">
        <f>PM_SOA_markers!C12+Gas_SOA_markers!C12</f>
        <v>1.3984414068980336E-2</v>
      </c>
      <c r="D12" s="3">
        <f>PM_SOA_markers!D12+Gas_SOA_markers!D12</f>
        <v>0.76280686288280808</v>
      </c>
      <c r="E12" s="3">
        <f>PM_SOA_markers!E12+Gas_SOA_markers!E12</f>
        <v>0.47838148160961624</v>
      </c>
      <c r="F12" s="3">
        <f>PM_SOA_markers!F12+Gas_SOA_markers!F12</f>
        <v>1.9503932098339088E-2</v>
      </c>
      <c r="G12" s="3">
        <f>PM_SOA_markers!G12+Gas_SOA_markers!G12</f>
        <v>0.26608869096022042</v>
      </c>
      <c r="H12" s="3">
        <f>PM_SOA_markers!H12+Gas_SOA_markers!H12</f>
        <v>5.0867366304286267E-2</v>
      </c>
      <c r="I12" s="3">
        <f>PM_SOA_markers!I12+Gas_SOA_markers!I12</f>
        <v>0.19974128117293177</v>
      </c>
      <c r="J12" s="3">
        <f>PM_SOA_markers!J12+Gas_SOA_markers!J12</f>
        <v>0.15647905112158522</v>
      </c>
      <c r="K12" s="3">
        <f>PM_SOA_markers!K12+Gas_SOA_markers!K12</f>
        <v>0.59678819804394512</v>
      </c>
      <c r="L12" s="3">
        <f>PM_SOA_markers!L12+Gas_SOA_markers!L12</f>
        <v>1.6483623190462935</v>
      </c>
      <c r="M12" s="3">
        <f>PM_SOA_markers!M12+Gas_SOA_markers!M12</f>
        <v>10.863586106854317</v>
      </c>
      <c r="N12" s="3">
        <f>PM_SOA_markers!N12+Gas_SOA_markers!N12</f>
        <v>0.16744431116575398</v>
      </c>
      <c r="O12" s="3">
        <f>PM_SOA_markers!O12+Gas_SOA_markers!O12</f>
        <v>2.6066126631548847E-6</v>
      </c>
      <c r="P12" s="3">
        <f>PM_SOA_markers!P12+Gas_SOA_markers!P12</f>
        <v>6.7000234799049876</v>
      </c>
      <c r="Q12" s="3">
        <f>PM_SOA_markers!Q12+Gas_SOA_markers!Q12</f>
        <v>2.4726530353068235</v>
      </c>
      <c r="R12" s="3">
        <f>PM_SOA_markers!R12+Gas_SOA_markers!R12</f>
        <v>12.935337282900703</v>
      </c>
      <c r="S12" s="3">
        <f>PM_SOA_markers!S12+Gas_SOA_markers!S12</f>
        <v>2.7491036483032176E-5</v>
      </c>
      <c r="T12" s="3">
        <f>PM_SOA_markers!T12+Gas_SOA_markers!T12</f>
        <v>38.05058107293268</v>
      </c>
      <c r="U12" s="3">
        <f>PM_SOA_markers!U12+Gas_SOA_markers!U12</f>
        <v>4.4305413412928267</v>
      </c>
      <c r="V12" s="3">
        <f>PM_SOA_markers!V12+Gas_SOA_markers!V12</f>
        <v>23.639902600058569</v>
      </c>
      <c r="W12" s="3">
        <f>PM_SOA_markers!W12+Gas_SOA_markers!W12</f>
        <v>0.29948110232913133</v>
      </c>
      <c r="X12" s="3">
        <f>PM_SOA_markers!X12+Gas_SOA_markers!X12</f>
        <v>9.6202087515243853E-2</v>
      </c>
      <c r="Y12" s="3">
        <f>PM_SOA_markers!Y12+Gas_SOA_markers!Y12</f>
        <v>0.35963402983089121</v>
      </c>
      <c r="Z12" s="3">
        <f>PM_SOA_markers!Z12+Gas_SOA_markers!Z12</f>
        <v>0.50037213932221392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x14ac:dyDescent="0.2">
      <c r="A13" s="4">
        <v>41995.291666608799</v>
      </c>
      <c r="B13" s="3" t="s">
        <v>36</v>
      </c>
      <c r="C13" s="3" t="s">
        <v>36</v>
      </c>
      <c r="D13" s="3" t="s">
        <v>36</v>
      </c>
      <c r="E13" s="3" t="s">
        <v>36</v>
      </c>
      <c r="F13" s="3" t="s">
        <v>36</v>
      </c>
      <c r="G13" s="3" t="s">
        <v>36</v>
      </c>
      <c r="H13" s="3" t="s">
        <v>36</v>
      </c>
      <c r="I13" s="3" t="s">
        <v>36</v>
      </c>
      <c r="J13" s="3" t="s">
        <v>36</v>
      </c>
      <c r="K13" s="3" t="s">
        <v>36</v>
      </c>
      <c r="L13" s="3" t="s">
        <v>36</v>
      </c>
      <c r="M13" s="3" t="s">
        <v>36</v>
      </c>
      <c r="N13" s="3" t="s">
        <v>36</v>
      </c>
      <c r="O13" s="3" t="s">
        <v>36</v>
      </c>
      <c r="P13" s="3" t="s">
        <v>36</v>
      </c>
      <c r="Q13" s="3" t="s">
        <v>36</v>
      </c>
      <c r="R13" s="3" t="s">
        <v>36</v>
      </c>
      <c r="S13" s="3" t="s">
        <v>36</v>
      </c>
      <c r="T13" s="3" t="s">
        <v>36</v>
      </c>
      <c r="U13" s="3" t="s">
        <v>36</v>
      </c>
      <c r="V13" s="3" t="s">
        <v>36</v>
      </c>
      <c r="W13" s="3" t="s">
        <v>36</v>
      </c>
      <c r="X13" s="3" t="s">
        <v>36</v>
      </c>
      <c r="Y13" s="3" t="s">
        <v>36</v>
      </c>
      <c r="Z13" s="3" t="s">
        <v>36</v>
      </c>
    </row>
    <row r="14" spans="1:40" x14ac:dyDescent="0.2">
      <c r="A14" s="4">
        <v>41998.291666608799</v>
      </c>
      <c r="B14" s="3" t="s">
        <v>36</v>
      </c>
      <c r="C14" s="3" t="s">
        <v>36</v>
      </c>
      <c r="D14" s="3" t="s">
        <v>36</v>
      </c>
      <c r="E14" s="3" t="s">
        <v>36</v>
      </c>
      <c r="F14" s="3" t="s">
        <v>36</v>
      </c>
      <c r="G14" s="3" t="s">
        <v>36</v>
      </c>
      <c r="H14" s="3" t="s">
        <v>36</v>
      </c>
      <c r="I14" s="3" t="s">
        <v>36</v>
      </c>
      <c r="J14" s="3" t="s">
        <v>36</v>
      </c>
      <c r="K14" s="3" t="s">
        <v>36</v>
      </c>
      <c r="L14" s="3" t="s">
        <v>36</v>
      </c>
      <c r="M14" s="3" t="s">
        <v>36</v>
      </c>
      <c r="N14" s="3" t="s">
        <v>36</v>
      </c>
      <c r="O14" s="3" t="s">
        <v>36</v>
      </c>
      <c r="P14" s="3" t="s">
        <v>36</v>
      </c>
      <c r="Q14" s="3" t="s">
        <v>36</v>
      </c>
      <c r="R14" s="3" t="s">
        <v>36</v>
      </c>
      <c r="S14" s="3" t="s">
        <v>36</v>
      </c>
      <c r="T14" s="3" t="s">
        <v>36</v>
      </c>
      <c r="U14" s="3" t="s">
        <v>36</v>
      </c>
      <c r="V14" s="3" t="s">
        <v>36</v>
      </c>
      <c r="W14" s="3" t="s">
        <v>36</v>
      </c>
      <c r="X14" s="3" t="s">
        <v>36</v>
      </c>
      <c r="Y14" s="3" t="s">
        <v>36</v>
      </c>
      <c r="Z14" s="3" t="s">
        <v>36</v>
      </c>
    </row>
    <row r="15" spans="1:40" x14ac:dyDescent="0.2">
      <c r="A15" s="4">
        <v>42001.291666608799</v>
      </c>
      <c r="B15" s="3" t="s">
        <v>36</v>
      </c>
      <c r="C15" s="3" t="s">
        <v>36</v>
      </c>
      <c r="D15" s="3" t="s">
        <v>36</v>
      </c>
      <c r="E15" s="3" t="s">
        <v>36</v>
      </c>
      <c r="F15" s="3" t="s">
        <v>36</v>
      </c>
      <c r="G15" s="3" t="s">
        <v>36</v>
      </c>
      <c r="H15" s="3" t="s">
        <v>36</v>
      </c>
      <c r="I15" s="3" t="s">
        <v>36</v>
      </c>
      <c r="J15" s="3" t="s">
        <v>36</v>
      </c>
      <c r="K15" s="3" t="s">
        <v>36</v>
      </c>
      <c r="L15" s="3" t="s">
        <v>36</v>
      </c>
      <c r="M15" s="3" t="s">
        <v>36</v>
      </c>
      <c r="N15" s="3" t="s">
        <v>36</v>
      </c>
      <c r="O15" s="3" t="s">
        <v>36</v>
      </c>
      <c r="P15" s="3" t="s">
        <v>36</v>
      </c>
      <c r="Q15" s="3" t="s">
        <v>36</v>
      </c>
      <c r="R15" s="3" t="s">
        <v>36</v>
      </c>
      <c r="S15" s="3" t="s">
        <v>36</v>
      </c>
      <c r="T15" s="3" t="s">
        <v>36</v>
      </c>
      <c r="U15" s="3" t="s">
        <v>36</v>
      </c>
      <c r="V15" s="3" t="s">
        <v>36</v>
      </c>
      <c r="W15" s="3" t="s">
        <v>36</v>
      </c>
      <c r="X15" s="3" t="s">
        <v>36</v>
      </c>
      <c r="Y15" s="3" t="s">
        <v>36</v>
      </c>
      <c r="Z15" s="3" t="s">
        <v>36</v>
      </c>
    </row>
    <row r="16" spans="1:40" x14ac:dyDescent="0.2">
      <c r="A16" s="4">
        <v>42004.291666608799</v>
      </c>
      <c r="B16" s="3" t="s">
        <v>36</v>
      </c>
      <c r="C16" s="3" t="s">
        <v>36</v>
      </c>
      <c r="D16" s="3" t="s">
        <v>36</v>
      </c>
      <c r="E16" s="3" t="s">
        <v>36</v>
      </c>
      <c r="F16" s="3" t="s">
        <v>36</v>
      </c>
      <c r="G16" s="3" t="s">
        <v>36</v>
      </c>
      <c r="H16" s="3" t="s">
        <v>36</v>
      </c>
      <c r="I16" s="3" t="s">
        <v>36</v>
      </c>
      <c r="J16" s="3" t="s">
        <v>36</v>
      </c>
      <c r="K16" s="3" t="s">
        <v>36</v>
      </c>
      <c r="L16" s="3" t="s">
        <v>36</v>
      </c>
      <c r="M16" s="3" t="s">
        <v>36</v>
      </c>
      <c r="N16" s="3" t="s">
        <v>36</v>
      </c>
      <c r="O16" s="3" t="s">
        <v>36</v>
      </c>
      <c r="P16" s="3" t="s">
        <v>36</v>
      </c>
      <c r="Q16" s="3" t="s">
        <v>36</v>
      </c>
      <c r="R16" s="3" t="s">
        <v>36</v>
      </c>
      <c r="S16" s="3" t="s">
        <v>36</v>
      </c>
      <c r="T16" s="3" t="s">
        <v>36</v>
      </c>
      <c r="U16" s="3" t="s">
        <v>36</v>
      </c>
      <c r="V16" s="3" t="s">
        <v>36</v>
      </c>
      <c r="W16" s="3" t="s">
        <v>36</v>
      </c>
      <c r="X16" s="3" t="s">
        <v>36</v>
      </c>
      <c r="Y16" s="3" t="s">
        <v>36</v>
      </c>
      <c r="Z16" s="3" t="s">
        <v>36</v>
      </c>
    </row>
    <row r="17" spans="1:26" x14ac:dyDescent="0.2">
      <c r="A17" s="4">
        <v>42006.291666608799</v>
      </c>
      <c r="B17" s="3" t="s">
        <v>36</v>
      </c>
      <c r="C17" s="3" t="s">
        <v>36</v>
      </c>
      <c r="D17" s="3" t="s">
        <v>36</v>
      </c>
      <c r="E17" s="3" t="s">
        <v>36</v>
      </c>
      <c r="F17" s="3" t="s">
        <v>36</v>
      </c>
      <c r="G17" s="3" t="s">
        <v>36</v>
      </c>
      <c r="H17" s="3" t="s">
        <v>36</v>
      </c>
      <c r="I17" s="3" t="s">
        <v>36</v>
      </c>
      <c r="J17" s="3" t="s">
        <v>36</v>
      </c>
      <c r="K17" s="3" t="s">
        <v>36</v>
      </c>
      <c r="L17" s="3" t="s">
        <v>36</v>
      </c>
      <c r="M17" s="3" t="s">
        <v>36</v>
      </c>
      <c r="N17" s="3" t="s">
        <v>36</v>
      </c>
      <c r="O17" s="3" t="s">
        <v>36</v>
      </c>
      <c r="P17" s="3" t="s">
        <v>36</v>
      </c>
      <c r="Q17" s="3" t="s">
        <v>36</v>
      </c>
      <c r="R17" s="3" t="s">
        <v>36</v>
      </c>
      <c r="S17" s="3" t="s">
        <v>36</v>
      </c>
      <c r="T17" s="3" t="s">
        <v>36</v>
      </c>
      <c r="U17" s="3" t="s">
        <v>36</v>
      </c>
      <c r="V17" s="3" t="s">
        <v>36</v>
      </c>
      <c r="W17" s="3" t="s">
        <v>36</v>
      </c>
      <c r="X17" s="3" t="s">
        <v>36</v>
      </c>
      <c r="Y17" s="3" t="s">
        <v>36</v>
      </c>
      <c r="Z17" s="3" t="s">
        <v>36</v>
      </c>
    </row>
    <row r="18" spans="1:26" x14ac:dyDescent="0.2">
      <c r="A18" s="4">
        <v>42013.291666608799</v>
      </c>
      <c r="B18" s="3">
        <f>PM_SOA_markers!B18+Gas_SOA_markers!B18</f>
        <v>1.9588838266928745</v>
      </c>
      <c r="C18" s="3">
        <f>PM_SOA_markers!C18+Gas_SOA_markers!C18</f>
        <v>3.7025858973785797E-2</v>
      </c>
      <c r="D18" s="3">
        <f>PM_SOA_markers!D18+Gas_SOA_markers!D18</f>
        <v>1.0635501804109584</v>
      </c>
      <c r="E18" s="3">
        <f>PM_SOA_markers!E18+Gas_SOA_markers!E18</f>
        <v>0.51825345834667191</v>
      </c>
      <c r="F18" s="3">
        <f>PM_SOA_markers!F18+Gas_SOA_markers!F18</f>
        <v>6.0838190566185057E-2</v>
      </c>
      <c r="G18" s="3">
        <f>PM_SOA_markers!G18+Gas_SOA_markers!G18</f>
        <v>4.5941058753820263E-2</v>
      </c>
      <c r="H18" s="3">
        <f>PM_SOA_markers!H18+Gas_SOA_markers!H18</f>
        <v>4.555305289830628E-2</v>
      </c>
      <c r="I18" s="3">
        <f>PM_SOA_markers!I18+Gas_SOA_markers!I18</f>
        <v>9.6311720947763</v>
      </c>
      <c r="J18" s="3">
        <f>PM_SOA_markers!J18+Gas_SOA_markers!J18</f>
        <v>0.15119820857506061</v>
      </c>
      <c r="K18" s="3">
        <f>PM_SOA_markers!K18+Gas_SOA_markers!K18</f>
        <v>0.85182523949641886</v>
      </c>
      <c r="L18" s="3">
        <f>PM_SOA_markers!L18+Gas_SOA_markers!L18</f>
        <v>4.1422160817757643</v>
      </c>
      <c r="M18" s="3">
        <f>PM_SOA_markers!M18+Gas_SOA_markers!M18</f>
        <v>10.76943598183562</v>
      </c>
      <c r="N18" s="3">
        <f>PM_SOA_markers!N18+Gas_SOA_markers!N18</f>
        <v>0.14504386920086002</v>
      </c>
      <c r="O18" s="3">
        <f>PM_SOA_markers!O18+Gas_SOA_markers!O18</f>
        <v>255.82285685994276</v>
      </c>
      <c r="P18" s="3">
        <f>PM_SOA_markers!P18+Gas_SOA_markers!P18</f>
        <v>8.6136682060684162</v>
      </c>
      <c r="Q18" s="3">
        <f>PM_SOA_markers!Q18+Gas_SOA_markers!Q18</f>
        <v>4.753816119068464</v>
      </c>
      <c r="R18" s="3">
        <f>PM_SOA_markers!R18+Gas_SOA_markers!R18</f>
        <v>8.207982312186056</v>
      </c>
      <c r="S18" s="3">
        <f>PM_SOA_markers!S18+Gas_SOA_markers!S18</f>
        <v>2.9323807035248479</v>
      </c>
      <c r="T18" s="3">
        <f>PM_SOA_markers!T18+Gas_SOA_markers!T18</f>
        <v>0.17779104212568506</v>
      </c>
      <c r="U18" s="3">
        <f>PM_SOA_markers!U18+Gas_SOA_markers!U18</f>
        <v>1.7109584668245672</v>
      </c>
      <c r="V18" s="3">
        <f>PM_SOA_markers!V18+Gas_SOA_markers!V18</f>
        <v>9.6667946172016919E-2</v>
      </c>
      <c r="W18" s="3">
        <f>PM_SOA_markers!W18+Gas_SOA_markers!W18</f>
        <v>7.122038704822467E-2</v>
      </c>
      <c r="X18" s="3">
        <f>PM_SOA_markers!X18+Gas_SOA_markers!X18</f>
        <v>0.5935477938104301</v>
      </c>
      <c r="Y18" s="3">
        <f>PM_SOA_markers!Y18+Gas_SOA_markers!Y18</f>
        <v>0.10536550474602657</v>
      </c>
      <c r="Z18" s="3">
        <f>PM_SOA_markers!Z18+Gas_SOA_markers!Z18</f>
        <v>0.18781877913560938</v>
      </c>
    </row>
    <row r="19" spans="1:26" x14ac:dyDescent="0.2">
      <c r="A19" s="4">
        <v>42015.291666608799</v>
      </c>
      <c r="B19" s="3">
        <f>PM_SOA_markers!B19+Gas_SOA_markers!B19</f>
        <v>0.26541758277579364</v>
      </c>
      <c r="C19" s="3">
        <f>PM_SOA_markers!C19+Gas_SOA_markers!C19</f>
        <v>7.3102177464112374E-3</v>
      </c>
      <c r="D19" s="3">
        <f>PM_SOA_markers!D19+Gas_SOA_markers!D19</f>
        <v>0.40644658339727602</v>
      </c>
      <c r="E19" s="3">
        <f>PM_SOA_markers!E19+Gas_SOA_markers!E19</f>
        <v>0.3703469464228667</v>
      </c>
      <c r="F19" s="3">
        <f>PM_SOA_markers!F19+Gas_SOA_markers!F19</f>
        <v>4.243578246927112E-2</v>
      </c>
      <c r="G19" s="3">
        <f>PM_SOA_markers!G19+Gas_SOA_markers!G19</f>
        <v>4.3559978982734622E-2</v>
      </c>
      <c r="H19" s="3">
        <f>PM_SOA_markers!H19+Gas_SOA_markers!H19</f>
        <v>4.2371370296024814E-2</v>
      </c>
      <c r="I19" s="3">
        <f>PM_SOA_markers!I19+Gas_SOA_markers!I19</f>
        <v>0.12818924250799019</v>
      </c>
      <c r="J19" s="3">
        <f>PM_SOA_markers!J19+Gas_SOA_markers!J19</f>
        <v>4.9048599097246792E-2</v>
      </c>
      <c r="K19" s="3">
        <f>PM_SOA_markers!K19+Gas_SOA_markers!K19</f>
        <v>0.27885395774814742</v>
      </c>
      <c r="L19" s="3">
        <f>PM_SOA_markers!L19+Gas_SOA_markers!L19</f>
        <v>0.15360222081951772</v>
      </c>
      <c r="M19" s="3">
        <f>PM_SOA_markers!M19+Gas_SOA_markers!M19</f>
        <v>10.939853068258193</v>
      </c>
      <c r="N19" s="3">
        <f>PM_SOA_markers!N19+Gas_SOA_markers!N19</f>
        <v>1.2546432471416324E-2</v>
      </c>
      <c r="O19" s="3">
        <f>PM_SOA_markers!O19+Gas_SOA_markers!O19</f>
        <v>1.269635134214754</v>
      </c>
      <c r="P19" s="3">
        <f>PM_SOA_markers!P19+Gas_SOA_markers!P19</f>
        <v>10.691377235954999</v>
      </c>
      <c r="Q19" s="3">
        <f>PM_SOA_markers!Q19+Gas_SOA_markers!Q19</f>
        <v>3.9440812440492956</v>
      </c>
      <c r="R19" s="3">
        <f>PM_SOA_markers!R19+Gas_SOA_markers!R19</f>
        <v>2.9872503866657025</v>
      </c>
      <c r="S19" s="3">
        <f>PM_SOA_markers!S19+Gas_SOA_markers!S19</f>
        <v>0.85926965052801341</v>
      </c>
      <c r="T19" s="3">
        <f>PM_SOA_markers!T19+Gas_SOA_markers!T19</f>
        <v>1.0824830540305792</v>
      </c>
      <c r="U19" s="3">
        <f>PM_SOA_markers!U19+Gas_SOA_markers!U19</f>
        <v>1.8784830649905422</v>
      </c>
      <c r="V19" s="3">
        <f>PM_SOA_markers!V19+Gas_SOA_markers!V19</f>
        <v>0.96724513996839534</v>
      </c>
      <c r="W19" s="3">
        <f>PM_SOA_markers!W19+Gas_SOA_markers!W19</f>
        <v>0.43145520290445288</v>
      </c>
      <c r="X19" s="3">
        <f>PM_SOA_markers!X19+Gas_SOA_markers!X19</f>
        <v>0.14105857177325981</v>
      </c>
      <c r="Y19" s="3">
        <f>PM_SOA_markers!Y19+Gas_SOA_markers!Y19</f>
        <v>0.29672558991188835</v>
      </c>
      <c r="Z19" s="3">
        <f>PM_SOA_markers!Z19+Gas_SOA_markers!Z19</f>
        <v>0.33636053009288408</v>
      </c>
    </row>
    <row r="20" spans="1:26" x14ac:dyDescent="0.2">
      <c r="A20" s="4">
        <v>42017.291666608799</v>
      </c>
      <c r="B20" s="3">
        <f>PM_SOA_markers!B20+Gas_SOA_markers!B20</f>
        <v>1.0226067142429913</v>
      </c>
      <c r="C20" s="3">
        <f>PM_SOA_markers!C20+Gas_SOA_markers!C20</f>
        <v>2.1169876312915913E-2</v>
      </c>
      <c r="D20" s="3">
        <f>PM_SOA_markers!D20+Gas_SOA_markers!D20</f>
        <v>1.2499936547044062</v>
      </c>
      <c r="E20" s="3">
        <f>PM_SOA_markers!E20+Gas_SOA_markers!E20</f>
        <v>1.0527248910148732</v>
      </c>
      <c r="F20" s="3">
        <f>PM_SOA_markers!F20+Gas_SOA_markers!F20</f>
        <v>1.9018699688706068E-2</v>
      </c>
      <c r="G20" s="3">
        <f>PM_SOA_markers!G20+Gas_SOA_markers!G20</f>
        <v>0.28250699877310687</v>
      </c>
      <c r="H20" s="3">
        <f>PM_SOA_markers!H20+Gas_SOA_markers!H20</f>
        <v>4.2203273719569445E-2</v>
      </c>
      <c r="I20" s="3">
        <f>PM_SOA_markers!I20+Gas_SOA_markers!I20</f>
        <v>0.23552171890961118</v>
      </c>
      <c r="J20" s="3">
        <f>PM_SOA_markers!J20+Gas_SOA_markers!J20</f>
        <v>0.2536643539684959</v>
      </c>
      <c r="K20" s="3">
        <f>PM_SOA_markers!K20+Gas_SOA_markers!K20</f>
        <v>0.20625392916182878</v>
      </c>
      <c r="L20" s="3">
        <f>PM_SOA_markers!L20+Gas_SOA_markers!L20</f>
        <v>0.44068696453009615</v>
      </c>
      <c r="M20" s="3">
        <f>PM_SOA_markers!M20+Gas_SOA_markers!M20</f>
        <v>10.753860481269617</v>
      </c>
      <c r="N20" s="3">
        <f>PM_SOA_markers!N20+Gas_SOA_markers!N20</f>
        <v>4.1473305858340803E-2</v>
      </c>
      <c r="O20" s="3">
        <f>PM_SOA_markers!O20+Gas_SOA_markers!O20</f>
        <v>4.2967510068355921</v>
      </c>
      <c r="P20" s="3">
        <f>PM_SOA_markers!P20+Gas_SOA_markers!P20</f>
        <v>6.3294435448322579</v>
      </c>
      <c r="Q20" s="3">
        <f>PM_SOA_markers!Q20+Gas_SOA_markers!Q20</f>
        <v>1.8222116529874417</v>
      </c>
      <c r="R20" s="3">
        <f>PM_SOA_markers!R20+Gas_SOA_markers!R20</f>
        <v>6.1794709755139925</v>
      </c>
      <c r="S20" s="3">
        <f>PM_SOA_markers!S20+Gas_SOA_markers!S20</f>
        <v>0.17442985338500275</v>
      </c>
      <c r="T20" s="3">
        <f>PM_SOA_markers!T20+Gas_SOA_markers!T20</f>
        <v>4.0218033758798812</v>
      </c>
      <c r="U20" s="3">
        <f>PM_SOA_markers!U20+Gas_SOA_markers!U20</f>
        <v>2.090616564370626</v>
      </c>
      <c r="V20" s="3">
        <f>PM_SOA_markers!V20+Gas_SOA_markers!V20</f>
        <v>2.5793455987898812</v>
      </c>
      <c r="W20" s="3">
        <f>PM_SOA_markers!W20+Gas_SOA_markers!W20</f>
        <v>0.26850170122921457</v>
      </c>
      <c r="X20" s="3">
        <f>PM_SOA_markers!X20+Gas_SOA_markers!X20</f>
        <v>9.1915203625607761E-2</v>
      </c>
      <c r="Y20" s="3">
        <f>PM_SOA_markers!Y20+Gas_SOA_markers!Y20</f>
        <v>0.23087945497590459</v>
      </c>
      <c r="Z20" s="3">
        <f>PM_SOA_markers!Z20+Gas_SOA_markers!Z20</f>
        <v>0.24680217835719201</v>
      </c>
    </row>
    <row r="21" spans="1:26" x14ac:dyDescent="0.2">
      <c r="A21" s="4">
        <v>42020.291666608799</v>
      </c>
      <c r="B21" s="3">
        <f>PM_SOA_markers!B21+Gas_SOA_markers!B21</f>
        <v>3.7904685825278457</v>
      </c>
      <c r="C21" s="3">
        <f>PM_SOA_markers!C21+Gas_SOA_markers!C21</f>
        <v>1.0690064724321867E-2</v>
      </c>
      <c r="D21" s="3">
        <f>PM_SOA_markers!D21+Gas_SOA_markers!D21</f>
        <v>1.4632532332548294</v>
      </c>
      <c r="E21" s="3">
        <f>PM_SOA_markers!E21+Gas_SOA_markers!E21</f>
        <v>1.8921888750396163</v>
      </c>
      <c r="F21" s="3">
        <f>PM_SOA_markers!F21+Gas_SOA_markers!F21</f>
        <v>0.1422722430873557</v>
      </c>
      <c r="G21" s="3">
        <f>PM_SOA_markers!G21+Gas_SOA_markers!G21</f>
        <v>0.14368395922361674</v>
      </c>
      <c r="H21" s="3">
        <f>PM_SOA_markers!H21+Gas_SOA_markers!H21</f>
        <v>8.4858773468705753E-2</v>
      </c>
      <c r="I21" s="3">
        <f>PM_SOA_markers!I21+Gas_SOA_markers!I21</f>
        <v>0.27914000049242427</v>
      </c>
      <c r="J21" s="3">
        <f>PM_SOA_markers!J21+Gas_SOA_markers!J21</f>
        <v>0.58162936372131091</v>
      </c>
      <c r="K21" s="3">
        <f>PM_SOA_markers!K21+Gas_SOA_markers!K21</f>
        <v>0.24425959576537609</v>
      </c>
      <c r="L21" s="3">
        <f>PM_SOA_markers!L21+Gas_SOA_markers!L21</f>
        <v>1.4599429087987932</v>
      </c>
      <c r="M21" s="3">
        <f>PM_SOA_markers!M21+Gas_SOA_markers!M21</f>
        <v>10.904285425322726</v>
      </c>
      <c r="N21" s="3">
        <f>PM_SOA_markers!N21+Gas_SOA_markers!N21</f>
        <v>1.0984428062561893</v>
      </c>
      <c r="O21" s="3">
        <f>PM_SOA_markers!O21+Gas_SOA_markers!O21</f>
        <v>2.6296185527749218E-6</v>
      </c>
      <c r="P21" s="3">
        <f>PM_SOA_markers!P21+Gas_SOA_markers!P21</f>
        <v>2.6341916567348109</v>
      </c>
      <c r="Q21" s="3">
        <f>PM_SOA_markers!Q21+Gas_SOA_markers!Q21</f>
        <v>0.91057918553709927</v>
      </c>
      <c r="R21" s="3">
        <f>PM_SOA_markers!R21+Gas_SOA_markers!R21</f>
        <v>8.9126657287844999</v>
      </c>
      <c r="S21" s="3">
        <f>PM_SOA_markers!S21+Gas_SOA_markers!S21</f>
        <v>3.1719968635641682</v>
      </c>
      <c r="T21" s="3">
        <f>PM_SOA_markers!T21+Gas_SOA_markers!T21</f>
        <v>35.284357975704587</v>
      </c>
      <c r="U21" s="3">
        <f>PM_SOA_markers!U21+Gas_SOA_markers!U21</f>
        <v>5.0414503145688982</v>
      </c>
      <c r="V21" s="3">
        <f>PM_SOA_markers!V21+Gas_SOA_markers!V21</f>
        <v>26.755984527747568</v>
      </c>
      <c r="W21" s="3">
        <f>PM_SOA_markers!W21+Gas_SOA_markers!W21</f>
        <v>0.45846884108495672</v>
      </c>
      <c r="X21" s="3">
        <f>PM_SOA_markers!X21+Gas_SOA_markers!X21</f>
        <v>1.1863569157866514</v>
      </c>
      <c r="Y21" s="3">
        <f>PM_SOA_markers!Y21+Gas_SOA_markers!Y21</f>
        <v>0.55650821440376252</v>
      </c>
      <c r="Z21" s="3">
        <f>PM_SOA_markers!Z21+Gas_SOA_markers!Z21</f>
        <v>0.55858399537594228</v>
      </c>
    </row>
    <row r="22" spans="1:26" x14ac:dyDescent="0.2">
      <c r="A22" s="4">
        <v>42023.291666608799</v>
      </c>
      <c r="B22" s="3">
        <f>PM_SOA_markers!B22+Gas_SOA_markers!B22</f>
        <v>3.1832611420788366</v>
      </c>
      <c r="C22" s="3">
        <f>PM_SOA_markers!C22+Gas_SOA_markers!C22</f>
        <v>2.5040269871604869E-2</v>
      </c>
      <c r="D22" s="3">
        <f>PM_SOA_markers!D22+Gas_SOA_markers!D22</f>
        <v>1.2949367157053593</v>
      </c>
      <c r="E22" s="3">
        <f>PM_SOA_markers!E22+Gas_SOA_markers!E22</f>
        <v>0.12330584629646922</v>
      </c>
      <c r="F22" s="3">
        <f>PM_SOA_markers!F22+Gas_SOA_markers!F22</f>
        <v>0.32117065175797344</v>
      </c>
      <c r="G22" s="3">
        <f>PM_SOA_markers!G22+Gas_SOA_markers!G22</f>
        <v>0.19349338868788138</v>
      </c>
      <c r="H22" s="3">
        <f>PM_SOA_markers!H22+Gas_SOA_markers!H22</f>
        <v>9.1501543632232105E-2</v>
      </c>
      <c r="I22" s="3">
        <f>PM_SOA_markers!I22+Gas_SOA_markers!I22</f>
        <v>0.15603808586806603</v>
      </c>
      <c r="J22" s="3">
        <f>PM_SOA_markers!J22+Gas_SOA_markers!J22</f>
        <v>4.6586042826546818E-2</v>
      </c>
      <c r="K22" s="3">
        <f>PM_SOA_markers!K22+Gas_SOA_markers!K22</f>
        <v>1.4284266008216293</v>
      </c>
      <c r="L22" s="3">
        <f>PM_SOA_markers!L22+Gas_SOA_markers!L22</f>
        <v>8.1270181533712993</v>
      </c>
      <c r="M22" s="3">
        <f>PM_SOA_markers!M22+Gas_SOA_markers!M22</f>
        <v>10.923308077356053</v>
      </c>
      <c r="N22" s="3">
        <f>PM_SOA_markers!N22+Gas_SOA_markers!N22</f>
        <v>0.12449097156863932</v>
      </c>
      <c r="O22" s="3">
        <f>PM_SOA_markers!O22+Gas_SOA_markers!O22</f>
        <v>39.937037556771898</v>
      </c>
      <c r="P22" s="3">
        <f>PM_SOA_markers!P22+Gas_SOA_markers!P22</f>
        <v>10.175596247568818</v>
      </c>
      <c r="Q22" s="3">
        <f>PM_SOA_markers!Q22+Gas_SOA_markers!Q22</f>
        <v>3.8794223175754738</v>
      </c>
      <c r="R22" s="3">
        <f>PM_SOA_markers!R22+Gas_SOA_markers!R22</f>
        <v>67.16726002895129</v>
      </c>
      <c r="S22" s="3">
        <f>PM_SOA_markers!S22+Gas_SOA_markers!S22</f>
        <v>2.7741648855196725E-5</v>
      </c>
      <c r="T22" s="3">
        <f>PM_SOA_markers!T22+Gas_SOA_markers!T22</f>
        <v>181.18106030871837</v>
      </c>
      <c r="U22" s="3">
        <f>PM_SOA_markers!U22+Gas_SOA_markers!U22</f>
        <v>16.840440013921445</v>
      </c>
      <c r="V22" s="3">
        <f>PM_SOA_markers!V22+Gas_SOA_markers!V22</f>
        <v>153.39127169530408</v>
      </c>
      <c r="W22" s="3">
        <f>PM_SOA_markers!W22+Gas_SOA_markers!W22</f>
        <v>0.63668445803251894</v>
      </c>
      <c r="X22" s="3">
        <f>PM_SOA_markers!X22+Gas_SOA_markers!X22</f>
        <v>1.9759402525752062E-2</v>
      </c>
      <c r="Y22" s="3">
        <f>PM_SOA_markers!Y22+Gas_SOA_markers!Y22</f>
        <v>0.95713245359830512</v>
      </c>
      <c r="Z22" s="3">
        <f>PM_SOA_markers!Z22+Gas_SOA_markers!Z22</f>
        <v>1.4862281745321049</v>
      </c>
    </row>
    <row r="23" spans="1:26" x14ac:dyDescent="0.2">
      <c r="A23" s="4">
        <v>42026.291666608799</v>
      </c>
      <c r="B23" s="3">
        <f>PM_SOA_markers!B23+Gas_SOA_markers!B23</f>
        <v>9.3775408820650803</v>
      </c>
      <c r="C23" s="3">
        <f>PM_SOA_markers!C23+Gas_SOA_markers!C23</f>
        <v>8.4500816287760114E-2</v>
      </c>
      <c r="D23" s="3">
        <f>PM_SOA_markers!D23+Gas_SOA_markers!D23</f>
        <v>1.2258051789766533</v>
      </c>
      <c r="E23" s="3">
        <f>PM_SOA_markers!E23+Gas_SOA_markers!E23</f>
        <v>0.49076030608815568</v>
      </c>
      <c r="F23" s="3">
        <f>PM_SOA_markers!F23+Gas_SOA_markers!F23</f>
        <v>0.67317906545895256</v>
      </c>
      <c r="G23" s="3">
        <f>PM_SOA_markers!G23+Gas_SOA_markers!G23</f>
        <v>0.99909594630705012</v>
      </c>
      <c r="H23" s="3">
        <f>PM_SOA_markers!H23+Gas_SOA_markers!H23</f>
        <v>0.14388894417742404</v>
      </c>
      <c r="I23" s="3">
        <f>PM_SOA_markers!I23+Gas_SOA_markers!I23</f>
        <v>4.4775595999414808</v>
      </c>
      <c r="J23" s="3">
        <f>PM_SOA_markers!J23+Gas_SOA_markers!J23</f>
        <v>0.44509762177312073</v>
      </c>
      <c r="K23" s="3">
        <f>PM_SOA_markers!K23+Gas_SOA_markers!K23</f>
        <v>5.0968006891069315</v>
      </c>
      <c r="L23" s="3">
        <f>PM_SOA_markers!L23+Gas_SOA_markers!L23</f>
        <v>7.1345323204813589</v>
      </c>
      <c r="M23" s="3">
        <f>PM_SOA_markers!M23+Gas_SOA_markers!M23</f>
        <v>11.037137743674357</v>
      </c>
      <c r="N23" s="3">
        <f>PM_SOA_markers!N23+Gas_SOA_markers!N23</f>
        <v>0.2323473136167887</v>
      </c>
      <c r="O23" s="3">
        <f>PM_SOA_markers!O23+Gas_SOA_markers!O23</f>
        <v>438.47464933227491</v>
      </c>
      <c r="P23" s="3">
        <f>PM_SOA_markers!P23+Gas_SOA_markers!P23</f>
        <v>8.5840513149810551</v>
      </c>
      <c r="Q23" s="3">
        <f>PM_SOA_markers!Q23+Gas_SOA_markers!Q23</f>
        <v>2.2584326468158378</v>
      </c>
      <c r="R23" s="3">
        <f>PM_SOA_markers!R23+Gas_SOA_markers!R23</f>
        <v>11.865614658413357</v>
      </c>
      <c r="S23" s="3">
        <f>PM_SOA_markers!S23+Gas_SOA_markers!S23</f>
        <v>1.2423178914035544</v>
      </c>
      <c r="T23" s="3">
        <f>PM_SOA_markers!T23+Gas_SOA_markers!T23</f>
        <v>36.717134833742847</v>
      </c>
      <c r="U23" s="3">
        <f>PM_SOA_markers!U23+Gas_SOA_markers!U23</f>
        <v>5.204471578633691</v>
      </c>
      <c r="V23" s="3">
        <f>PM_SOA_markers!V23+Gas_SOA_markers!V23</f>
        <v>41.860951949488303</v>
      </c>
      <c r="W23" s="3">
        <f>PM_SOA_markers!W23+Gas_SOA_markers!W23</f>
        <v>0.97871807950354472</v>
      </c>
      <c r="X23" s="3">
        <f>PM_SOA_markers!X23+Gas_SOA_markers!X23</f>
        <v>0.24920283414537961</v>
      </c>
      <c r="Y23" s="3">
        <f>PM_SOA_markers!Y23+Gas_SOA_markers!Y23</f>
        <v>1.2274259204218891</v>
      </c>
      <c r="Z23" s="3">
        <f>PM_SOA_markers!Z23+Gas_SOA_markers!Z23</f>
        <v>1.9589847885305245</v>
      </c>
    </row>
    <row r="24" spans="1:26" x14ac:dyDescent="0.2">
      <c r="A24" s="4">
        <v>42029.291666608799</v>
      </c>
      <c r="B24" s="3">
        <f>PM_SOA_markers!B24+Gas_SOA_markers!B24</f>
        <v>6.213282702080372</v>
      </c>
      <c r="C24" s="3">
        <f>PM_SOA_markers!C24+Gas_SOA_markers!C24</f>
        <v>2.0341495788774165E-2</v>
      </c>
      <c r="D24" s="3">
        <f>PM_SOA_markers!D24+Gas_SOA_markers!D24</f>
        <v>1.1773559892391305</v>
      </c>
      <c r="E24" s="3">
        <f>PM_SOA_markers!E24+Gas_SOA_markers!E24</f>
        <v>0.94650176530191021</v>
      </c>
      <c r="F24" s="3">
        <f>PM_SOA_markers!F24+Gas_SOA_markers!F24</f>
        <v>0.68713803635952508</v>
      </c>
      <c r="G24" s="3">
        <f>PM_SOA_markers!G24+Gas_SOA_markers!G24</f>
        <v>16.925739713087886</v>
      </c>
      <c r="H24" s="3">
        <f>PM_SOA_markers!H24+Gas_SOA_markers!H24</f>
        <v>0.10430493843494622</v>
      </c>
      <c r="I24" s="3">
        <f>PM_SOA_markers!I24+Gas_SOA_markers!I24</f>
        <v>7.9260429517311586</v>
      </c>
      <c r="J24" s="3">
        <f>PM_SOA_markers!J24+Gas_SOA_markers!J24</f>
        <v>0.14249552213165295</v>
      </c>
      <c r="K24" s="3">
        <f>PM_SOA_markers!K24+Gas_SOA_markers!K24</f>
        <v>2.4622354743230601</v>
      </c>
      <c r="L24" s="3">
        <f>PM_SOA_markers!L24+Gas_SOA_markers!L24</f>
        <v>8.0506088145905181</v>
      </c>
      <c r="M24" s="3">
        <f>PM_SOA_markers!M24+Gas_SOA_markers!M24</f>
        <v>11.082951056943074</v>
      </c>
      <c r="N24" s="3">
        <f>PM_SOA_markers!N24+Gas_SOA_markers!N24</f>
        <v>6.6606256053196172E-2</v>
      </c>
      <c r="O24" s="3">
        <f>PM_SOA_markers!O24+Gas_SOA_markers!O24</f>
        <v>384.04035244494827</v>
      </c>
      <c r="P24" s="3">
        <f>PM_SOA_markers!P24+Gas_SOA_markers!P24</f>
        <v>23.285431524818289</v>
      </c>
      <c r="Q24" s="3">
        <f>PM_SOA_markers!Q24+Gas_SOA_markers!Q24</f>
        <v>12.139874457148913</v>
      </c>
      <c r="R24" s="3">
        <f>PM_SOA_markers!R24+Gas_SOA_markers!R24</f>
        <v>98.112392529184802</v>
      </c>
      <c r="S24" s="3">
        <f>PM_SOA_markers!S24+Gas_SOA_markers!S24</f>
        <v>2.7824782692412371E-5</v>
      </c>
      <c r="T24" s="3">
        <f>PM_SOA_markers!T24+Gas_SOA_markers!T24</f>
        <v>90.284299804395388</v>
      </c>
      <c r="U24" s="3">
        <f>PM_SOA_markers!U24+Gas_SOA_markers!U24</f>
        <v>9.4891614097343595</v>
      </c>
      <c r="V24" s="3">
        <f>PM_SOA_markers!V24+Gas_SOA_markers!V24</f>
        <v>76.401547882095642</v>
      </c>
      <c r="W24" s="3">
        <f>PM_SOA_markers!W24+Gas_SOA_markers!W24</f>
        <v>0.51944924380540924</v>
      </c>
      <c r="X24" s="3">
        <f>PM_SOA_markers!X24+Gas_SOA_markers!X24</f>
        <v>0.80115553572016829</v>
      </c>
      <c r="Y24" s="3">
        <f>PM_SOA_markers!Y24+Gas_SOA_markers!Y24</f>
        <v>0.54170263983586231</v>
      </c>
      <c r="Z24" s="3">
        <f>PM_SOA_markers!Z24+Gas_SOA_markers!Z24</f>
        <v>1.1345855520925228</v>
      </c>
    </row>
    <row r="25" spans="1:26" x14ac:dyDescent="0.2">
      <c r="A25" s="4">
        <v>42032.291666608799</v>
      </c>
      <c r="B25" s="3">
        <f>PM_SOA_markers!B25+Gas_SOA_markers!B25</f>
        <v>0.50528822258810091</v>
      </c>
      <c r="C25" s="3">
        <f>PM_SOA_markers!C25+Gas_SOA_markers!C25</f>
        <v>9.1784529628802774E-3</v>
      </c>
      <c r="D25" s="3">
        <f>PM_SOA_markers!D25+Gas_SOA_markers!D25</f>
        <v>0.55942153195387423</v>
      </c>
      <c r="E25" s="3">
        <f>PM_SOA_markers!E25+Gas_SOA_markers!E25</f>
        <v>0.43707417971432061</v>
      </c>
      <c r="F25" s="3">
        <f>PM_SOA_markers!F25+Gas_SOA_markers!F25</f>
        <v>9.6080809537089449E-3</v>
      </c>
      <c r="G25" s="3">
        <f>PM_SOA_markers!G25+Gas_SOA_markers!G25</f>
        <v>4.8164438733485637E-2</v>
      </c>
      <c r="H25" s="3">
        <f>PM_SOA_markers!H25+Gas_SOA_markers!H25</f>
        <v>4.1390097333061093E-2</v>
      </c>
      <c r="I25" s="3">
        <f>PM_SOA_markers!I25+Gas_SOA_markers!I25</f>
        <v>0.13459123337529433</v>
      </c>
      <c r="J25" s="3">
        <f>PM_SOA_markers!J25+Gas_SOA_markers!J25</f>
        <v>7.6140351078464591E-2</v>
      </c>
      <c r="K25" s="3">
        <f>PM_SOA_markers!K25+Gas_SOA_markers!K25</f>
        <v>0.13515771043505481</v>
      </c>
      <c r="L25" s="3">
        <f>PM_SOA_markers!L25+Gas_SOA_markers!L25</f>
        <v>0.15689691380079979</v>
      </c>
      <c r="M25" s="3">
        <f>PM_SOA_markers!M25+Gas_SOA_markers!M25</f>
        <v>10.854603130226248</v>
      </c>
      <c r="N25" s="3">
        <f>PM_SOA_markers!N25+Gas_SOA_markers!N25</f>
        <v>0.6154372677712886</v>
      </c>
      <c r="O25" s="3">
        <f>PM_SOA_markers!O25+Gas_SOA_markers!O25</f>
        <v>0.63791987028451258</v>
      </c>
      <c r="P25" s="3">
        <f>PM_SOA_markers!P25+Gas_SOA_markers!P25</f>
        <v>8.8082385226048832</v>
      </c>
      <c r="Q25" s="3">
        <f>PM_SOA_markers!Q25+Gas_SOA_markers!Q25</f>
        <v>2.9118435067601252</v>
      </c>
      <c r="R25" s="3">
        <f>PM_SOA_markers!R25+Gas_SOA_markers!R25</f>
        <v>6.9104490101668876</v>
      </c>
      <c r="S25" s="3">
        <f>PM_SOA_markers!S25+Gas_SOA_markers!S25</f>
        <v>0.51135524402682997</v>
      </c>
      <c r="T25" s="3">
        <f>PM_SOA_markers!T25+Gas_SOA_markers!T25</f>
        <v>0.65235470274096852</v>
      </c>
      <c r="U25" s="3">
        <f>PM_SOA_markers!U25+Gas_SOA_markers!U25</f>
        <v>1.8160772188752816</v>
      </c>
      <c r="V25" s="3">
        <f>PM_SOA_markers!V25+Gas_SOA_markers!V25</f>
        <v>0.55996879565253255</v>
      </c>
      <c r="W25" s="3">
        <f>PM_SOA_markers!W25+Gas_SOA_markers!W25</f>
        <v>0.5624620152100781</v>
      </c>
      <c r="X25" s="3">
        <f>PM_SOA_markers!X25+Gas_SOA_markers!X25</f>
        <v>0.24633345960638664</v>
      </c>
      <c r="Y25" s="3">
        <f>PM_SOA_markers!Y25+Gas_SOA_markers!Y25</f>
        <v>0.39920800295475067</v>
      </c>
      <c r="Z25" s="3">
        <f>PM_SOA_markers!Z25+Gas_SOA_markers!Z25</f>
        <v>0.54916662399880034</v>
      </c>
    </row>
    <row r="26" spans="1:26" x14ac:dyDescent="0.2">
      <c r="A26" s="4">
        <v>42035.291666608799</v>
      </c>
      <c r="B26" s="3">
        <f>PM_SOA_markers!B26+Gas_SOA_markers!B26</f>
        <v>2.3270605970251745</v>
      </c>
      <c r="C26" s="3">
        <f>PM_SOA_markers!C26+Gas_SOA_markers!C26</f>
        <v>1.0799410806569364E-2</v>
      </c>
      <c r="D26" s="3">
        <f>PM_SOA_markers!D26+Gas_SOA_markers!D26</f>
        <v>0.64336312363829751</v>
      </c>
      <c r="E26" s="3">
        <f>PM_SOA_markers!E26+Gas_SOA_markers!E26</f>
        <v>1.8187691319963293</v>
      </c>
      <c r="F26" s="3">
        <f>PM_SOA_markers!F26+Gas_SOA_markers!F26</f>
        <v>1.1165230264484106E-2</v>
      </c>
      <c r="G26" s="3">
        <f>PM_SOA_markers!G26+Gas_SOA_markers!G26</f>
        <v>4.9486875096537333E-2</v>
      </c>
      <c r="H26" s="3">
        <f>PM_SOA_markers!H26+Gas_SOA_markers!H26</f>
        <v>7.111793264738861E-2</v>
      </c>
      <c r="I26" s="3">
        <f>PM_SOA_markers!I26+Gas_SOA_markers!I26</f>
        <v>0.23629928518211943</v>
      </c>
      <c r="J26" s="3">
        <f>PM_SOA_markers!J26+Gas_SOA_markers!J26</f>
        <v>9.0650538312202877E-2</v>
      </c>
      <c r="K26" s="3">
        <f>PM_SOA_markers!K26+Gas_SOA_markers!K26</f>
        <v>5.6249807890927567E-2</v>
      </c>
      <c r="L26" s="3">
        <f>PM_SOA_markers!L26+Gas_SOA_markers!L26</f>
        <v>0.26236492192322663</v>
      </c>
      <c r="M26" s="3">
        <f>PM_SOA_markers!M26+Gas_SOA_markers!M26</f>
        <v>10.806850320272661</v>
      </c>
      <c r="N26" s="3">
        <f>PM_SOA_markers!N26+Gas_SOA_markers!N26</f>
        <v>2.3382228643120815</v>
      </c>
      <c r="O26" s="3">
        <f>PM_SOA_markers!O26+Gas_SOA_markers!O26</f>
        <v>6.1416044668716463</v>
      </c>
      <c r="P26" s="3">
        <f>PM_SOA_markers!P26+Gas_SOA_markers!P26</f>
        <v>4.0704167516851815</v>
      </c>
      <c r="Q26" s="3">
        <f>PM_SOA_markers!Q26+Gas_SOA_markers!Q26</f>
        <v>1.6761013241783205</v>
      </c>
      <c r="R26" s="3">
        <f>PM_SOA_markers!R26+Gas_SOA_markers!R26</f>
        <v>12.266193832597644</v>
      </c>
      <c r="S26" s="3">
        <f>PM_SOA_markers!S26+Gas_SOA_markers!S26</f>
        <v>3.1871490393932733</v>
      </c>
      <c r="T26" s="3">
        <f>PM_SOA_markers!T26+Gas_SOA_markers!T26</f>
        <v>8.4920047722896079</v>
      </c>
      <c r="U26" s="3">
        <f>PM_SOA_markers!U26+Gas_SOA_markers!U26</f>
        <v>2.5182351027438985</v>
      </c>
      <c r="V26" s="3">
        <f>PM_SOA_markers!V26+Gas_SOA_markers!V26</f>
        <v>5.514601140149674</v>
      </c>
      <c r="W26" s="3">
        <f>PM_SOA_markers!W26+Gas_SOA_markers!W26</f>
        <v>0.57184217367166879</v>
      </c>
      <c r="X26" s="3">
        <f>PM_SOA_markers!X26+Gas_SOA_markers!X26</f>
        <v>1.5980564932598824</v>
      </c>
      <c r="Y26" s="3">
        <f>PM_SOA_markers!Y26+Gas_SOA_markers!Y26</f>
        <v>0.2795826318768182</v>
      </c>
      <c r="Z26" s="3">
        <f>PM_SOA_markers!Z26+Gas_SOA_markers!Z26</f>
        <v>0.38413064654783907</v>
      </c>
    </row>
    <row r="27" spans="1:26" x14ac:dyDescent="0.2">
      <c r="A27" s="4">
        <v>42038.291666608799</v>
      </c>
      <c r="B27" s="3">
        <f>PM_SOA_markers!B27+Gas_SOA_markers!B27</f>
        <v>7.6674711937021545E-3</v>
      </c>
      <c r="C27" s="3">
        <f>PM_SOA_markers!C27+Gas_SOA_markers!C27</f>
        <v>1.2408604759268973E-2</v>
      </c>
      <c r="D27" s="3">
        <f>PM_SOA_markers!D27+Gas_SOA_markers!D27</f>
        <v>2.6690493257458255E-2</v>
      </c>
      <c r="E27" s="3">
        <f>PM_SOA_markers!E27+Gas_SOA_markers!E27</f>
        <v>0.95958409217627294</v>
      </c>
      <c r="F27" s="3">
        <f>PM_SOA_markers!F27+Gas_SOA_markers!F27</f>
        <v>1.5742029662994893E-2</v>
      </c>
      <c r="G27" s="3">
        <f>PM_SOA_markers!G27+Gas_SOA_markers!G27</f>
        <v>2.9253382160725042E-2</v>
      </c>
      <c r="H27" s="3">
        <f>PM_SOA_markers!H27+Gas_SOA_markers!H27</f>
        <v>4.0323007762714178E-2</v>
      </c>
      <c r="I27" s="3">
        <f>PM_SOA_markers!I27+Gas_SOA_markers!I27</f>
        <v>8.1376423808334652E-2</v>
      </c>
      <c r="J27" s="3">
        <f>PM_SOA_markers!J27+Gas_SOA_markers!J27</f>
        <v>2.1742310324161362E-2</v>
      </c>
      <c r="K27" s="3">
        <f>PM_SOA_markers!K27+Gas_SOA_markers!K27</f>
        <v>0.58182601244722243</v>
      </c>
      <c r="L27" s="3">
        <f>PM_SOA_markers!L27+Gas_SOA_markers!L27</f>
        <v>7.0543341766807797E-6</v>
      </c>
      <c r="M27" s="3">
        <f>PM_SOA_markers!M27+Gas_SOA_markers!M27</f>
        <v>10.967418287957035</v>
      </c>
      <c r="N27" s="3">
        <f>PM_SOA_markers!N27+Gas_SOA_markers!N27</f>
        <v>0.20195011355251327</v>
      </c>
      <c r="O27" s="3">
        <f>PM_SOA_markers!O27+Gas_SOA_markers!O27</f>
        <v>22.080651545835526</v>
      </c>
      <c r="P27" s="3">
        <f>PM_SOA_markers!P27+Gas_SOA_markers!P27</f>
        <v>14.093433614332708</v>
      </c>
      <c r="Q27" s="3">
        <f>PM_SOA_markers!Q27+Gas_SOA_markers!Q27</f>
        <v>3.5197343747747989</v>
      </c>
      <c r="R27" s="3">
        <f>PM_SOA_markers!R27+Gas_SOA_markers!R27</f>
        <v>49.264329514604462</v>
      </c>
      <c r="S27" s="3">
        <f>PM_SOA_markers!S27+Gas_SOA_markers!S27</f>
        <v>5.8146336728346961</v>
      </c>
      <c r="T27" s="3">
        <f>PM_SOA_markers!T27+Gas_SOA_markers!T27</f>
        <v>0.1072764012734847</v>
      </c>
      <c r="U27" s="3">
        <f>PM_SOA_markers!U27+Gas_SOA_markers!U27</f>
        <v>1.9857793179843193</v>
      </c>
      <c r="V27" s="3">
        <f>PM_SOA_markers!V27+Gas_SOA_markers!V27</f>
        <v>0.11060697303695845</v>
      </c>
      <c r="W27" s="3">
        <f>PM_SOA_markers!W27+Gas_SOA_markers!W27</f>
        <v>0.57021721695986094</v>
      </c>
      <c r="X27" s="3">
        <f>PM_SOA_markers!X27+Gas_SOA_markers!X27</f>
        <v>2.6238606452321864</v>
      </c>
      <c r="Y27" s="3">
        <f>PM_SOA_markers!Y27+Gas_SOA_markers!Y27</f>
        <v>9.5929944023248915E-6</v>
      </c>
      <c r="Z27" s="3">
        <f>PM_SOA_markers!Z27+Gas_SOA_markers!Z27</f>
        <v>4.7410067051988509E-5</v>
      </c>
    </row>
    <row r="28" spans="1:26" x14ac:dyDescent="0.2">
      <c r="A28" s="4">
        <v>42041.291666608799</v>
      </c>
      <c r="B28" s="3">
        <f>PM_SOA_markers!B28+Gas_SOA_markers!B28</f>
        <v>13.006151056822828</v>
      </c>
      <c r="C28" s="3">
        <f>PM_SOA_markers!C28+Gas_SOA_markers!C28</f>
        <v>0.73434616143972642</v>
      </c>
      <c r="D28" s="3">
        <f>PM_SOA_markers!D28+Gas_SOA_markers!D28</f>
        <v>1.8709444990572437</v>
      </c>
      <c r="E28" s="3">
        <f>PM_SOA_markers!E28+Gas_SOA_markers!E28</f>
        <v>3.7543685854469828</v>
      </c>
      <c r="F28" s="3">
        <f>PM_SOA_markers!F28+Gas_SOA_markers!F28</f>
        <v>2.6360167191804247</v>
      </c>
      <c r="G28" s="3">
        <f>PM_SOA_markers!G28+Gas_SOA_markers!G28</f>
        <v>2.7722213499454553</v>
      </c>
      <c r="H28" s="3">
        <f>PM_SOA_markers!H28+Gas_SOA_markers!H28</f>
        <v>0.32719602404055231</v>
      </c>
      <c r="I28" s="3">
        <f>PM_SOA_markers!I28+Gas_SOA_markers!I28</f>
        <v>1.1551183389148305</v>
      </c>
      <c r="J28" s="3">
        <f>PM_SOA_markers!J28+Gas_SOA_markers!J28</f>
        <v>2.3625754143437909</v>
      </c>
      <c r="K28" s="3">
        <f>PM_SOA_markers!K28+Gas_SOA_markers!K28</f>
        <v>8.3935116203477254</v>
      </c>
      <c r="L28" s="3">
        <f>PM_SOA_markers!L28+Gas_SOA_markers!L28</f>
        <v>1.046208544234114</v>
      </c>
      <c r="M28" s="3">
        <f>PM_SOA_markers!M28+Gas_SOA_markers!M28</f>
        <v>11.297301436538342</v>
      </c>
      <c r="N28" s="3">
        <f>PM_SOA_markers!N28+Gas_SOA_markers!N28</f>
        <v>0.10383779503962662</v>
      </c>
      <c r="O28" s="3">
        <f>PM_SOA_markers!O28+Gas_SOA_markers!O28</f>
        <v>21.355868099310658</v>
      </c>
      <c r="P28" s="3">
        <f>PM_SOA_markers!P28+Gas_SOA_markers!P28</f>
        <v>8.9440070882685436</v>
      </c>
      <c r="Q28" s="3">
        <f>PM_SOA_markers!Q28+Gas_SOA_markers!Q28</f>
        <v>1.418696929476345</v>
      </c>
      <c r="R28" s="3">
        <f>PM_SOA_markers!R28+Gas_SOA_markers!R28</f>
        <v>12.922104124563319</v>
      </c>
      <c r="S28" s="3">
        <f>PM_SOA_markers!S28+Gas_SOA_markers!S28</f>
        <v>1.5412697616572106</v>
      </c>
      <c r="T28" s="3">
        <f>PM_SOA_markers!T28+Gas_SOA_markers!T28</f>
        <v>9.6883078607702284</v>
      </c>
      <c r="U28" s="3">
        <f>PM_SOA_markers!U28+Gas_SOA_markers!U28</f>
        <v>3.0277013684129503</v>
      </c>
      <c r="V28" s="3">
        <f>PM_SOA_markers!V28+Gas_SOA_markers!V28</f>
        <v>6.4176409870449627</v>
      </c>
      <c r="W28" s="3">
        <f>PM_SOA_markers!W28+Gas_SOA_markers!W28</f>
        <v>0.1924817616407517</v>
      </c>
      <c r="X28" s="3">
        <f>PM_SOA_markers!X28+Gas_SOA_markers!X28</f>
        <v>0.36479233182554283</v>
      </c>
      <c r="Y28" s="3">
        <f>PM_SOA_markers!Y28+Gas_SOA_markers!Y28</f>
        <v>0.82185160791954581</v>
      </c>
      <c r="Z28" s="3">
        <f>PM_SOA_markers!Z28+Gas_SOA_markers!Z28</f>
        <v>0.58331433475127248</v>
      </c>
    </row>
    <row r="29" spans="1:26" x14ac:dyDescent="0.2">
      <c r="A29" s="4">
        <v>42044.291666608799</v>
      </c>
      <c r="B29" s="3">
        <f>PM_SOA_markers!B29+Gas_SOA_markers!B29</f>
        <v>11.333958954667422</v>
      </c>
      <c r="C29" s="3">
        <f>PM_SOA_markers!C29+Gas_SOA_markers!C29</f>
        <v>0.17786903868563581</v>
      </c>
      <c r="D29" s="3">
        <f>PM_SOA_markers!D29+Gas_SOA_markers!D29</f>
        <v>1.3289699738697052</v>
      </c>
      <c r="E29" s="3">
        <f>PM_SOA_markers!E29+Gas_SOA_markers!E29</f>
        <v>0.68563492622487965</v>
      </c>
      <c r="F29" s="3">
        <f>PM_SOA_markers!F29+Gas_SOA_markers!F29</f>
        <v>1.2230802669970031</v>
      </c>
      <c r="G29" s="3">
        <f>PM_SOA_markers!G29+Gas_SOA_markers!G29</f>
        <v>0.51321072318767014</v>
      </c>
      <c r="H29" s="3">
        <f>PM_SOA_markers!H29+Gas_SOA_markers!H29</f>
        <v>0.32388497379958409</v>
      </c>
      <c r="I29" s="3">
        <f>PM_SOA_markers!I29+Gas_SOA_markers!I29</f>
        <v>0.47485833006214812</v>
      </c>
      <c r="J29" s="3">
        <f>PM_SOA_markers!J29+Gas_SOA_markers!J29</f>
        <v>0.1494960380805446</v>
      </c>
      <c r="K29" s="3">
        <f>PM_SOA_markers!K29+Gas_SOA_markers!K29</f>
        <v>4.9167444526638873</v>
      </c>
      <c r="L29" s="3">
        <f>PM_SOA_markers!L29+Gas_SOA_markers!L29</f>
        <v>0.36249944509984994</v>
      </c>
      <c r="M29" s="3">
        <f>PM_SOA_markers!M29+Gas_SOA_markers!M29</f>
        <v>11.25523695841399</v>
      </c>
      <c r="N29" s="3">
        <f>PM_SOA_markers!N29+Gas_SOA_markers!N29</f>
        <v>0.17111109033915145</v>
      </c>
      <c r="O29" s="3">
        <f>PM_SOA_markers!O29+Gas_SOA_markers!O29</f>
        <v>14.453575090140339</v>
      </c>
      <c r="P29" s="3">
        <f>PM_SOA_markers!P29+Gas_SOA_markers!P29</f>
        <v>6.9903771322940544</v>
      </c>
      <c r="Q29" s="3">
        <f>PM_SOA_markers!Q29+Gas_SOA_markers!Q29</f>
        <v>1.8269166001647181</v>
      </c>
      <c r="R29" s="3">
        <f>PM_SOA_markers!R29+Gas_SOA_markers!R29</f>
        <v>9.6322278323379553</v>
      </c>
      <c r="S29" s="3">
        <f>PM_SOA_markers!S29+Gas_SOA_markers!S29</f>
        <v>8.6481010488881307E-2</v>
      </c>
      <c r="T29" s="3">
        <f>PM_SOA_markers!T29+Gas_SOA_markers!T29</f>
        <v>31.675974563537306</v>
      </c>
      <c r="U29" s="3">
        <f>PM_SOA_markers!U29+Gas_SOA_markers!U29</f>
        <v>5.8811202580307231</v>
      </c>
      <c r="V29" s="3">
        <f>PM_SOA_markers!V29+Gas_SOA_markers!V29</f>
        <v>36.396480001376482</v>
      </c>
      <c r="W29" s="3">
        <f>PM_SOA_markers!W29+Gas_SOA_markers!W29</f>
        <v>0.44825306769113338</v>
      </c>
      <c r="X29" s="3">
        <f>PM_SOA_markers!X29+Gas_SOA_markers!X29</f>
        <v>6.2288214369794717E-2</v>
      </c>
      <c r="Y29" s="3">
        <f>PM_SOA_markers!Y29+Gas_SOA_markers!Y29</f>
        <v>0.48938935690192253</v>
      </c>
      <c r="Z29" s="3">
        <f>PM_SOA_markers!Z29+Gas_SOA_markers!Z29</f>
        <v>1.2906303571375759</v>
      </c>
    </row>
    <row r="30" spans="1:26" x14ac:dyDescent="0.2">
      <c r="A30" s="4">
        <v>42047.291666608799</v>
      </c>
      <c r="B30" s="3">
        <f>PM_SOA_markers!B30+Gas_SOA_markers!B30</f>
        <v>30.872280676762937</v>
      </c>
      <c r="C30" s="3">
        <f>PM_SOA_markers!C30+Gas_SOA_markers!C30</f>
        <v>0.81537474380405683</v>
      </c>
      <c r="D30" s="3">
        <f>PM_SOA_markers!D30+Gas_SOA_markers!D30</f>
        <v>2.3581854336653736</v>
      </c>
      <c r="E30" s="3">
        <f>PM_SOA_markers!E30+Gas_SOA_markers!E30</f>
        <v>2.3902027120808502</v>
      </c>
      <c r="F30" s="3">
        <f>PM_SOA_markers!F30+Gas_SOA_markers!F30</f>
        <v>5.3607193091930334</v>
      </c>
      <c r="G30" s="3">
        <f>PM_SOA_markers!G30+Gas_SOA_markers!G30</f>
        <v>1.8996872768557085</v>
      </c>
      <c r="H30" s="3">
        <f>PM_SOA_markers!H30+Gas_SOA_markers!H30</f>
        <v>0.59046306001748516</v>
      </c>
      <c r="I30" s="3">
        <f>PM_SOA_markers!I30+Gas_SOA_markers!I30</f>
        <v>5.1475654866581193</v>
      </c>
      <c r="J30" s="3">
        <f>PM_SOA_markers!J30+Gas_SOA_markers!J30</f>
        <v>2.4069479626880597</v>
      </c>
      <c r="K30" s="3">
        <f>PM_SOA_markers!K30+Gas_SOA_markers!K30</f>
        <v>9.734760351138009</v>
      </c>
      <c r="L30" s="3">
        <f>PM_SOA_markers!L30+Gas_SOA_markers!L30</f>
        <v>7.0925136672354485</v>
      </c>
      <c r="M30" s="3">
        <f>PM_SOA_markers!M30+Gas_SOA_markers!M30</f>
        <v>11.386666932726115</v>
      </c>
      <c r="N30" s="3">
        <f>PM_SOA_markers!N30+Gas_SOA_markers!N30</f>
        <v>0.22162795147021574</v>
      </c>
      <c r="O30" s="3">
        <f>PM_SOA_markers!O30+Gas_SOA_markers!O30</f>
        <v>1086.3323848706843</v>
      </c>
      <c r="P30" s="3">
        <f>PM_SOA_markers!P30+Gas_SOA_markers!P30</f>
        <v>26.706578323375297</v>
      </c>
      <c r="Q30" s="3">
        <f>PM_SOA_markers!Q30+Gas_SOA_markers!Q30</f>
        <v>7.8099001511542374</v>
      </c>
      <c r="R30" s="3">
        <f>PM_SOA_markers!R30+Gas_SOA_markers!R30</f>
        <v>53.014682637206086</v>
      </c>
      <c r="S30" s="3">
        <f>PM_SOA_markers!S30+Gas_SOA_markers!S30</f>
        <v>2.8034016619162985E-5</v>
      </c>
      <c r="T30" s="3">
        <f>PM_SOA_markers!T30+Gas_SOA_markers!T30</f>
        <v>195.77650127964316</v>
      </c>
      <c r="U30" s="3">
        <f>PM_SOA_markers!U30+Gas_SOA_markers!U30</f>
        <v>26.983223775779088</v>
      </c>
      <c r="V30" s="3">
        <f>PM_SOA_markers!V30+Gas_SOA_markers!V30</f>
        <v>242.40200086874196</v>
      </c>
      <c r="W30" s="3">
        <f>PM_SOA_markers!W30+Gas_SOA_markers!W30</f>
        <v>2.9356603215172332</v>
      </c>
      <c r="X30" s="3">
        <f>PM_SOA_markers!X30+Gas_SOA_markers!X30</f>
        <v>0.88557176317038111</v>
      </c>
      <c r="Y30" s="3">
        <f>PM_SOA_markers!Y30+Gas_SOA_markers!Y30</f>
        <v>1.2914629186450626</v>
      </c>
      <c r="Z30" s="3">
        <f>PM_SOA_markers!Z30+Gas_SOA_markers!Z30</f>
        <v>1.6334368264029384</v>
      </c>
    </row>
    <row r="31" spans="1:26" x14ac:dyDescent="0.2">
      <c r="A31" s="4">
        <v>42050.291666608799</v>
      </c>
      <c r="B31" s="3">
        <f>PM_SOA_markers!B31+Gas_SOA_markers!B31</f>
        <v>9.6451399395034461</v>
      </c>
      <c r="C31" s="3">
        <f>PM_SOA_markers!C31+Gas_SOA_markers!C31</f>
        <v>0.16228128964877056</v>
      </c>
      <c r="D31" s="3">
        <f>PM_SOA_markers!D31+Gas_SOA_markers!D31</f>
        <v>2.7940876264470438</v>
      </c>
      <c r="E31" s="3">
        <f>PM_SOA_markers!E31+Gas_SOA_markers!E31</f>
        <v>0.35643763802815898</v>
      </c>
      <c r="F31" s="3">
        <f>PM_SOA_markers!F31+Gas_SOA_markers!F31</f>
        <v>1.9302088557758843</v>
      </c>
      <c r="G31" s="3">
        <f>PM_SOA_markers!G31+Gas_SOA_markers!G31</f>
        <v>0.48552189732338341</v>
      </c>
      <c r="H31" s="3">
        <f>PM_SOA_markers!H31+Gas_SOA_markers!H31</f>
        <v>0.24946675646660321</v>
      </c>
      <c r="I31" s="3">
        <f>PM_SOA_markers!I31+Gas_SOA_markers!I31</f>
        <v>0.56761169594168859</v>
      </c>
      <c r="J31" s="3">
        <f>PM_SOA_markers!J31+Gas_SOA_markers!J31</f>
        <v>0.63823825576730486</v>
      </c>
      <c r="K31" s="3">
        <f>PM_SOA_markers!K31+Gas_SOA_markers!K31</f>
        <v>1.1993837952624546</v>
      </c>
      <c r="L31" s="3">
        <f>PM_SOA_markers!L31+Gas_SOA_markers!L31</f>
        <v>6.1552691777244695</v>
      </c>
      <c r="M31" s="3">
        <f>PM_SOA_markers!M31+Gas_SOA_markers!M31</f>
        <v>11.207113515235491</v>
      </c>
      <c r="N31" s="3">
        <f>PM_SOA_markers!N31+Gas_SOA_markers!N31</f>
        <v>0.2317735083585698</v>
      </c>
      <c r="O31" s="3">
        <f>PM_SOA_markers!O31+Gas_SOA_markers!O31</f>
        <v>158.31271362164105</v>
      </c>
      <c r="P31" s="3">
        <f>PM_SOA_markers!P31+Gas_SOA_markers!P31</f>
        <v>6.7491666886054329</v>
      </c>
      <c r="Q31" s="3">
        <f>PM_SOA_markers!Q31+Gas_SOA_markers!Q31</f>
        <v>2.5953519134374337</v>
      </c>
      <c r="R31" s="3">
        <f>PM_SOA_markers!R31+Gas_SOA_markers!R31</f>
        <v>24.510316563120387</v>
      </c>
      <c r="S31" s="3">
        <f>PM_SOA_markers!S31+Gas_SOA_markers!S31</f>
        <v>2.7810021455900302E-5</v>
      </c>
      <c r="T31" s="3">
        <f>PM_SOA_markers!T31+Gas_SOA_markers!T31</f>
        <v>321.04657580031693</v>
      </c>
      <c r="U31" s="3">
        <f>PM_SOA_markers!U31+Gas_SOA_markers!U31</f>
        <v>39.613737268892727</v>
      </c>
      <c r="V31" s="3">
        <f>PM_SOA_markers!V31+Gas_SOA_markers!V31</f>
        <v>263.77088881158693</v>
      </c>
      <c r="W31" s="3">
        <f>PM_SOA_markers!W31+Gas_SOA_markers!W31</f>
        <v>1.4391920489347072</v>
      </c>
      <c r="X31" s="3">
        <f>PM_SOA_markers!X31+Gas_SOA_markers!X31</f>
        <v>0.13073427848873453</v>
      </c>
      <c r="Y31" s="3">
        <f>PM_SOA_markers!Y31+Gas_SOA_markers!Y31</f>
        <v>1.9152544599350565</v>
      </c>
      <c r="Z31" s="3">
        <f>PM_SOA_markers!Z31+Gas_SOA_markers!Z31</f>
        <v>2.8507802113836198</v>
      </c>
    </row>
    <row r="32" spans="1:26" x14ac:dyDescent="0.2">
      <c r="A32" s="4">
        <v>42054.291666608799</v>
      </c>
      <c r="B32" s="3">
        <f>PM_SOA_markers!B32+Gas_SOA_markers!B32</f>
        <v>10.783316859563319</v>
      </c>
      <c r="C32" s="3">
        <f>PM_SOA_markers!C32+Gas_SOA_markers!C32</f>
        <v>0.29428007793076644</v>
      </c>
      <c r="D32" s="3">
        <f>PM_SOA_markers!D32+Gas_SOA_markers!D32</f>
        <v>0.45833820809771736</v>
      </c>
      <c r="E32" s="3">
        <f>PM_SOA_markers!E32+Gas_SOA_markers!E32</f>
        <v>1.1918665196091629</v>
      </c>
      <c r="F32" s="3">
        <f>PM_SOA_markers!F32+Gas_SOA_markers!F32</f>
        <v>1.7330492820460368</v>
      </c>
      <c r="G32" s="3">
        <f>PM_SOA_markers!G32+Gas_SOA_markers!G32</f>
        <v>0.86007352727231656</v>
      </c>
      <c r="H32" s="3">
        <f>PM_SOA_markers!H32+Gas_SOA_markers!H32</f>
        <v>0.18905429171036542</v>
      </c>
      <c r="I32" s="3">
        <f>PM_SOA_markers!I32+Gas_SOA_markers!I32</f>
        <v>0.63370934533567724</v>
      </c>
      <c r="J32" s="3">
        <f>PM_SOA_markers!J32+Gas_SOA_markers!J32</f>
        <v>0.52902600690934942</v>
      </c>
      <c r="K32" s="3">
        <f>PM_SOA_markers!K32+Gas_SOA_markers!K32</f>
        <v>2.1499645994874226</v>
      </c>
      <c r="L32" s="3">
        <f>PM_SOA_markers!L32+Gas_SOA_markers!L32</f>
        <v>0.36211460336103629</v>
      </c>
      <c r="M32" s="3">
        <f>PM_SOA_markers!M32+Gas_SOA_markers!M32</f>
        <v>11.016359317927689</v>
      </c>
      <c r="N32" s="3">
        <f>PM_SOA_markers!N32+Gas_SOA_markers!N32</f>
        <v>0.18099415069725844</v>
      </c>
      <c r="O32" s="3">
        <f>PM_SOA_markers!O32+Gas_SOA_markers!O32</f>
        <v>7.0552208759471036</v>
      </c>
      <c r="P32" s="3">
        <f>PM_SOA_markers!P32+Gas_SOA_markers!P32</f>
        <v>15.609797444225437</v>
      </c>
      <c r="Q32" s="3">
        <f>PM_SOA_markers!Q32+Gas_SOA_markers!Q32</f>
        <v>3.7889683123952143</v>
      </c>
      <c r="R32" s="3">
        <f>PM_SOA_markers!R32+Gas_SOA_markers!R32</f>
        <v>18.276665431233038</v>
      </c>
      <c r="S32" s="3">
        <f>PM_SOA_markers!S32+Gas_SOA_markers!S32</f>
        <v>8.6844599380998533E-2</v>
      </c>
      <c r="T32" s="3">
        <f>PM_SOA_markers!T32+Gas_SOA_markers!T32</f>
        <v>13.963053128128085</v>
      </c>
      <c r="U32" s="3">
        <f>PM_SOA_markers!U32+Gas_SOA_markers!U32</f>
        <v>3.9252329014804368</v>
      </c>
      <c r="V32" s="3">
        <f>PM_SOA_markers!V32+Gas_SOA_markers!V32</f>
        <v>11.854560874140558</v>
      </c>
      <c r="W32" s="3">
        <f>PM_SOA_markers!W32+Gas_SOA_markers!W32</f>
        <v>0.48319681115729768</v>
      </c>
      <c r="X32" s="3">
        <f>PM_SOA_markers!X32+Gas_SOA_markers!X32</f>
        <v>0.2933277945060983</v>
      </c>
      <c r="Y32" s="3">
        <f>PM_SOA_markers!Y32+Gas_SOA_markers!Y32</f>
        <v>1.6174833318421822</v>
      </c>
      <c r="Z32" s="3">
        <f>PM_SOA_markers!Z32+Gas_SOA_markers!Z32</f>
        <v>0.50488248675654845</v>
      </c>
    </row>
    <row r="33" spans="1:26" x14ac:dyDescent="0.2">
      <c r="A33" s="4">
        <v>42057.291666608799</v>
      </c>
      <c r="B33" s="3" t="s">
        <v>36</v>
      </c>
      <c r="C33" s="3" t="s">
        <v>36</v>
      </c>
      <c r="D33" s="3" t="s">
        <v>36</v>
      </c>
      <c r="E33" s="3" t="s">
        <v>36</v>
      </c>
      <c r="F33" s="3" t="s">
        <v>36</v>
      </c>
      <c r="G33" s="3" t="s">
        <v>36</v>
      </c>
      <c r="H33" s="3" t="s">
        <v>36</v>
      </c>
      <c r="I33" s="3" t="s">
        <v>36</v>
      </c>
      <c r="J33" s="3" t="s">
        <v>36</v>
      </c>
      <c r="K33" s="3" t="s">
        <v>36</v>
      </c>
      <c r="L33" s="3" t="s">
        <v>36</v>
      </c>
      <c r="M33" s="3" t="s">
        <v>36</v>
      </c>
      <c r="N33" s="3" t="s">
        <v>36</v>
      </c>
      <c r="O33" s="3" t="s">
        <v>36</v>
      </c>
      <c r="P33" s="3" t="s">
        <v>36</v>
      </c>
      <c r="Q33" s="3" t="s">
        <v>36</v>
      </c>
      <c r="R33" s="3" t="s">
        <v>36</v>
      </c>
      <c r="S33" s="3" t="s">
        <v>36</v>
      </c>
      <c r="T33" s="3" t="s">
        <v>36</v>
      </c>
      <c r="U33" s="3" t="s">
        <v>36</v>
      </c>
      <c r="V33" s="3" t="s">
        <v>36</v>
      </c>
      <c r="W33" s="3" t="s">
        <v>36</v>
      </c>
      <c r="X33" s="3" t="s">
        <v>36</v>
      </c>
      <c r="Y33" s="3" t="s">
        <v>36</v>
      </c>
      <c r="Z33" s="3" t="s">
        <v>36</v>
      </c>
    </row>
    <row r="34" spans="1:26" x14ac:dyDescent="0.2">
      <c r="A34" s="4">
        <v>42060.291666608799</v>
      </c>
      <c r="B34" s="3" t="s">
        <v>36</v>
      </c>
      <c r="C34" s="3" t="s">
        <v>36</v>
      </c>
      <c r="D34" s="3" t="s">
        <v>36</v>
      </c>
      <c r="E34" s="3" t="s">
        <v>36</v>
      </c>
      <c r="F34" s="3" t="s">
        <v>36</v>
      </c>
      <c r="G34" s="3" t="s">
        <v>36</v>
      </c>
      <c r="H34" s="3" t="s">
        <v>36</v>
      </c>
      <c r="I34" s="3" t="s">
        <v>36</v>
      </c>
      <c r="J34" s="3" t="s">
        <v>36</v>
      </c>
      <c r="K34" s="3" t="s">
        <v>36</v>
      </c>
      <c r="L34" s="3" t="s">
        <v>36</v>
      </c>
      <c r="M34" s="3" t="s">
        <v>36</v>
      </c>
      <c r="N34" s="3" t="s">
        <v>36</v>
      </c>
      <c r="O34" s="3" t="s">
        <v>36</v>
      </c>
      <c r="P34" s="3" t="s">
        <v>36</v>
      </c>
      <c r="Q34" s="3" t="s">
        <v>36</v>
      </c>
      <c r="R34" s="3" t="s">
        <v>36</v>
      </c>
      <c r="S34" s="3" t="s">
        <v>36</v>
      </c>
      <c r="T34" s="3" t="s">
        <v>36</v>
      </c>
      <c r="U34" s="3" t="s">
        <v>36</v>
      </c>
      <c r="V34" s="3" t="s">
        <v>36</v>
      </c>
      <c r="W34" s="3" t="s">
        <v>36</v>
      </c>
      <c r="X34" s="3" t="s">
        <v>36</v>
      </c>
      <c r="Y34" s="3" t="s">
        <v>36</v>
      </c>
      <c r="Z34" s="3" t="s">
        <v>36</v>
      </c>
    </row>
    <row r="35" spans="1:26" x14ac:dyDescent="0.2">
      <c r="A35" s="4">
        <v>42062.291666608799</v>
      </c>
      <c r="B35" s="3">
        <f>PM_SOA_markers!B35+Gas_SOA_markers!B35</f>
        <v>1.4806337234383011</v>
      </c>
      <c r="C35" s="3">
        <f>PM_SOA_markers!C35+Gas_SOA_markers!C35</f>
        <v>1.5217185328336966E-2</v>
      </c>
      <c r="D35" s="3">
        <f>PM_SOA_markers!D35+Gas_SOA_markers!D35</f>
        <v>0.69732399904741604</v>
      </c>
      <c r="E35" s="3">
        <f>PM_SOA_markers!E35+Gas_SOA_markers!E35</f>
        <v>0.99749519714070123</v>
      </c>
      <c r="F35" s="3">
        <f>PM_SOA_markers!F35+Gas_SOA_markers!F35</f>
        <v>3.8002552636604327E-2</v>
      </c>
      <c r="G35" s="3">
        <f>PM_SOA_markers!G35+Gas_SOA_markers!G35</f>
        <v>0.18539204523906092</v>
      </c>
      <c r="H35" s="3">
        <f>PM_SOA_markers!H35+Gas_SOA_markers!H35</f>
        <v>8.5189069601128375E-2</v>
      </c>
      <c r="I35" s="3">
        <f>PM_SOA_markers!I35+Gas_SOA_markers!I35</f>
        <v>0.20452686845903234</v>
      </c>
      <c r="J35" s="3">
        <f>PM_SOA_markers!J35+Gas_SOA_markers!J35</f>
        <v>0.16835701075268722</v>
      </c>
      <c r="K35" s="3">
        <f>PM_SOA_markers!K35+Gas_SOA_markers!K35</f>
        <v>0.7495369021351771</v>
      </c>
      <c r="L35" s="3">
        <f>PM_SOA_markers!L35+Gas_SOA_markers!L35</f>
        <v>0.18833375107159753</v>
      </c>
      <c r="M35" s="3">
        <f>PM_SOA_markers!M35+Gas_SOA_markers!M35</f>
        <v>10.931511981816804</v>
      </c>
      <c r="N35" s="3">
        <f>PM_SOA_markers!N35+Gas_SOA_markers!N35</f>
        <v>6.3452125267254494E-2</v>
      </c>
      <c r="O35" s="3">
        <f>PM_SOA_markers!O35+Gas_SOA_markers!O35</f>
        <v>1.1046594393786469E-2</v>
      </c>
      <c r="P35" s="3">
        <f>PM_SOA_markers!P35+Gas_SOA_markers!P35</f>
        <v>8.5354910424586485</v>
      </c>
      <c r="Q35" s="3">
        <f>PM_SOA_markers!Q35+Gas_SOA_markers!Q35</f>
        <v>2.2718825451340736</v>
      </c>
      <c r="R35" s="3">
        <f>PM_SOA_markers!R35+Gas_SOA_markers!R35</f>
        <v>24.952544981022914</v>
      </c>
      <c r="S35" s="3">
        <f>PM_SOA_markers!S35+Gas_SOA_markers!S35</f>
        <v>8.4033626780256235E-2</v>
      </c>
      <c r="T35" s="3">
        <f>PM_SOA_markers!T35+Gas_SOA_markers!T35</f>
        <v>31.451930984839631</v>
      </c>
      <c r="U35" s="3">
        <f>PM_SOA_markers!U35+Gas_SOA_markers!U35</f>
        <v>4.9777463693065149</v>
      </c>
      <c r="V35" s="3">
        <f>PM_SOA_markers!V35+Gas_SOA_markers!V35</f>
        <v>22.828935148073178</v>
      </c>
      <c r="W35" s="3">
        <f>PM_SOA_markers!W35+Gas_SOA_markers!W35</f>
        <v>0.54495523847552685</v>
      </c>
      <c r="X35" s="3">
        <f>PM_SOA_markers!X35+Gas_SOA_markers!X35</f>
        <v>4.0742698109775786E-2</v>
      </c>
      <c r="Y35" s="3">
        <f>PM_SOA_markers!Y35+Gas_SOA_markers!Y35</f>
        <v>0.32272319413541534</v>
      </c>
      <c r="Z35" s="3">
        <f>PM_SOA_markers!Z35+Gas_SOA_markers!Z35</f>
        <v>0.60355949228718242</v>
      </c>
    </row>
    <row r="36" spans="1:26" x14ac:dyDescent="0.2">
      <c r="A36" s="4">
        <v>42065.291666608799</v>
      </c>
      <c r="B36" s="3">
        <f>PM_SOA_markers!B36+Gas_SOA_markers!B36</f>
        <v>0.39080052932133225</v>
      </c>
      <c r="C36" s="3">
        <f>PM_SOA_markers!C36+Gas_SOA_markers!C36</f>
        <v>9.6571060877459879E-3</v>
      </c>
      <c r="D36" s="3">
        <f>PM_SOA_markers!D36+Gas_SOA_markers!D36</f>
        <v>0.33514136222352864</v>
      </c>
      <c r="E36" s="3">
        <f>PM_SOA_markers!E36+Gas_SOA_markers!E36</f>
        <v>0.62976286226685463</v>
      </c>
      <c r="F36" s="3">
        <f>PM_SOA_markers!F36+Gas_SOA_markers!F36</f>
        <v>1.3360355746810937E-2</v>
      </c>
      <c r="G36" s="3">
        <f>PM_SOA_markers!G36+Gas_SOA_markers!G36</f>
        <v>6.6665482368204548E-2</v>
      </c>
      <c r="H36" s="3">
        <f>PM_SOA_markers!H36+Gas_SOA_markers!H36</f>
        <v>7.390072153229299E-2</v>
      </c>
      <c r="I36" s="3">
        <f>PM_SOA_markers!I36+Gas_SOA_markers!I36</f>
        <v>0.15784451565663526</v>
      </c>
      <c r="J36" s="3">
        <f>PM_SOA_markers!J36+Gas_SOA_markers!J36</f>
        <v>0.14146660488984153</v>
      </c>
      <c r="K36" s="3">
        <f>PM_SOA_markers!K36+Gas_SOA_markers!K36</f>
        <v>0.2037158609240618</v>
      </c>
      <c r="L36" s="3">
        <f>PM_SOA_markers!L36+Gas_SOA_markers!L36</f>
        <v>0.13626039933985315</v>
      </c>
      <c r="M36" s="3">
        <f>PM_SOA_markers!M36+Gas_SOA_markers!M36</f>
        <v>10.896043512964509</v>
      </c>
      <c r="N36" s="3">
        <f>PM_SOA_markers!N36+Gas_SOA_markers!N36</f>
        <v>4.4188721131796144E-2</v>
      </c>
      <c r="O36" s="3">
        <f>PM_SOA_markers!O36+Gas_SOA_markers!O36</f>
        <v>6.8624295235274824E-3</v>
      </c>
      <c r="P36" s="3">
        <f>PM_SOA_markers!P36+Gas_SOA_markers!P36</f>
        <v>5.7785516348369308</v>
      </c>
      <c r="Q36" s="3">
        <f>PM_SOA_markers!Q36+Gas_SOA_markers!Q36</f>
        <v>1.4259425172715234</v>
      </c>
      <c r="R36" s="3">
        <f>PM_SOA_markers!R36+Gas_SOA_markers!R36</f>
        <v>9.3849342966875575</v>
      </c>
      <c r="S36" s="3">
        <f>PM_SOA_markers!S36+Gas_SOA_markers!S36</f>
        <v>8.2104813183678668E-2</v>
      </c>
      <c r="T36" s="3">
        <f>PM_SOA_markers!T36+Gas_SOA_markers!T36</f>
        <v>1.7653825097051012</v>
      </c>
      <c r="U36" s="3">
        <f>PM_SOA_markers!U36+Gas_SOA_markers!U36</f>
        <v>2.4400222184114932</v>
      </c>
      <c r="V36" s="3">
        <f>PM_SOA_markers!V36+Gas_SOA_markers!V36</f>
        <v>1.9457252068298745</v>
      </c>
      <c r="W36" s="3">
        <f>PM_SOA_markers!W36+Gas_SOA_markers!W36</f>
        <v>0.44006106623243219</v>
      </c>
      <c r="X36" s="3">
        <f>PM_SOA_markers!X36+Gas_SOA_markers!X36</f>
        <v>3.2656721772600678E-2</v>
      </c>
      <c r="Y36" s="3">
        <f>PM_SOA_markers!Y36+Gas_SOA_markers!Y36</f>
        <v>0.21829524033861283</v>
      </c>
      <c r="Z36" s="3">
        <f>PM_SOA_markers!Z36+Gas_SOA_markers!Z36</f>
        <v>1.2415657974909315</v>
      </c>
    </row>
    <row r="37" spans="1:26" x14ac:dyDescent="0.2">
      <c r="A37" s="4">
        <v>42068.291666608799</v>
      </c>
      <c r="B37" s="3">
        <f>PM_SOA_markers!B37+Gas_SOA_markers!B37</f>
        <v>1.935177499547835</v>
      </c>
      <c r="C37" s="3">
        <f>PM_SOA_markers!C37+Gas_SOA_markers!C37</f>
        <v>1.6007880613899062E-2</v>
      </c>
      <c r="D37" s="3">
        <f>PM_SOA_markers!D37+Gas_SOA_markers!D37</f>
        <v>0.65575556065328211</v>
      </c>
      <c r="E37" s="3">
        <f>PM_SOA_markers!E37+Gas_SOA_markers!E37</f>
        <v>0.40588498065764572</v>
      </c>
      <c r="F37" s="3">
        <f>PM_SOA_markers!F37+Gas_SOA_markers!F37</f>
        <v>2.7807585237781662E-2</v>
      </c>
      <c r="G37" s="3">
        <f>PM_SOA_markers!G37+Gas_SOA_markers!G37</f>
        <v>0.24993070555003494</v>
      </c>
      <c r="H37" s="3">
        <f>PM_SOA_markers!H37+Gas_SOA_markers!H37</f>
        <v>8.9319931413797807E-2</v>
      </c>
      <c r="I37" s="3">
        <f>PM_SOA_markers!I37+Gas_SOA_markers!I37</f>
        <v>0.24399607258243899</v>
      </c>
      <c r="J37" s="3">
        <f>PM_SOA_markers!J37+Gas_SOA_markers!J37</f>
        <v>0.11960523813203174</v>
      </c>
      <c r="K37" s="3">
        <f>PM_SOA_markers!K37+Gas_SOA_markers!K37</f>
        <v>1.7040551034004328</v>
      </c>
      <c r="L37" s="3">
        <f>PM_SOA_markers!L37+Gas_SOA_markers!L37</f>
        <v>3.3798105095254085</v>
      </c>
      <c r="M37" s="3">
        <f>PM_SOA_markers!M37+Gas_SOA_markers!M37</f>
        <v>11.018139872664142</v>
      </c>
      <c r="N37" s="3">
        <f>PM_SOA_markers!N37+Gas_SOA_markers!N37</f>
        <v>5.664555037788091E-2</v>
      </c>
      <c r="O37" s="3">
        <f>PM_SOA_markers!O37+Gas_SOA_markers!O37</f>
        <v>8.8957572483155225</v>
      </c>
      <c r="P37" s="3">
        <f>PM_SOA_markers!P37+Gas_SOA_markers!P37</f>
        <v>21.363085818985812</v>
      </c>
      <c r="Q37" s="3">
        <f>PM_SOA_markers!Q37+Gas_SOA_markers!Q37</f>
        <v>4.0962734404897114</v>
      </c>
      <c r="R37" s="3">
        <f>PM_SOA_markers!R37+Gas_SOA_markers!R37</f>
        <v>30.773222145889118</v>
      </c>
      <c r="S37" s="3">
        <f>PM_SOA_markers!S37+Gas_SOA_markers!S37</f>
        <v>8.2515590547778322E-2</v>
      </c>
      <c r="T37" s="3">
        <f>PM_SOA_markers!T37+Gas_SOA_markers!T37</f>
        <v>62.259118559303161</v>
      </c>
      <c r="U37" s="3">
        <f>PM_SOA_markers!U37+Gas_SOA_markers!U37</f>
        <v>8.2051929016343372</v>
      </c>
      <c r="V37" s="3">
        <f>PM_SOA_markers!V37+Gas_SOA_markers!V37</f>
        <v>52.601325312630628</v>
      </c>
      <c r="W37" s="3">
        <f>PM_SOA_markers!W37+Gas_SOA_markers!W37</f>
        <v>0.79811255618653898</v>
      </c>
      <c r="X37" s="3">
        <f>PM_SOA_markers!X37+Gas_SOA_markers!X37</f>
        <v>7.355980437988964E-2</v>
      </c>
      <c r="Y37" s="3">
        <f>PM_SOA_markers!Y37+Gas_SOA_markers!Y37</f>
        <v>0.49484972316119286</v>
      </c>
      <c r="Z37" s="3">
        <f>PM_SOA_markers!Z37+Gas_SOA_markers!Z37</f>
        <v>0.67272374882013675</v>
      </c>
    </row>
    <row r="38" spans="1:26" x14ac:dyDescent="0.2">
      <c r="A38" s="4">
        <v>42071.291666608799</v>
      </c>
      <c r="B38" s="3">
        <f>PM_SOA_markers!B38+Gas_SOA_markers!B38</f>
        <v>3.8909977083404725</v>
      </c>
      <c r="C38" s="3">
        <f>PM_SOA_markers!C38+Gas_SOA_markers!C38</f>
        <v>0.11298847868078279</v>
      </c>
      <c r="D38" s="3">
        <f>PM_SOA_markers!D38+Gas_SOA_markers!D38</f>
        <v>0.16876103785195246</v>
      </c>
      <c r="E38" s="3">
        <f>PM_SOA_markers!E38+Gas_SOA_markers!E38</f>
        <v>3.7458208459333724</v>
      </c>
      <c r="F38" s="3">
        <f>PM_SOA_markers!F38+Gas_SOA_markers!F38</f>
        <v>0.89337526917794274</v>
      </c>
      <c r="G38" s="3">
        <f>PM_SOA_markers!G38+Gas_SOA_markers!G38</f>
        <v>0.38123409852749218</v>
      </c>
      <c r="H38" s="3">
        <f>PM_SOA_markers!H38+Gas_SOA_markers!H38</f>
        <v>0.11375064513425293</v>
      </c>
      <c r="I38" s="3">
        <f>PM_SOA_markers!I38+Gas_SOA_markers!I38</f>
        <v>0.49740389987191314</v>
      </c>
      <c r="J38" s="3">
        <f>PM_SOA_markers!J38+Gas_SOA_markers!J38</f>
        <v>0.67274379803086048</v>
      </c>
      <c r="K38" s="3">
        <f>PM_SOA_markers!K38+Gas_SOA_markers!K38</f>
        <v>2.1179096416126324</v>
      </c>
      <c r="L38" s="3">
        <f>PM_SOA_markers!L38+Gas_SOA_markers!L38</f>
        <v>1.8992611729651465</v>
      </c>
      <c r="M38" s="3">
        <f>PM_SOA_markers!M38+Gas_SOA_markers!M38</f>
        <v>10.824195318075615</v>
      </c>
      <c r="N38" s="3">
        <f>PM_SOA_markers!N38+Gas_SOA_markers!N38</f>
        <v>7.597552598087183E-2</v>
      </c>
      <c r="O38" s="3">
        <f>PM_SOA_markers!O38+Gas_SOA_markers!O38</f>
        <v>6.352884202984156E-3</v>
      </c>
      <c r="P38" s="3">
        <f>PM_SOA_markers!P38+Gas_SOA_markers!P38</f>
        <v>15.466999732632887</v>
      </c>
      <c r="Q38" s="3">
        <f>PM_SOA_markers!Q38+Gas_SOA_markers!Q38</f>
        <v>3.6936343420254083</v>
      </c>
      <c r="R38" s="3">
        <f>PM_SOA_markers!R38+Gas_SOA_markers!R38</f>
        <v>5.5314698507704927</v>
      </c>
      <c r="S38" s="3">
        <f>PM_SOA_markers!S38+Gas_SOA_markers!S38</f>
        <v>0.23936744632950718</v>
      </c>
      <c r="T38" s="3">
        <f>PM_SOA_markers!T38+Gas_SOA_markers!T38</f>
        <v>3.6683266786321824</v>
      </c>
      <c r="U38" s="3">
        <f>PM_SOA_markers!U38+Gas_SOA_markers!U38</f>
        <v>2.6796518383207757</v>
      </c>
      <c r="V38" s="3">
        <f>PM_SOA_markers!V38+Gas_SOA_markers!V38</f>
        <v>2.9496938611774111</v>
      </c>
      <c r="W38" s="3">
        <f>PM_SOA_markers!W38+Gas_SOA_markers!W38</f>
        <v>0.18501828813734283</v>
      </c>
      <c r="X38" s="3">
        <f>PM_SOA_markers!X38+Gas_SOA_markers!X38</f>
        <v>0.22614395811364202</v>
      </c>
      <c r="Y38" s="3">
        <f>PM_SOA_markers!Y38+Gas_SOA_markers!Y38</f>
        <v>0.86384391521061155</v>
      </c>
      <c r="Z38" s="3">
        <f>PM_SOA_markers!Z38+Gas_SOA_markers!Z38</f>
        <v>0.27913269289241383</v>
      </c>
    </row>
    <row r="39" spans="1:26" x14ac:dyDescent="0.2">
      <c r="A39" s="4">
        <v>42074.291666608799</v>
      </c>
      <c r="B39" s="3">
        <f>PM_SOA_markers!B39+Gas_SOA_markers!B39</f>
        <v>3.04794740869173</v>
      </c>
      <c r="C39" s="3">
        <f>PM_SOA_markers!C39+Gas_SOA_markers!C39</f>
        <v>9.4614017135148776E-2</v>
      </c>
      <c r="D39" s="3">
        <f>PM_SOA_markers!D39+Gas_SOA_markers!D39</f>
        <v>0.63370202138788911</v>
      </c>
      <c r="E39" s="3">
        <f>PM_SOA_markers!E39+Gas_SOA_markers!E39</f>
        <v>1.1589783678016168</v>
      </c>
      <c r="F39" s="3">
        <f>PM_SOA_markers!F39+Gas_SOA_markers!F39</f>
        <v>0.46885094736807725</v>
      </c>
      <c r="G39" s="3">
        <f>PM_SOA_markers!G39+Gas_SOA_markers!G39</f>
        <v>0.39363321184079236</v>
      </c>
      <c r="H39" s="3">
        <f>PM_SOA_markers!H39+Gas_SOA_markers!H39</f>
        <v>0.10293296370565336</v>
      </c>
      <c r="I39" s="3">
        <f>PM_SOA_markers!I39+Gas_SOA_markers!I39</f>
        <v>0.41572426472939128</v>
      </c>
      <c r="J39" s="3">
        <f>PM_SOA_markers!J39+Gas_SOA_markers!J39</f>
        <v>0.22964807024242495</v>
      </c>
      <c r="K39" s="3">
        <f>PM_SOA_markers!K39+Gas_SOA_markers!K39</f>
        <v>2.8688252300758994</v>
      </c>
      <c r="L39" s="3">
        <f>PM_SOA_markers!L39+Gas_SOA_markers!L39</f>
        <v>2.1840805872481797</v>
      </c>
      <c r="M39" s="3">
        <f>PM_SOA_markers!M39+Gas_SOA_markers!M39</f>
        <v>10.93280833106324</v>
      </c>
      <c r="N39" s="3">
        <f>PM_SOA_markers!N39+Gas_SOA_markers!N39</f>
        <v>6.9942023519001875E-2</v>
      </c>
      <c r="O39" s="3">
        <f>PM_SOA_markers!O39+Gas_SOA_markers!O39</f>
        <v>15.321976377318549</v>
      </c>
      <c r="P39" s="3">
        <f>PM_SOA_markers!P39+Gas_SOA_markers!P39</f>
        <v>16.183163460650459</v>
      </c>
      <c r="Q39" s="3">
        <f>PM_SOA_markers!Q39+Gas_SOA_markers!Q39</f>
        <v>3.8237451911529488</v>
      </c>
      <c r="R39" s="3">
        <f>PM_SOA_markers!R39+Gas_SOA_markers!R39</f>
        <v>22.889450994533512</v>
      </c>
      <c r="S39" s="3">
        <f>PM_SOA_markers!S39+Gas_SOA_markers!S39</f>
        <v>2.7602824270054797E-5</v>
      </c>
      <c r="T39" s="3">
        <f>PM_SOA_markers!T39+Gas_SOA_markers!T39</f>
        <v>22.642919337287818</v>
      </c>
      <c r="U39" s="3">
        <f>PM_SOA_markers!U39+Gas_SOA_markers!U39</f>
        <v>4.8202009506109773</v>
      </c>
      <c r="V39" s="3">
        <f>PM_SOA_markers!V39+Gas_SOA_markers!V39</f>
        <v>18.300782634757375</v>
      </c>
      <c r="W39" s="3">
        <f>PM_SOA_markers!W39+Gas_SOA_markers!W39</f>
        <v>0.21678161021957454</v>
      </c>
      <c r="X39" s="3">
        <f>PM_SOA_markers!X39+Gas_SOA_markers!X39</f>
        <v>0.17133628002602239</v>
      </c>
      <c r="Y39" s="3">
        <f>PM_SOA_markers!Y39+Gas_SOA_markers!Y39</f>
        <v>0.7052424961714816</v>
      </c>
      <c r="Z39" s="3">
        <f>PM_SOA_markers!Z39+Gas_SOA_markers!Z39</f>
        <v>0.48629456477897764</v>
      </c>
    </row>
    <row r="40" spans="1:26" x14ac:dyDescent="0.2">
      <c r="A40" s="4">
        <v>42077.291666608799</v>
      </c>
      <c r="B40" s="3">
        <f>PM_SOA_markers!B40+Gas_SOA_markers!B40</f>
        <v>5.7377331215542835</v>
      </c>
      <c r="C40" s="3">
        <f>PM_SOA_markers!C40+Gas_SOA_markers!C40</f>
        <v>0.20295929360621595</v>
      </c>
      <c r="D40" s="3">
        <f>PM_SOA_markers!D40+Gas_SOA_markers!D40</f>
        <v>0.20383276026310596</v>
      </c>
      <c r="E40" s="3">
        <f>PM_SOA_markers!E40+Gas_SOA_markers!E40</f>
        <v>6.1354137743123367</v>
      </c>
      <c r="F40" s="3">
        <f>PM_SOA_markers!F40+Gas_SOA_markers!F40</f>
        <v>0.9496910935985079</v>
      </c>
      <c r="G40" s="3">
        <f>PM_SOA_markers!G40+Gas_SOA_markers!G40</f>
        <v>0.60683180942842341</v>
      </c>
      <c r="H40" s="3">
        <f>PM_SOA_markers!H40+Gas_SOA_markers!H40</f>
        <v>0.12646435864379649</v>
      </c>
      <c r="I40" s="3">
        <f>PM_SOA_markers!I40+Gas_SOA_markers!I40</f>
        <v>0.48031171146823565</v>
      </c>
      <c r="J40" s="3">
        <f>PM_SOA_markers!J40+Gas_SOA_markers!J40</f>
        <v>0.53709797014090277</v>
      </c>
      <c r="K40" s="3">
        <f>PM_SOA_markers!K40+Gas_SOA_markers!K40</f>
        <v>3.0102812277705202</v>
      </c>
      <c r="L40" s="3">
        <f>PM_SOA_markers!L40+Gas_SOA_markers!L40</f>
        <v>1.6596949637821832</v>
      </c>
      <c r="M40" s="3">
        <f>PM_SOA_markers!M40+Gas_SOA_markers!M40</f>
        <v>10.941931718295278</v>
      </c>
      <c r="N40" s="3">
        <f>PM_SOA_markers!N40+Gas_SOA_markers!N40</f>
        <v>8.9677601164723175E-2</v>
      </c>
      <c r="O40" s="3">
        <f>PM_SOA_markers!O40+Gas_SOA_markers!O40</f>
        <v>6.3561856935753633</v>
      </c>
      <c r="P40" s="3">
        <f>PM_SOA_markers!P40+Gas_SOA_markers!P40</f>
        <v>20.486778410652217</v>
      </c>
      <c r="Q40" s="3">
        <f>PM_SOA_markers!Q40+Gas_SOA_markers!Q40</f>
        <v>4.0057929631866331</v>
      </c>
      <c r="R40" s="3">
        <f>PM_SOA_markers!R40+Gas_SOA_markers!R40</f>
        <v>15.003295301811438</v>
      </c>
      <c r="S40" s="3">
        <f>PM_SOA_markers!S40+Gas_SOA_markers!S40</f>
        <v>8.2954383405859727E-2</v>
      </c>
      <c r="T40" s="3">
        <f>PM_SOA_markers!T40+Gas_SOA_markers!T40</f>
        <v>4.5743378642722572</v>
      </c>
      <c r="U40" s="3">
        <f>PM_SOA_markers!U40+Gas_SOA_markers!U40</f>
        <v>2.7497599035906242</v>
      </c>
      <c r="V40" s="3">
        <f>PM_SOA_markers!V40+Gas_SOA_markers!V40</f>
        <v>3.5840919085251786</v>
      </c>
      <c r="W40" s="3">
        <f>PM_SOA_markers!W40+Gas_SOA_markers!W40</f>
        <v>0.2569101769918658</v>
      </c>
      <c r="X40" s="3">
        <f>PM_SOA_markers!X40+Gas_SOA_markers!X40</f>
        <v>0.10246025398524439</v>
      </c>
      <c r="Y40" s="3">
        <f>PM_SOA_markers!Y40+Gas_SOA_markers!Y40</f>
        <v>0.95631460431054605</v>
      </c>
      <c r="Z40" s="3">
        <f>PM_SOA_markers!Z40+Gas_SOA_markers!Z40</f>
        <v>0.31740287084475155</v>
      </c>
    </row>
    <row r="41" spans="1:26" x14ac:dyDescent="0.2">
      <c r="A41" s="4">
        <v>42080.291666608799</v>
      </c>
      <c r="B41" s="3">
        <f>PM_SOA_markers!B41+Gas_SOA_markers!B41</f>
        <v>5.3654599357701969</v>
      </c>
      <c r="C41" s="3">
        <f>PM_SOA_markers!C41+Gas_SOA_markers!C41</f>
        <v>0.20352348881359059</v>
      </c>
      <c r="D41" s="3">
        <f>PM_SOA_markers!D41+Gas_SOA_markers!D41</f>
        <v>0.3092328855170744</v>
      </c>
      <c r="E41" s="3">
        <f>PM_SOA_markers!E41+Gas_SOA_markers!E41</f>
        <v>2.1781543637059571</v>
      </c>
      <c r="F41" s="3">
        <f>PM_SOA_markers!F41+Gas_SOA_markers!F41</f>
        <v>1.8116728135147959</v>
      </c>
      <c r="G41" s="3">
        <f>PM_SOA_markers!G41+Gas_SOA_markers!G41</f>
        <v>0.81738636913790219</v>
      </c>
      <c r="H41" s="3">
        <f>PM_SOA_markers!H41+Gas_SOA_markers!H41</f>
        <v>0.13658276812699155</v>
      </c>
      <c r="I41" s="3">
        <f>PM_SOA_markers!I41+Gas_SOA_markers!I41</f>
        <v>1.0118341292459427</v>
      </c>
      <c r="J41" s="3">
        <f>PM_SOA_markers!J41+Gas_SOA_markers!J41</f>
        <v>0.30039699834936384</v>
      </c>
      <c r="K41" s="3">
        <f>PM_SOA_markers!K41+Gas_SOA_markers!K41</f>
        <v>6.8102972732959826</v>
      </c>
      <c r="L41" s="3">
        <f>PM_SOA_markers!L41+Gas_SOA_markers!L41</f>
        <v>3.2896646420164624</v>
      </c>
      <c r="M41" s="3">
        <f>PM_SOA_markers!M41+Gas_SOA_markers!M41</f>
        <v>11.043223654984176</v>
      </c>
      <c r="N41" s="3">
        <f>PM_SOA_markers!N41+Gas_SOA_markers!N41</f>
        <v>8.744177427099778E-2</v>
      </c>
      <c r="O41" s="3">
        <f>PM_SOA_markers!O41+Gas_SOA_markers!O41</f>
        <v>3.3720058394647592</v>
      </c>
      <c r="P41" s="3">
        <f>PM_SOA_markers!P41+Gas_SOA_markers!P41</f>
        <v>27.875744133136585</v>
      </c>
      <c r="Q41" s="3">
        <f>PM_SOA_markers!Q41+Gas_SOA_markers!Q41</f>
        <v>5.6195841909949431</v>
      </c>
      <c r="R41" s="3">
        <f>PM_SOA_markers!R41+Gas_SOA_markers!R41</f>
        <v>19.100901974096089</v>
      </c>
      <c r="S41" s="3">
        <f>PM_SOA_markers!S41+Gas_SOA_markers!S41</f>
        <v>2.7452606114446503E-5</v>
      </c>
      <c r="T41" s="3">
        <f>PM_SOA_markers!T41+Gas_SOA_markers!T41</f>
        <v>19.939219261867247</v>
      </c>
      <c r="U41" s="3">
        <f>PM_SOA_markers!U41+Gas_SOA_markers!U41</f>
        <v>4.4983547000996325</v>
      </c>
      <c r="V41" s="3">
        <f>PM_SOA_markers!V41+Gas_SOA_markers!V41</f>
        <v>15.132775051802763</v>
      </c>
      <c r="W41" s="3">
        <f>PM_SOA_markers!W41+Gas_SOA_markers!W41</f>
        <v>0.24896527787949563</v>
      </c>
      <c r="X41" s="3">
        <f>PM_SOA_markers!X41+Gas_SOA_markers!X41</f>
        <v>0.47455642292383832</v>
      </c>
      <c r="Y41" s="3">
        <f>PM_SOA_markers!Y41+Gas_SOA_markers!Y41</f>
        <v>1.2561838885479859</v>
      </c>
      <c r="Z41" s="3">
        <f>PM_SOA_markers!Z41+Gas_SOA_markers!Z41</f>
        <v>0.55795863230202347</v>
      </c>
    </row>
    <row r="42" spans="1:26" x14ac:dyDescent="0.2">
      <c r="A42" s="4">
        <v>42081.291666608799</v>
      </c>
      <c r="B42" s="3">
        <f>PM_SOA_markers!B42+Gas_SOA_markers!B42</f>
        <v>7.5526616882578699</v>
      </c>
      <c r="C42" s="3">
        <f>PM_SOA_markers!C42+Gas_SOA_markers!C42</f>
        <v>0.17766851348468612</v>
      </c>
      <c r="D42" s="3">
        <f>PM_SOA_markers!D42+Gas_SOA_markers!D42</f>
        <v>0.41463949090269858</v>
      </c>
      <c r="E42" s="3">
        <f>PM_SOA_markers!E42+Gas_SOA_markers!E42</f>
        <v>7.3529940403118221</v>
      </c>
      <c r="F42" s="3">
        <f>PM_SOA_markers!F42+Gas_SOA_markers!F42</f>
        <v>1.2096369152865967</v>
      </c>
      <c r="G42" s="3">
        <f>PM_SOA_markers!G42+Gas_SOA_markers!G42</f>
        <v>0.50517726949717523</v>
      </c>
      <c r="H42" s="3">
        <f>PM_SOA_markers!H42+Gas_SOA_markers!H42</f>
        <v>0.11824229291680743</v>
      </c>
      <c r="I42" s="3">
        <f>PM_SOA_markers!I42+Gas_SOA_markers!I42</f>
        <v>0.49879050684997689</v>
      </c>
      <c r="J42" s="3">
        <f>PM_SOA_markers!J42+Gas_SOA_markers!J42</f>
        <v>0.19704999013185301</v>
      </c>
      <c r="K42" s="3">
        <f>PM_SOA_markers!K42+Gas_SOA_markers!K42</f>
        <v>5.9345174242744205</v>
      </c>
      <c r="L42" s="3">
        <f>PM_SOA_markers!L42+Gas_SOA_markers!L42</f>
        <v>1.0301280915462885</v>
      </c>
      <c r="M42" s="3">
        <f>PM_SOA_markers!M42+Gas_SOA_markers!M42</f>
        <v>10.980377122574584</v>
      </c>
      <c r="N42" s="3">
        <f>PM_SOA_markers!N42+Gas_SOA_markers!N42</f>
        <v>0.21008030197847391</v>
      </c>
      <c r="O42" s="3">
        <f>PM_SOA_markers!O42+Gas_SOA_markers!O42</f>
        <v>1.7143360706875078E-3</v>
      </c>
      <c r="P42" s="3">
        <f>PM_SOA_markers!P42+Gas_SOA_markers!P42</f>
        <v>24.204153808906835</v>
      </c>
      <c r="Q42" s="3">
        <f>PM_SOA_markers!Q42+Gas_SOA_markers!Q42</f>
        <v>4.6564242960907958</v>
      </c>
      <c r="R42" s="3">
        <f>PM_SOA_markers!R42+Gas_SOA_markers!R42</f>
        <v>7.1198872285198682</v>
      </c>
      <c r="S42" s="3">
        <f>PM_SOA_markers!S42+Gas_SOA_markers!S42</f>
        <v>0.2948506009950127</v>
      </c>
      <c r="T42" s="3">
        <f>PM_SOA_markers!T42+Gas_SOA_markers!T42</f>
        <v>1.025040804162151</v>
      </c>
      <c r="U42" s="3">
        <f>PM_SOA_markers!U42+Gas_SOA_markers!U42</f>
        <v>2.3829255701962349</v>
      </c>
      <c r="V42" s="3">
        <f>PM_SOA_markers!V42+Gas_SOA_markers!V42</f>
        <v>1.0280528532509416</v>
      </c>
      <c r="W42" s="3">
        <f>PM_SOA_markers!W42+Gas_SOA_markers!W42</f>
        <v>0.15405148113360023</v>
      </c>
      <c r="X42" s="3">
        <f>PM_SOA_markers!X42+Gas_SOA_markers!X42</f>
        <v>0.34208830877720275</v>
      </c>
      <c r="Y42" s="3">
        <f>PM_SOA_markers!Y42+Gas_SOA_markers!Y42</f>
        <v>1.0348459700449866</v>
      </c>
      <c r="Z42" s="3">
        <f>PM_SOA_markers!Z42+Gas_SOA_markers!Z42</f>
        <v>0.40544141582389287</v>
      </c>
    </row>
    <row r="43" spans="1:26" x14ac:dyDescent="0.2">
      <c r="A43" s="4">
        <v>42084.291666608799</v>
      </c>
      <c r="B43" s="3">
        <f>PM_SOA_markers!B43+Gas_SOA_markers!B43</f>
        <v>5.2968426191624118</v>
      </c>
      <c r="C43" s="3">
        <f>PM_SOA_markers!C43+Gas_SOA_markers!C43</f>
        <v>8.700338696025553E-2</v>
      </c>
      <c r="D43" s="3">
        <f>PM_SOA_markers!D43+Gas_SOA_markers!D43</f>
        <v>0.39424036695557929</v>
      </c>
      <c r="E43" s="3">
        <f>PM_SOA_markers!E43+Gas_SOA_markers!E43</f>
        <v>0.32647160835460826</v>
      </c>
      <c r="F43" s="3">
        <f>PM_SOA_markers!F43+Gas_SOA_markers!F43</f>
        <v>0.57344117310371601</v>
      </c>
      <c r="G43" s="3">
        <f>PM_SOA_markers!G43+Gas_SOA_markers!G43</f>
        <v>0.21858879654158567</v>
      </c>
      <c r="H43" s="3">
        <f>PM_SOA_markers!H43+Gas_SOA_markers!H43</f>
        <v>0.10854990760942193</v>
      </c>
      <c r="I43" s="3">
        <f>PM_SOA_markers!I43+Gas_SOA_markers!I43</f>
        <v>0.33259554786955747</v>
      </c>
      <c r="J43" s="3">
        <f>PM_SOA_markers!J43+Gas_SOA_markers!J43</f>
        <v>9.6955602594426135E-2</v>
      </c>
      <c r="K43" s="3">
        <f>PM_SOA_markers!K43+Gas_SOA_markers!K43</f>
        <v>1.0301837406225052</v>
      </c>
      <c r="L43" s="3">
        <f>PM_SOA_markers!L43+Gas_SOA_markers!L43</f>
        <v>1.3112890688332535</v>
      </c>
      <c r="M43" s="3">
        <f>PM_SOA_markers!M43+Gas_SOA_markers!M43</f>
        <v>10.86696375325668</v>
      </c>
      <c r="N43" s="3">
        <f>PM_SOA_markers!N43+Gas_SOA_markers!N43</f>
        <v>7.667595834951807E-2</v>
      </c>
      <c r="O43" s="3">
        <f>PM_SOA_markers!O43+Gas_SOA_markers!O43</f>
        <v>3.2288288503032076E-3</v>
      </c>
      <c r="P43" s="3">
        <f>PM_SOA_markers!P43+Gas_SOA_markers!P43</f>
        <v>5.1538860058223701</v>
      </c>
      <c r="Q43" s="3">
        <f>PM_SOA_markers!Q43+Gas_SOA_markers!Q43</f>
        <v>1.0692603829085281</v>
      </c>
      <c r="R43" s="3">
        <f>PM_SOA_markers!R43+Gas_SOA_markers!R43</f>
        <v>4.915315385234865</v>
      </c>
      <c r="S43" s="3">
        <f>PM_SOA_markers!S43+Gas_SOA_markers!S43</f>
        <v>2.7509673380923295E-5</v>
      </c>
      <c r="T43" s="3">
        <f>PM_SOA_markers!T43+Gas_SOA_markers!T43</f>
        <v>1.3257592903112565</v>
      </c>
      <c r="U43" s="3">
        <f>PM_SOA_markers!U43+Gas_SOA_markers!U43</f>
        <v>2.4260384158452637</v>
      </c>
      <c r="V43" s="3">
        <f>PM_SOA_markers!V43+Gas_SOA_markers!V43</f>
        <v>1.3218807981332616</v>
      </c>
      <c r="W43" s="3">
        <f>PM_SOA_markers!W43+Gas_SOA_markers!W43</f>
        <v>0.1579564278526237</v>
      </c>
      <c r="X43" s="3">
        <f>PM_SOA_markers!X43+Gas_SOA_markers!X43</f>
        <v>5.0657308127166713E-2</v>
      </c>
      <c r="Y43" s="3">
        <f>PM_SOA_markers!Y43+Gas_SOA_markers!Y43</f>
        <v>0.39306457949815998</v>
      </c>
      <c r="Z43" s="3">
        <f>PM_SOA_markers!Z43+Gas_SOA_markers!Z43</f>
        <v>0.90705064147703085</v>
      </c>
    </row>
    <row r="44" spans="1:26" x14ac:dyDescent="0.2">
      <c r="A44" s="4">
        <v>42087.291666608799</v>
      </c>
      <c r="B44" s="3">
        <f>PM_SOA_markers!B44+Gas_SOA_markers!B44</f>
        <v>4.0667453978662822</v>
      </c>
      <c r="C44" s="3">
        <f>PM_SOA_markers!C44+Gas_SOA_markers!C44</f>
        <v>0.12252063156326462</v>
      </c>
      <c r="D44" s="3">
        <f>PM_SOA_markers!D44+Gas_SOA_markers!D44</f>
        <v>0.35912174276993636</v>
      </c>
      <c r="E44" s="3">
        <f>PM_SOA_markers!E44+Gas_SOA_markers!E44</f>
        <v>0.30783300695608945</v>
      </c>
      <c r="F44" s="3">
        <f>PM_SOA_markers!F44+Gas_SOA_markers!F44</f>
        <v>0.67544263076269084</v>
      </c>
      <c r="G44" s="3">
        <f>PM_SOA_markers!G44+Gas_SOA_markers!G44</f>
        <v>0.21995450919021825</v>
      </c>
      <c r="H44" s="3">
        <f>PM_SOA_markers!H44+Gas_SOA_markers!H44</f>
        <v>6.7298898594107037E-2</v>
      </c>
      <c r="I44" s="3">
        <f>PM_SOA_markers!I44+Gas_SOA_markers!I44</f>
        <v>0.21876511162957848</v>
      </c>
      <c r="J44" s="3">
        <f>PM_SOA_markers!J44+Gas_SOA_markers!J44</f>
        <v>6.2791772799443785E-2</v>
      </c>
      <c r="K44" s="3">
        <f>PM_SOA_markers!K44+Gas_SOA_markers!K44</f>
        <v>0.55527084609506971</v>
      </c>
      <c r="L44" s="3">
        <f>PM_SOA_markers!L44+Gas_SOA_markers!L44</f>
        <v>9.4058882309002612E-2</v>
      </c>
      <c r="M44" s="3">
        <f>PM_SOA_markers!M44+Gas_SOA_markers!M44</f>
        <v>10.97942326964713</v>
      </c>
      <c r="N44" s="3">
        <f>PM_SOA_markers!N44+Gas_SOA_markers!N44</f>
        <v>2.6094706597147077E-2</v>
      </c>
      <c r="O44" s="3">
        <f>PM_SOA_markers!O44+Gas_SOA_markers!O44</f>
        <v>3.1862625471327295</v>
      </c>
      <c r="P44" s="3">
        <f>PM_SOA_markers!P44+Gas_SOA_markers!P44</f>
        <v>1.8193261380234225</v>
      </c>
      <c r="Q44" s="3">
        <f>PM_SOA_markers!Q44+Gas_SOA_markers!Q44</f>
        <v>5.6301752740035974E-2</v>
      </c>
      <c r="R44" s="3">
        <f>PM_SOA_markers!R44+Gas_SOA_markers!R44</f>
        <v>0.73563899584057801</v>
      </c>
      <c r="S44" s="3">
        <f>PM_SOA_markers!S44+Gas_SOA_markers!S44</f>
        <v>0.298315620543532</v>
      </c>
      <c r="T44" s="3">
        <f>PM_SOA_markers!T44+Gas_SOA_markers!T44</f>
        <v>0.36874333245480917</v>
      </c>
      <c r="U44" s="3">
        <f>PM_SOA_markers!U44+Gas_SOA_markers!U44</f>
        <v>2.0580794333679191</v>
      </c>
      <c r="V44" s="3">
        <f>PM_SOA_markers!V44+Gas_SOA_markers!V44</f>
        <v>0.532839925795903</v>
      </c>
      <c r="W44" s="3">
        <f>PM_SOA_markers!W44+Gas_SOA_markers!W44</f>
        <v>0.5396501769203258</v>
      </c>
      <c r="X44" s="3">
        <f>PM_SOA_markers!X44+Gas_SOA_markers!X44</f>
        <v>0.11894225449755801</v>
      </c>
      <c r="Y44" s="3">
        <f>PM_SOA_markers!Y44+Gas_SOA_markers!Y44</f>
        <v>5.5658586201718339E-2</v>
      </c>
      <c r="Z44" s="3">
        <f>PM_SOA_markers!Z44+Gas_SOA_markers!Z44</f>
        <v>0.36939184914566364</v>
      </c>
    </row>
    <row r="45" spans="1:26" x14ac:dyDescent="0.2">
      <c r="A45" s="4">
        <v>42090.291666608799</v>
      </c>
      <c r="B45" s="3">
        <f>PM_SOA_markers!B45+Gas_SOA_markers!B45</f>
        <v>2.3534929713944335</v>
      </c>
      <c r="C45" s="3">
        <f>PM_SOA_markers!C45+Gas_SOA_markers!C45</f>
        <v>2.3885197279184103E-2</v>
      </c>
      <c r="D45" s="3">
        <f>PM_SOA_markers!D45+Gas_SOA_markers!D45</f>
        <v>0.3624154667811707</v>
      </c>
      <c r="E45" s="3">
        <f>PM_SOA_markers!E45+Gas_SOA_markers!E45</f>
        <v>0.31803662406616962</v>
      </c>
      <c r="F45" s="3">
        <f>PM_SOA_markers!F45+Gas_SOA_markers!F45</f>
        <v>4.2288031137599824E-2</v>
      </c>
      <c r="G45" s="3">
        <f>PM_SOA_markers!G45+Gas_SOA_markers!G45</f>
        <v>0.1319857239084149</v>
      </c>
      <c r="H45" s="3">
        <f>PM_SOA_markers!H45+Gas_SOA_markers!H45</f>
        <v>8.661012788860499E-2</v>
      </c>
      <c r="I45" s="3">
        <f>PM_SOA_markers!I45+Gas_SOA_markers!I45</f>
        <v>0.18160823291593886</v>
      </c>
      <c r="J45" s="3">
        <f>PM_SOA_markers!J45+Gas_SOA_markers!J45</f>
        <v>8.8085143732017285E-2</v>
      </c>
      <c r="K45" s="3">
        <f>PM_SOA_markers!K45+Gas_SOA_markers!K45</f>
        <v>0.73130415144388972</v>
      </c>
      <c r="L45" s="3">
        <f>PM_SOA_markers!L45+Gas_SOA_markers!L45</f>
        <v>1.6096388314405068</v>
      </c>
      <c r="M45" s="3">
        <f>PM_SOA_markers!M45+Gas_SOA_markers!M45</f>
        <v>10.826771037269724</v>
      </c>
      <c r="N45" s="3">
        <f>PM_SOA_markers!N45+Gas_SOA_markers!N45</f>
        <v>6.3062433423267394E-2</v>
      </c>
      <c r="O45" s="3">
        <f>PM_SOA_markers!O45+Gas_SOA_markers!O45</f>
        <v>3.1960198385045193</v>
      </c>
      <c r="P45" s="3">
        <f>PM_SOA_markers!P45+Gas_SOA_markers!P45</f>
        <v>15.098024995548499</v>
      </c>
      <c r="Q45" s="3">
        <f>PM_SOA_markers!Q45+Gas_SOA_markers!Q45</f>
        <v>4.1554377045657169</v>
      </c>
      <c r="R45" s="3">
        <f>PM_SOA_markers!R45+Gas_SOA_markers!R45</f>
        <v>31.582272976402944</v>
      </c>
      <c r="S45" s="3">
        <f>PM_SOA_markers!S45+Gas_SOA_markers!S45</f>
        <v>8.0213479805083296E-2</v>
      </c>
      <c r="T45" s="3">
        <f>PM_SOA_markers!T45+Gas_SOA_markers!T45</f>
        <v>9.9023868045130286</v>
      </c>
      <c r="U45" s="3">
        <f>PM_SOA_markers!U45+Gas_SOA_markers!U45</f>
        <v>3.2617480677517023</v>
      </c>
      <c r="V45" s="3">
        <f>PM_SOA_markers!V45+Gas_SOA_markers!V45</f>
        <v>7.2232916066193917</v>
      </c>
      <c r="W45" s="3">
        <f>PM_SOA_markers!W45+Gas_SOA_markers!W45</f>
        <v>0.27272622812330222</v>
      </c>
      <c r="X45" s="3">
        <f>PM_SOA_markers!X45+Gas_SOA_markers!X45</f>
        <v>5.859665297739472E-2</v>
      </c>
      <c r="Y45" s="3">
        <f>PM_SOA_markers!Y45+Gas_SOA_markers!Y45</f>
        <v>0.26376651512853805</v>
      </c>
      <c r="Z45" s="3">
        <f>PM_SOA_markers!Z45+Gas_SOA_markers!Z45</f>
        <v>0.42350688436808837</v>
      </c>
    </row>
    <row r="46" spans="1:26" x14ac:dyDescent="0.2">
      <c r="A46" s="4">
        <v>42093.291666608799</v>
      </c>
      <c r="B46" s="3">
        <f>PM_SOA_markers!B46+Gas_SOA_markers!B46</f>
        <v>0.7082931437072294</v>
      </c>
      <c r="C46" s="3">
        <f>PM_SOA_markers!C46+Gas_SOA_markers!C46</f>
        <v>1.2747828448091076E-2</v>
      </c>
      <c r="D46" s="3">
        <f>PM_SOA_markers!D46+Gas_SOA_markers!D46</f>
        <v>0.16337630612661308</v>
      </c>
      <c r="E46" s="3">
        <f>PM_SOA_markers!E46+Gas_SOA_markers!E46</f>
        <v>0.33828304343396742</v>
      </c>
      <c r="F46" s="3">
        <f>PM_SOA_markers!F46+Gas_SOA_markers!F46</f>
        <v>1.4672997214523758E-2</v>
      </c>
      <c r="G46" s="3">
        <f>PM_SOA_markers!G46+Gas_SOA_markers!G46</f>
        <v>0.12459036769003821</v>
      </c>
      <c r="H46" s="3">
        <f>PM_SOA_markers!H46+Gas_SOA_markers!H46</f>
        <v>7.0968905113588623E-2</v>
      </c>
      <c r="I46" s="3">
        <f>PM_SOA_markers!I46+Gas_SOA_markers!I46</f>
        <v>0.16115773135559899</v>
      </c>
      <c r="J46" s="3">
        <f>PM_SOA_markers!J46+Gas_SOA_markers!J46</f>
        <v>0.13300110245720206</v>
      </c>
      <c r="K46" s="3">
        <f>PM_SOA_markers!K46+Gas_SOA_markers!K46</f>
        <v>9.1386428860502553E-6</v>
      </c>
      <c r="L46" s="3">
        <f>PM_SOA_markers!L46+Gas_SOA_markers!L46</f>
        <v>0.48025171017345653</v>
      </c>
      <c r="M46" s="3">
        <f>PM_SOA_markers!M46+Gas_SOA_markers!M46</f>
        <v>10.754097210702875</v>
      </c>
      <c r="N46" s="3">
        <f>PM_SOA_markers!N46+Gas_SOA_markers!N46</f>
        <v>1.8061258599095917</v>
      </c>
      <c r="O46" s="3">
        <f>PM_SOA_markers!O46+Gas_SOA_markers!O46</f>
        <v>5.8819506481789944E-4</v>
      </c>
      <c r="P46" s="3">
        <f>PM_SOA_markers!P46+Gas_SOA_markers!P46</f>
        <v>5.0669881441137807</v>
      </c>
      <c r="Q46" s="3">
        <f>PM_SOA_markers!Q46+Gas_SOA_markers!Q46</f>
        <v>1.074554457774398</v>
      </c>
      <c r="R46" s="3">
        <f>PM_SOA_markers!R46+Gas_SOA_markers!R46</f>
        <v>1.3160619960162911</v>
      </c>
      <c r="S46" s="3">
        <f>PM_SOA_markers!S46+Gas_SOA_markers!S46</f>
        <v>1.5583072395052637</v>
      </c>
      <c r="T46" s="3">
        <f>PM_SOA_markers!T46+Gas_SOA_markers!T46</f>
        <v>0.3909430717138726</v>
      </c>
      <c r="U46" s="3">
        <f>PM_SOA_markers!U46+Gas_SOA_markers!U46</f>
        <v>2.1527981842888084</v>
      </c>
      <c r="V46" s="3">
        <f>PM_SOA_markers!V46+Gas_SOA_markers!V46</f>
        <v>0.36647569386420625</v>
      </c>
      <c r="W46" s="3">
        <f>PM_SOA_markers!W46+Gas_SOA_markers!W46</f>
        <v>8.2622487245050918E-2</v>
      </c>
      <c r="X46" s="3">
        <f>PM_SOA_markers!X46+Gas_SOA_markers!X46</f>
        <v>1.105166896377402</v>
      </c>
      <c r="Y46" s="3">
        <f>PM_SOA_markers!Y46+Gas_SOA_markers!Y46</f>
        <v>9.38059011762184E-6</v>
      </c>
      <c r="Z46" s="3">
        <f>PM_SOA_markers!Z46+Gas_SOA_markers!Z46</f>
        <v>0.35132835106257126</v>
      </c>
    </row>
    <row r="47" spans="1:26" x14ac:dyDescent="0.2">
      <c r="A47" s="4">
        <v>42096.291666608799</v>
      </c>
      <c r="B47" s="3">
        <f>PM_SOA_markers!B47+Gas_SOA_markers!B47</f>
        <v>2.2160184465880577</v>
      </c>
      <c r="C47" s="3">
        <f>PM_SOA_markers!C47+Gas_SOA_markers!C47</f>
        <v>3.3960522561335457E-2</v>
      </c>
      <c r="D47" s="3">
        <f>PM_SOA_markers!D47+Gas_SOA_markers!D47</f>
        <v>0.36670813160449506</v>
      </c>
      <c r="E47" s="3">
        <f>PM_SOA_markers!E47+Gas_SOA_markers!E47</f>
        <v>0.17851693512584565</v>
      </c>
      <c r="F47" s="3">
        <f>PM_SOA_markers!F47+Gas_SOA_markers!F47</f>
        <v>0.14102336260266812</v>
      </c>
      <c r="G47" s="3">
        <f>PM_SOA_markers!G47+Gas_SOA_markers!G47</f>
        <v>0.14724231118317474</v>
      </c>
      <c r="H47" s="3">
        <f>PM_SOA_markers!H47+Gas_SOA_markers!H47</f>
        <v>9.3633459133444077E-2</v>
      </c>
      <c r="I47" s="3">
        <f>PM_SOA_markers!I47+Gas_SOA_markers!I47</f>
        <v>0.20844500094953197</v>
      </c>
      <c r="J47" s="3">
        <f>PM_SOA_markers!J47+Gas_SOA_markers!J47</f>
        <v>6.4638391277203833E-2</v>
      </c>
      <c r="K47" s="3">
        <f>PM_SOA_markers!K47+Gas_SOA_markers!K47</f>
        <v>0.33618225045149941</v>
      </c>
      <c r="L47" s="3">
        <f>PM_SOA_markers!L47+Gas_SOA_markers!L47</f>
        <v>1.5341005395310894</v>
      </c>
      <c r="M47" s="3">
        <f>PM_SOA_markers!M47+Gas_SOA_markers!M47</f>
        <v>10.931040212442989</v>
      </c>
      <c r="N47" s="3">
        <f>PM_SOA_markers!N47+Gas_SOA_markers!N47</f>
        <v>5.613928408749657E-2</v>
      </c>
      <c r="O47" s="3">
        <f>PM_SOA_markers!O47+Gas_SOA_markers!O47</f>
        <v>0.22406506136582111</v>
      </c>
      <c r="P47" s="3">
        <f>PM_SOA_markers!P47+Gas_SOA_markers!P47</f>
        <v>7.9700326699567947</v>
      </c>
      <c r="Q47" s="3">
        <f>PM_SOA_markers!Q47+Gas_SOA_markers!Q47</f>
        <v>2.2974035841099045</v>
      </c>
      <c r="R47" s="3">
        <f>PM_SOA_markers!R47+Gas_SOA_markers!R47</f>
        <v>15.262873639133682</v>
      </c>
      <c r="S47" s="3">
        <f>PM_SOA_markers!S47+Gas_SOA_markers!S47</f>
        <v>2.7694016695291203E-5</v>
      </c>
      <c r="T47" s="3">
        <f>PM_SOA_markers!T47+Gas_SOA_markers!T47</f>
        <v>17.053434587515035</v>
      </c>
      <c r="U47" s="3">
        <f>PM_SOA_markers!U47+Gas_SOA_markers!U47</f>
        <v>3.407589284750729</v>
      </c>
      <c r="V47" s="3">
        <f>PM_SOA_markers!V47+Gas_SOA_markers!V47</f>
        <v>11.303667187645869</v>
      </c>
      <c r="W47" s="3">
        <f>PM_SOA_markers!W47+Gas_SOA_markers!W47</f>
        <v>0.2485560450518228</v>
      </c>
      <c r="X47" s="3">
        <f>PM_SOA_markers!X47+Gas_SOA_markers!X47</f>
        <v>6.8543813747225096E-2</v>
      </c>
      <c r="Y47" s="3">
        <f>PM_SOA_markers!Y47+Gas_SOA_markers!Y47</f>
        <v>0.16304170468844328</v>
      </c>
      <c r="Z47" s="3">
        <f>PM_SOA_markers!Z47+Gas_SOA_markers!Z47</f>
        <v>0.45691929710489859</v>
      </c>
    </row>
    <row r="48" spans="1:26" x14ac:dyDescent="0.2">
      <c r="A48" s="4">
        <v>42099.291666608799</v>
      </c>
      <c r="B48" s="3">
        <f>PM_SOA_markers!B48+Gas_SOA_markers!B48</f>
        <v>5.8473885672489283</v>
      </c>
      <c r="C48" s="3">
        <f>PM_SOA_markers!C48+Gas_SOA_markers!C48</f>
        <v>0.19999646309273478</v>
      </c>
      <c r="D48" s="3">
        <f>PM_SOA_markers!D48+Gas_SOA_markers!D48</f>
        <v>0.12901376947602056</v>
      </c>
      <c r="E48" s="3">
        <f>PM_SOA_markers!E48+Gas_SOA_markers!E48</f>
        <v>0.57273444088683667</v>
      </c>
      <c r="F48" s="3">
        <f>PM_SOA_markers!F48+Gas_SOA_markers!F48</f>
        <v>0.86389645511587643</v>
      </c>
      <c r="G48" s="3">
        <f>PM_SOA_markers!G48+Gas_SOA_markers!G48</f>
        <v>0.27746024242300005</v>
      </c>
      <c r="H48" s="3">
        <f>PM_SOA_markers!H48+Gas_SOA_markers!H48</f>
        <v>0.11369862713316811</v>
      </c>
      <c r="I48" s="3">
        <f>PM_SOA_markers!I48+Gas_SOA_markers!I48</f>
        <v>0.76551439610889327</v>
      </c>
      <c r="J48" s="3">
        <f>PM_SOA_markers!J48+Gas_SOA_markers!J48</f>
        <v>0.10050658813637255</v>
      </c>
      <c r="K48" s="3">
        <f>PM_SOA_markers!K48+Gas_SOA_markers!K48</f>
        <v>1.1466649147914736</v>
      </c>
      <c r="L48" s="3">
        <f>PM_SOA_markers!L48+Gas_SOA_markers!L48</f>
        <v>3.2743965486729243</v>
      </c>
      <c r="M48" s="3">
        <f>PM_SOA_markers!M48+Gas_SOA_markers!M48</f>
        <v>16.654094843559083</v>
      </c>
      <c r="N48" s="3">
        <f>PM_SOA_markers!N48+Gas_SOA_markers!N48</f>
        <v>8.6232531884102612E-2</v>
      </c>
      <c r="O48" s="3">
        <f>PM_SOA_markers!O48+Gas_SOA_markers!O48</f>
        <v>4.1952096069919958E-3</v>
      </c>
      <c r="P48" s="3">
        <f>PM_SOA_markers!P48+Gas_SOA_markers!P48</f>
        <v>1.9192113295578344</v>
      </c>
      <c r="Q48" s="3">
        <f>PM_SOA_markers!Q48+Gas_SOA_markers!Q48</f>
        <v>3.4409093048587851E-2</v>
      </c>
      <c r="R48" s="3">
        <f>PM_SOA_markers!R48+Gas_SOA_markers!R48</f>
        <v>0.4022025717799052</v>
      </c>
      <c r="S48" s="3">
        <f>PM_SOA_markers!S48+Gas_SOA_markers!S48</f>
        <v>2.7812146396761346E-5</v>
      </c>
      <c r="T48" s="3">
        <f>PM_SOA_markers!T48+Gas_SOA_markers!T48</f>
        <v>5.8160125013012847</v>
      </c>
      <c r="U48" s="3">
        <f>PM_SOA_markers!U48+Gas_SOA_markers!U48</f>
        <v>3.5804024548470283</v>
      </c>
      <c r="V48" s="3">
        <f>PM_SOA_markers!V48+Gas_SOA_markers!V48</f>
        <v>5.1830483912011145</v>
      </c>
      <c r="W48" s="3">
        <f>PM_SOA_markers!W48+Gas_SOA_markers!W48</f>
        <v>0.15651736998043692</v>
      </c>
      <c r="X48" s="3">
        <f>PM_SOA_markers!X48+Gas_SOA_markers!X48</f>
        <v>9.9503424632931478E-2</v>
      </c>
      <c r="Y48" s="3">
        <f>PM_SOA_markers!Y48+Gas_SOA_markers!Y48</f>
        <v>0.51075093664396976</v>
      </c>
      <c r="Z48" s="3">
        <f>PM_SOA_markers!Z48+Gas_SOA_markers!Z48</f>
        <v>0.40731928110366167</v>
      </c>
    </row>
    <row r="49" spans="1:26" x14ac:dyDescent="0.2">
      <c r="A49" s="4">
        <v>42102.291666608799</v>
      </c>
      <c r="B49" s="3">
        <f>PM_SOA_markers!B49+Gas_SOA_markers!B49</f>
        <v>4.9362065054935496</v>
      </c>
      <c r="C49" s="3">
        <f>PM_SOA_markers!C49+Gas_SOA_markers!C49</f>
        <v>5.5232077137671726E-2</v>
      </c>
      <c r="D49" s="3">
        <f>PM_SOA_markers!D49+Gas_SOA_markers!D49</f>
        <v>0.19482309285085947</v>
      </c>
      <c r="E49" s="3">
        <f>PM_SOA_markers!E49+Gas_SOA_markers!E49</f>
        <v>2.5437837032108233</v>
      </c>
      <c r="F49" s="3">
        <f>PM_SOA_markers!F49+Gas_SOA_markers!F49</f>
        <v>0.69826294903337849</v>
      </c>
      <c r="G49" s="3">
        <f>PM_SOA_markers!G49+Gas_SOA_markers!G49</f>
        <v>0.41867986855685296</v>
      </c>
      <c r="H49" s="3">
        <f>PM_SOA_markers!H49+Gas_SOA_markers!H49</f>
        <v>0.64787567736361074</v>
      </c>
      <c r="I49" s="3">
        <f>PM_SOA_markers!I49+Gas_SOA_markers!I49</f>
        <v>4.3264260437603932</v>
      </c>
      <c r="J49" s="3">
        <f>PM_SOA_markers!J49+Gas_SOA_markers!J49</f>
        <v>0.48790651653887951</v>
      </c>
      <c r="K49" s="3">
        <f>PM_SOA_markers!K49+Gas_SOA_markers!K49</f>
        <v>7.2390591566790645</v>
      </c>
      <c r="L49" s="3">
        <f>PM_SOA_markers!L49+Gas_SOA_markers!L49</f>
        <v>4.0904244870077813</v>
      </c>
      <c r="M49" s="3">
        <f>PM_SOA_markers!M49+Gas_SOA_markers!M49</f>
        <v>0.21816834586767811</v>
      </c>
      <c r="N49" s="3">
        <f>PM_SOA_markers!N49+Gas_SOA_markers!N49</f>
        <v>8.6261262089063789E-2</v>
      </c>
      <c r="O49" s="3">
        <f>PM_SOA_markers!O49+Gas_SOA_markers!O49</f>
        <v>3.6190739910799441</v>
      </c>
      <c r="P49" s="3">
        <f>PM_SOA_markers!P49+Gas_SOA_markers!P49</f>
        <v>19.482472569869103</v>
      </c>
      <c r="Q49" s="3">
        <f>PM_SOA_markers!Q49+Gas_SOA_markers!Q49</f>
        <v>3.114889918848772</v>
      </c>
      <c r="R49" s="3">
        <f>PM_SOA_markers!R49+Gas_SOA_markers!R49</f>
        <v>4.0018207262546825</v>
      </c>
      <c r="S49" s="3">
        <f>PM_SOA_markers!S49+Gas_SOA_markers!S49</f>
        <v>8.1513798065373455E-2</v>
      </c>
      <c r="T49" s="3">
        <f>PM_SOA_markers!T49+Gas_SOA_markers!T49</f>
        <v>4.9863456998714657</v>
      </c>
      <c r="U49" s="3">
        <f>PM_SOA_markers!U49+Gas_SOA_markers!U49</f>
        <v>3.2183396450126081</v>
      </c>
      <c r="V49" s="3">
        <f>PM_SOA_markers!V49+Gas_SOA_markers!V49</f>
        <v>4.3151582312255456</v>
      </c>
      <c r="W49" s="3">
        <f>PM_SOA_markers!W49+Gas_SOA_markers!W49</f>
        <v>9.2386458954255582E-2</v>
      </c>
      <c r="X49" s="3">
        <f>PM_SOA_markers!X49+Gas_SOA_markers!X49</f>
        <v>0.10154010111971563</v>
      </c>
      <c r="Y49" s="3">
        <f>PM_SOA_markers!Y49+Gas_SOA_markers!Y49</f>
        <v>0.79034840469052914</v>
      </c>
      <c r="Z49" s="3">
        <f>PM_SOA_markers!Z49+Gas_SOA_markers!Z49</f>
        <v>0.36051450062642171</v>
      </c>
    </row>
    <row r="50" spans="1:26" x14ac:dyDescent="0.2">
      <c r="A50" s="4">
        <v>42105.291666608799</v>
      </c>
      <c r="B50" s="3">
        <f>PM_SOA_markers!B50+Gas_SOA_markers!B50</f>
        <v>3.5679085107571504</v>
      </c>
      <c r="C50" s="3">
        <f>PM_SOA_markers!C50+Gas_SOA_markers!C50</f>
        <v>6.85415353143842E-2</v>
      </c>
      <c r="D50" s="3">
        <f>PM_SOA_markers!D50+Gas_SOA_markers!D50</f>
        <v>0.47991231859976702</v>
      </c>
      <c r="E50" s="3">
        <f>PM_SOA_markers!E50+Gas_SOA_markers!E50</f>
        <v>0.74553756833915685</v>
      </c>
      <c r="F50" s="3">
        <f>PM_SOA_markers!F50+Gas_SOA_markers!F50</f>
        <v>0.68031556471490862</v>
      </c>
      <c r="G50" s="3">
        <f>PM_SOA_markers!G50+Gas_SOA_markers!G50</f>
        <v>0.22397704213657971</v>
      </c>
      <c r="H50" s="3">
        <f>PM_SOA_markers!H50+Gas_SOA_markers!H50</f>
        <v>0.61637762881862457</v>
      </c>
      <c r="I50" s="3">
        <f>PM_SOA_markers!I50+Gas_SOA_markers!I50</f>
        <v>2.484258331457013</v>
      </c>
      <c r="J50" s="3">
        <f>PM_SOA_markers!J50+Gas_SOA_markers!J50</f>
        <v>0.23959594547654472</v>
      </c>
      <c r="K50" s="3">
        <f>PM_SOA_markers!K50+Gas_SOA_markers!K50</f>
        <v>0.2649812287615731</v>
      </c>
      <c r="L50" s="3">
        <f>PM_SOA_markers!L50+Gas_SOA_markers!L50</f>
        <v>4.5095740728040248</v>
      </c>
      <c r="M50" s="3">
        <f>PM_SOA_markers!M50+Gas_SOA_markers!M50</f>
        <v>16.450946159226046</v>
      </c>
      <c r="N50" s="3">
        <f>PM_SOA_markers!N50+Gas_SOA_markers!N50</f>
        <v>7.5009278111579425E-2</v>
      </c>
      <c r="O50" s="3">
        <f>PM_SOA_markers!O50+Gas_SOA_markers!O50</f>
        <v>1.1452145135408571</v>
      </c>
      <c r="P50" s="3">
        <f>PM_SOA_markers!P50+Gas_SOA_markers!P50</f>
        <v>4.3896592102266112</v>
      </c>
      <c r="Q50" s="3">
        <f>PM_SOA_markers!Q50+Gas_SOA_markers!Q50</f>
        <v>0.89175569848185055</v>
      </c>
      <c r="R50" s="3">
        <f>PM_SOA_markers!R50+Gas_SOA_markers!R50</f>
        <v>3.570481045316614</v>
      </c>
      <c r="S50" s="3">
        <f>PM_SOA_markers!S50+Gas_SOA_markers!S50</f>
        <v>8.1991247973372774E-2</v>
      </c>
      <c r="T50" s="3">
        <f>PM_SOA_markers!T50+Gas_SOA_markers!T50</f>
        <v>18.384572879617885</v>
      </c>
      <c r="U50" s="3">
        <f>PM_SOA_markers!U50+Gas_SOA_markers!U50</f>
        <v>4.033831420336937</v>
      </c>
      <c r="V50" s="3">
        <f>PM_SOA_markers!V50+Gas_SOA_markers!V50</f>
        <v>13.056247833959924</v>
      </c>
      <c r="W50" s="3">
        <f>PM_SOA_markers!W50+Gas_SOA_markers!W50</f>
        <v>0.23490184927273472</v>
      </c>
      <c r="X50" s="3">
        <f>PM_SOA_markers!X50+Gas_SOA_markers!X50</f>
        <v>0.65530740166972024</v>
      </c>
      <c r="Y50" s="3">
        <f>PM_SOA_markers!Y50+Gas_SOA_markers!Y50</f>
        <v>0.51206484970447741</v>
      </c>
      <c r="Z50" s="3">
        <f>PM_SOA_markers!Z50+Gas_SOA_markers!Z50</f>
        <v>0.37481234823312143</v>
      </c>
    </row>
    <row r="51" spans="1:26" x14ac:dyDescent="0.2">
      <c r="A51" s="4">
        <v>42108.291666608799</v>
      </c>
      <c r="B51" s="3">
        <f>PM_SOA_markers!B51+Gas_SOA_markers!B51</f>
        <v>1.8842603374548514</v>
      </c>
      <c r="C51" s="3">
        <f>PM_SOA_markers!C51+Gas_SOA_markers!C51</f>
        <v>3.2284106684743893E-2</v>
      </c>
      <c r="D51" s="3">
        <f>PM_SOA_markers!D51+Gas_SOA_markers!D51</f>
        <v>2.4985541150985328E-2</v>
      </c>
      <c r="E51" s="3">
        <f>PM_SOA_markers!E51+Gas_SOA_markers!E51</f>
        <v>4.1392235235193144</v>
      </c>
      <c r="F51" s="3">
        <f>PM_SOA_markers!F51+Gas_SOA_markers!F51</f>
        <v>0.27136877800369585</v>
      </c>
      <c r="G51" s="3">
        <f>PM_SOA_markers!G51+Gas_SOA_markers!G51</f>
        <v>0.35949694900240187</v>
      </c>
      <c r="H51" s="3">
        <f>PM_SOA_markers!H51+Gas_SOA_markers!H51</f>
        <v>0.22163861392209924</v>
      </c>
      <c r="I51" s="3">
        <f>PM_SOA_markers!I51+Gas_SOA_markers!I51</f>
        <v>1.2605005336150397</v>
      </c>
      <c r="J51" s="3">
        <f>PM_SOA_markers!J51+Gas_SOA_markers!J51</f>
        <v>0.89588785696637074</v>
      </c>
      <c r="K51" s="3">
        <f>PM_SOA_markers!K51+Gas_SOA_markers!K51</f>
        <v>1.0344149931039919</v>
      </c>
      <c r="L51" s="3">
        <f>PM_SOA_markers!L51+Gas_SOA_markers!L51</f>
        <v>1.3991750303825241</v>
      </c>
      <c r="M51" s="3">
        <f>PM_SOA_markers!M51+Gas_SOA_markers!M51</f>
        <v>0.13469654301303974</v>
      </c>
      <c r="N51" s="3">
        <f>PM_SOA_markers!N51+Gas_SOA_markers!N51</f>
        <v>8.1040250376235509E-2</v>
      </c>
      <c r="O51" s="3">
        <f>PM_SOA_markers!O51+Gas_SOA_markers!O51</f>
        <v>6.2864049602870929E-4</v>
      </c>
      <c r="P51" s="3">
        <f>PM_SOA_markers!P51+Gas_SOA_markers!P51</f>
        <v>5.2274426513148713</v>
      </c>
      <c r="Q51" s="3">
        <f>PM_SOA_markers!Q51+Gas_SOA_markers!Q51</f>
        <v>0.15506916880469801</v>
      </c>
      <c r="R51" s="3">
        <f>PM_SOA_markers!R51+Gas_SOA_markers!R51</f>
        <v>0.10907570226975201</v>
      </c>
      <c r="S51" s="3">
        <f>PM_SOA_markers!S51+Gas_SOA_markers!S51</f>
        <v>8.0173581530888618E-2</v>
      </c>
      <c r="T51" s="3">
        <f>PM_SOA_markers!T51+Gas_SOA_markers!T51</f>
        <v>0.74292513940337945</v>
      </c>
      <c r="U51" s="3">
        <f>PM_SOA_markers!U51+Gas_SOA_markers!U51</f>
        <v>2.6579922511823302</v>
      </c>
      <c r="V51" s="3">
        <f>PM_SOA_markers!V51+Gas_SOA_markers!V51</f>
        <v>1.0963361908741045</v>
      </c>
      <c r="W51" s="3">
        <f>PM_SOA_markers!W51+Gas_SOA_markers!W51</f>
        <v>3.095638064702445E-2</v>
      </c>
      <c r="X51" s="3">
        <f>PM_SOA_markers!X51+Gas_SOA_markers!X51</f>
        <v>7.3285686796718208E-2</v>
      </c>
      <c r="Y51" s="3">
        <f>PM_SOA_markers!Y51+Gas_SOA_markers!Y51</f>
        <v>0.23456387970830403</v>
      </c>
      <c r="Z51" s="3">
        <f>PM_SOA_markers!Z51+Gas_SOA_markers!Z51</f>
        <v>0.22367249277217915</v>
      </c>
    </row>
    <row r="52" spans="1:26" x14ac:dyDescent="0.2">
      <c r="A52" s="4">
        <v>42111.291666608799</v>
      </c>
      <c r="B52" s="3">
        <f>PM_SOA_markers!B52+Gas_SOA_markers!B52</f>
        <v>3.0329358404678146</v>
      </c>
      <c r="C52" s="3">
        <f>PM_SOA_markers!C52+Gas_SOA_markers!C52</f>
        <v>4.2226840572890903E-2</v>
      </c>
      <c r="D52" s="3">
        <f>PM_SOA_markers!D52+Gas_SOA_markers!D52</f>
        <v>5.3174596151082679E-2</v>
      </c>
      <c r="E52" s="3">
        <f>PM_SOA_markers!E52+Gas_SOA_markers!E52</f>
        <v>1.7046492675252409</v>
      </c>
      <c r="F52" s="3">
        <f>PM_SOA_markers!F52+Gas_SOA_markers!F52</f>
        <v>9.0405670903909802E-2</v>
      </c>
      <c r="G52" s="3">
        <f>PM_SOA_markers!G52+Gas_SOA_markers!G52</f>
        <v>0.45597832344124239</v>
      </c>
      <c r="H52" s="3">
        <f>PM_SOA_markers!H52+Gas_SOA_markers!H52</f>
        <v>0.30483031788830295</v>
      </c>
      <c r="I52" s="3">
        <f>PM_SOA_markers!I52+Gas_SOA_markers!I52</f>
        <v>1.2346928023540897</v>
      </c>
      <c r="J52" s="3">
        <f>PM_SOA_markers!J52+Gas_SOA_markers!J52</f>
        <v>0.35909451182054458</v>
      </c>
      <c r="K52" s="3">
        <f>PM_SOA_markers!K52+Gas_SOA_markers!K52</f>
        <v>3.9409182500139801</v>
      </c>
      <c r="L52" s="3">
        <f>PM_SOA_markers!L52+Gas_SOA_markers!L52</f>
        <v>0.69507369109989325</v>
      </c>
      <c r="M52" s="3">
        <f>PM_SOA_markers!M52+Gas_SOA_markers!M52</f>
        <v>16.453796955396061</v>
      </c>
      <c r="N52" s="3">
        <f>PM_SOA_markers!N52+Gas_SOA_markers!N52</f>
        <v>0.16249824429144402</v>
      </c>
      <c r="O52" s="3">
        <f>PM_SOA_markers!O52+Gas_SOA_markers!O52</f>
        <v>6.3329780920698875E-4</v>
      </c>
      <c r="P52" s="3">
        <f>PM_SOA_markers!P52+Gas_SOA_markers!P52</f>
        <v>6.5543728542992641</v>
      </c>
      <c r="Q52" s="3">
        <f>PM_SOA_markers!Q52+Gas_SOA_markers!Q52</f>
        <v>0.77337694463555262</v>
      </c>
      <c r="R52" s="3">
        <f>PM_SOA_markers!R52+Gas_SOA_markers!R52</f>
        <v>0.11204238929822144</v>
      </c>
      <c r="S52" s="3">
        <f>PM_SOA_markers!S52+Gas_SOA_markers!S52</f>
        <v>8.0897015446996068E-2</v>
      </c>
      <c r="T52" s="3">
        <f>PM_SOA_markers!T52+Gas_SOA_markers!T52</f>
        <v>3.1117576934666142</v>
      </c>
      <c r="U52" s="3">
        <f>PM_SOA_markers!U52+Gas_SOA_markers!U52</f>
        <v>2.7334768571507602</v>
      </c>
      <c r="V52" s="3">
        <f>PM_SOA_markers!V52+Gas_SOA_markers!V52</f>
        <v>2.3796821338742937</v>
      </c>
      <c r="W52" s="3">
        <f>PM_SOA_markers!W52+Gas_SOA_markers!W52</f>
        <v>6.6953018500834391E-2</v>
      </c>
      <c r="X52" s="3">
        <f>PM_SOA_markers!X52+Gas_SOA_markers!X52</f>
        <v>0.13964788052283034</v>
      </c>
      <c r="Y52" s="3">
        <f>PM_SOA_markers!Y52+Gas_SOA_markers!Y52</f>
        <v>0.27964613670169131</v>
      </c>
      <c r="Z52" s="3">
        <f>PM_SOA_markers!Z52+Gas_SOA_markers!Z52</f>
        <v>0.82922002319251975</v>
      </c>
    </row>
    <row r="53" spans="1:26" x14ac:dyDescent="0.2">
      <c r="A53" s="4">
        <v>42114.291666608799</v>
      </c>
      <c r="B53" s="3">
        <f>PM_SOA_markers!B53+Gas_SOA_markers!B53</f>
        <v>4.1690920039469708</v>
      </c>
      <c r="C53" s="3">
        <f>PM_SOA_markers!C53+Gas_SOA_markers!C53</f>
        <v>9.8354689942801665E-2</v>
      </c>
      <c r="D53" s="3">
        <f>PM_SOA_markers!D53+Gas_SOA_markers!D53</f>
        <v>6.4322669587516854E-2</v>
      </c>
      <c r="E53" s="3">
        <f>PM_SOA_markers!E53+Gas_SOA_markers!E53</f>
        <v>2.7538747457274848</v>
      </c>
      <c r="F53" s="3">
        <f>PM_SOA_markers!F53+Gas_SOA_markers!F53</f>
        <v>0.36475106923661271</v>
      </c>
      <c r="G53" s="3">
        <f>PM_SOA_markers!G53+Gas_SOA_markers!G53</f>
        <v>0.40246424176150031</v>
      </c>
      <c r="H53" s="3">
        <f>PM_SOA_markers!H53+Gas_SOA_markers!H53</f>
        <v>0.33028912868175908</v>
      </c>
      <c r="I53" s="3">
        <f>PM_SOA_markers!I53+Gas_SOA_markers!I53</f>
        <v>1.6385244679713975</v>
      </c>
      <c r="J53" s="3">
        <f>PM_SOA_markers!J53+Gas_SOA_markers!J53</f>
        <v>0.33398718461538202</v>
      </c>
      <c r="K53" s="3">
        <f>PM_SOA_markers!K53+Gas_SOA_markers!K53</f>
        <v>3.935827553910666</v>
      </c>
      <c r="L53" s="3">
        <f>PM_SOA_markers!L53+Gas_SOA_markers!L53</f>
        <v>2.5848671034195165</v>
      </c>
      <c r="M53" s="3">
        <f>PM_SOA_markers!M53+Gas_SOA_markers!M53</f>
        <v>16.375807636216404</v>
      </c>
      <c r="N53" s="3">
        <f>PM_SOA_markers!N53+Gas_SOA_markers!N53</f>
        <v>7.1316518464934489E-2</v>
      </c>
      <c r="O53" s="3">
        <f>PM_SOA_markers!O53+Gas_SOA_markers!O53</f>
        <v>0.12239691785052216</v>
      </c>
      <c r="P53" s="3">
        <f>PM_SOA_markers!P53+Gas_SOA_markers!P53</f>
        <v>10.454841618752781</v>
      </c>
      <c r="Q53" s="3">
        <f>PM_SOA_markers!Q53+Gas_SOA_markers!Q53</f>
        <v>1.3328229708687298</v>
      </c>
      <c r="R53" s="3">
        <f>PM_SOA_markers!R53+Gas_SOA_markers!R53</f>
        <v>0.10877874326485359</v>
      </c>
      <c r="S53" s="3">
        <f>PM_SOA_markers!S53+Gas_SOA_markers!S53</f>
        <v>8.0828649971561167E-2</v>
      </c>
      <c r="T53" s="3">
        <f>PM_SOA_markers!T53+Gas_SOA_markers!T53</f>
        <v>0.6227730236169926</v>
      </c>
      <c r="U53" s="3">
        <f>PM_SOA_markers!U53+Gas_SOA_markers!U53</f>
        <v>2.6616144485719699</v>
      </c>
      <c r="V53" s="3">
        <f>PM_SOA_markers!V53+Gas_SOA_markers!V53</f>
        <v>0.94605453097007097</v>
      </c>
      <c r="W53" s="3">
        <f>PM_SOA_markers!W53+Gas_SOA_markers!W53</f>
        <v>3.5287752041350241E-2</v>
      </c>
      <c r="X53" s="3">
        <f>PM_SOA_markers!X53+Gas_SOA_markers!X53</f>
        <v>0.10940512278143397</v>
      </c>
      <c r="Y53" s="3">
        <f>PM_SOA_markers!Y53+Gas_SOA_markers!Y53</f>
        <v>1.7988124346929095</v>
      </c>
      <c r="Z53" s="3">
        <f>PM_SOA_markers!Z53+Gas_SOA_markers!Z53</f>
        <v>0.68176091148482565</v>
      </c>
    </row>
    <row r="54" spans="1:26" x14ac:dyDescent="0.2">
      <c r="A54" s="4">
        <v>42117.291666608799</v>
      </c>
      <c r="B54" s="3">
        <f>PM_SOA_markers!B54+Gas_SOA_markers!B54</f>
        <v>3.9736378751352381</v>
      </c>
      <c r="C54" s="3">
        <f>PM_SOA_markers!C54+Gas_SOA_markers!C54</f>
        <v>0.12402580661393738</v>
      </c>
      <c r="D54" s="3">
        <f>PM_SOA_markers!D54+Gas_SOA_markers!D54</f>
        <v>2.4672947327837265E-2</v>
      </c>
      <c r="E54" s="3">
        <f>PM_SOA_markers!E54+Gas_SOA_markers!E54</f>
        <v>4.4612591392379066</v>
      </c>
      <c r="F54" s="3">
        <f>PM_SOA_markers!F54+Gas_SOA_markers!F54</f>
        <v>0.35860975236119819</v>
      </c>
      <c r="G54" s="3">
        <f>PM_SOA_markers!G54+Gas_SOA_markers!G54</f>
        <v>0.39997470833069754</v>
      </c>
      <c r="H54" s="3">
        <f>PM_SOA_markers!H54+Gas_SOA_markers!H54</f>
        <v>9.451195462092149E-2</v>
      </c>
      <c r="I54" s="3">
        <f>PM_SOA_markers!I54+Gas_SOA_markers!I54</f>
        <v>6.287277988745779</v>
      </c>
      <c r="J54" s="3">
        <f>PM_SOA_markers!J54+Gas_SOA_markers!J54</f>
        <v>4.6969477604448917E-2</v>
      </c>
      <c r="K54" s="3">
        <f>PM_SOA_markers!K54+Gas_SOA_markers!K54</f>
        <v>4.8029966966564919</v>
      </c>
      <c r="L54" s="3">
        <f>PM_SOA_markers!L54+Gas_SOA_markers!L54</f>
        <v>2.3725748176927919</v>
      </c>
      <c r="M54" s="3">
        <f>PM_SOA_markers!M54+Gas_SOA_markers!M54</f>
        <v>16.38833685793389</v>
      </c>
      <c r="N54" s="3">
        <f>PM_SOA_markers!N54+Gas_SOA_markers!N54</f>
        <v>4.8198024440022968E-2</v>
      </c>
      <c r="O54" s="3">
        <f>PM_SOA_markers!O54+Gas_SOA_markers!O54</f>
        <v>3.9409068199667059E-2</v>
      </c>
      <c r="P54" s="3">
        <f>PM_SOA_markers!P54+Gas_SOA_markers!P54</f>
        <v>15.970499639771614</v>
      </c>
      <c r="Q54" s="3">
        <f>PM_SOA_markers!Q54+Gas_SOA_markers!Q54</f>
        <v>2.4259393489334422</v>
      </c>
      <c r="R54" s="3">
        <f>PM_SOA_markers!R54+Gas_SOA_markers!R54</f>
        <v>0.10659752074279361</v>
      </c>
      <c r="S54" s="3">
        <f>PM_SOA_markers!S54+Gas_SOA_markers!S54</f>
        <v>2.709028096262162E-5</v>
      </c>
      <c r="T54" s="3">
        <f>PM_SOA_markers!T54+Gas_SOA_markers!T54</f>
        <v>0.56050567553035313</v>
      </c>
      <c r="U54" s="3">
        <f>PM_SOA_markers!U54+Gas_SOA_markers!U54</f>
        <v>3.0137830267462489</v>
      </c>
      <c r="V54" s="3">
        <f>PM_SOA_markers!V54+Gas_SOA_markers!V54</f>
        <v>1.3398519002341978</v>
      </c>
      <c r="W54" s="3">
        <f>PM_SOA_markers!W54+Gas_SOA_markers!W54</f>
        <v>3.6920041878171879</v>
      </c>
      <c r="X54" s="3">
        <f>PM_SOA_markers!X54+Gas_SOA_markers!X54</f>
        <v>1.3650400352200788E-5</v>
      </c>
      <c r="Y54" s="3">
        <f>PM_SOA_markers!Y54+Gas_SOA_markers!Y54</f>
        <v>9.3015758113365893E-6</v>
      </c>
      <c r="Z54" s="3">
        <f>PM_SOA_markers!Z54+Gas_SOA_markers!Z54</f>
        <v>4.5969831150714239E-5</v>
      </c>
    </row>
    <row r="55" spans="1:26" x14ac:dyDescent="0.2">
      <c r="A55" s="4">
        <v>42120.291666608799</v>
      </c>
      <c r="B55" s="3">
        <f>PM_SOA_markers!B55+Gas_SOA_markers!B55</f>
        <v>53.338919945357041</v>
      </c>
      <c r="C55" s="3">
        <f>PM_SOA_markers!C55+Gas_SOA_markers!C55</f>
        <v>0.19806257125152171</v>
      </c>
      <c r="D55" s="3">
        <f>PM_SOA_markers!D55+Gas_SOA_markers!D55</f>
        <v>0.35532897755772208</v>
      </c>
      <c r="E55" s="3">
        <f>PM_SOA_markers!E55+Gas_SOA_markers!E55</f>
        <v>0.4431395268224117</v>
      </c>
      <c r="F55" s="3">
        <f>PM_SOA_markers!F55+Gas_SOA_markers!F55</f>
        <v>-2.2849277438112381E-2</v>
      </c>
      <c r="G55" s="3">
        <f>PM_SOA_markers!G55+Gas_SOA_markers!G55</f>
        <v>0.15134221063339157</v>
      </c>
      <c r="H55" s="3">
        <f>PM_SOA_markers!H55+Gas_SOA_markers!H55</f>
        <v>0.18144436867687813</v>
      </c>
      <c r="I55" s="3">
        <f>PM_SOA_markers!I55+Gas_SOA_markers!I55</f>
        <v>1.4865209834205984</v>
      </c>
      <c r="J55" s="3">
        <f>PM_SOA_markers!J55+Gas_SOA_markers!J55</f>
        <v>7.7530958405026045</v>
      </c>
      <c r="K55" s="3">
        <f>PM_SOA_markers!K55+Gas_SOA_markers!K55</f>
        <v>0.13979649374655201</v>
      </c>
      <c r="L55" s="3">
        <f>PM_SOA_markers!L55+Gas_SOA_markers!L55</f>
        <v>0.85054785823681456</v>
      </c>
      <c r="M55" s="3">
        <f>PM_SOA_markers!M55+Gas_SOA_markers!M55</f>
        <v>17.070297296327261</v>
      </c>
      <c r="N55" s="3">
        <f>PM_SOA_markers!N55+Gas_SOA_markers!N55</f>
        <v>3.2829330977566754E-2</v>
      </c>
      <c r="O55" s="3">
        <f>PM_SOA_markers!O55+Gas_SOA_markers!O55</f>
        <v>4.3751600059804843E-2</v>
      </c>
      <c r="P55" s="3">
        <f>PM_SOA_markers!P55+Gas_SOA_markers!P55</f>
        <v>1.943960975639663</v>
      </c>
      <c r="Q55" s="3">
        <f>PM_SOA_markers!Q55+Gas_SOA_markers!Q55</f>
        <v>4.3533588355822446E-2</v>
      </c>
      <c r="R55" s="3">
        <f>PM_SOA_markers!R55+Gas_SOA_markers!R55</f>
        <v>9.6901942303291341E-2</v>
      </c>
      <c r="S55" s="3">
        <f>PM_SOA_markers!S55+Gas_SOA_markers!S55</f>
        <v>6.2848987714490295E-2</v>
      </c>
      <c r="T55" s="3">
        <f>PM_SOA_markers!T55+Gas_SOA_markers!T55</f>
        <v>5.090262456605401E-2</v>
      </c>
      <c r="U55" s="3">
        <f>PM_SOA_markers!U55+Gas_SOA_markers!U55</f>
        <v>2.2618120779512867</v>
      </c>
      <c r="V55" s="3">
        <f>PM_SOA_markers!V55+Gas_SOA_markers!V55</f>
        <v>0.40224831024937613</v>
      </c>
      <c r="W55" s="3">
        <f>PM_SOA_markers!W55+Gas_SOA_markers!W55</f>
        <v>8.7608649811576789E-2</v>
      </c>
      <c r="X55" s="3">
        <f>PM_SOA_markers!X55+Gas_SOA_markers!X55</f>
        <v>1.3684389765355749E-5</v>
      </c>
      <c r="Y55" s="3">
        <f>PM_SOA_markers!Y55+Gas_SOA_markers!Y55</f>
        <v>9.3247366780574493E-6</v>
      </c>
      <c r="Z55" s="3">
        <f>PM_SOA_markers!Z55+Gas_SOA_markers!Z55</f>
        <v>0.10390618600913808</v>
      </c>
    </row>
    <row r="56" spans="1:26" x14ac:dyDescent="0.2">
      <c r="A56" s="4">
        <v>42129.291666608799</v>
      </c>
      <c r="B56" s="3">
        <f>PM_SOA_markers!B56+Gas_SOA_markers!B56</f>
        <v>0.76155078567236512</v>
      </c>
      <c r="C56" s="3">
        <f>PM_SOA_markers!C56+Gas_SOA_markers!C56</f>
        <v>1.7514811823642919E-3</v>
      </c>
      <c r="D56" s="3">
        <f>PM_SOA_markers!D56+Gas_SOA_markers!D56</f>
        <v>1.8662034612482895E-2</v>
      </c>
      <c r="E56" s="3">
        <f>PM_SOA_markers!E56+Gas_SOA_markers!E56</f>
        <v>0.99724429907534151</v>
      </c>
      <c r="F56" s="3">
        <f>PM_SOA_markers!F56+Gas_SOA_markers!F56</f>
        <v>1.2902143665591883E-2</v>
      </c>
      <c r="G56" s="3">
        <f>PM_SOA_markers!G56+Gas_SOA_markers!G56</f>
        <v>0.17592046386284024</v>
      </c>
      <c r="H56" s="3">
        <f>PM_SOA_markers!H56+Gas_SOA_markers!H56</f>
        <v>9.2890378550829475E-2</v>
      </c>
      <c r="I56" s="3">
        <f>PM_SOA_markers!I56+Gas_SOA_markers!I56</f>
        <v>0.64699061643648959</v>
      </c>
      <c r="J56" s="3">
        <f>PM_SOA_markers!J56+Gas_SOA_markers!J56</f>
        <v>0.51876182953743677</v>
      </c>
      <c r="K56" s="3">
        <f>PM_SOA_markers!K56+Gas_SOA_markers!K56</f>
        <v>9.087014791309856E-6</v>
      </c>
      <c r="L56" s="3">
        <f>PM_SOA_markers!L56+Gas_SOA_markers!L56</f>
        <v>1.0978050104035408</v>
      </c>
      <c r="M56" s="3">
        <f>PM_SOA_markers!M56+Gas_SOA_markers!M56</f>
        <v>16.19792163636491</v>
      </c>
      <c r="N56" s="3">
        <f>PM_SOA_markers!N56+Gas_SOA_markers!N56</f>
        <v>7.3920984027572453E-2</v>
      </c>
      <c r="O56" s="3">
        <f>PM_SOA_markers!O56+Gas_SOA_markers!O56</f>
        <v>5.2935847555014794E-4</v>
      </c>
      <c r="P56" s="3">
        <f>PM_SOA_markers!P56+Gas_SOA_markers!P56</f>
        <v>5.4254639501597375E-2</v>
      </c>
      <c r="Q56" s="3">
        <f>PM_SOA_markers!Q56+Gas_SOA_markers!Q56</f>
        <v>2.0485059691974006E-2</v>
      </c>
      <c r="R56" s="3">
        <f>PM_SOA_markers!R56+Gas_SOA_markers!R56</f>
        <v>0.10965551503017062</v>
      </c>
      <c r="S56" s="3">
        <f>PM_SOA_markers!S56+Gas_SOA_markers!S56</f>
        <v>7.9636643614003952E-2</v>
      </c>
      <c r="T56" s="3">
        <f>PM_SOA_markers!T56+Gas_SOA_markers!T56</f>
        <v>0.35672230947846939</v>
      </c>
      <c r="U56" s="3">
        <f>PM_SOA_markers!U56+Gas_SOA_markers!U56</f>
        <v>2.4914083619369931</v>
      </c>
      <c r="V56" s="3">
        <f>PM_SOA_markers!V56+Gas_SOA_markers!V56</f>
        <v>0.66107258969106164</v>
      </c>
      <c r="W56" s="3">
        <f>PM_SOA_markers!W56+Gas_SOA_markers!W56</f>
        <v>0.60350262955398959</v>
      </c>
      <c r="X56" s="3">
        <f>PM_SOA_markers!X56+Gas_SOA_markers!X56</f>
        <v>0.691707251515287</v>
      </c>
      <c r="Y56" s="3">
        <f>PM_SOA_markers!Y56+Gas_SOA_markers!Y56</f>
        <v>3.83888178875854E-3</v>
      </c>
      <c r="Z56" s="3">
        <f>PM_SOA_markers!Z56+Gas_SOA_markers!Z56</f>
        <v>0.34773101328815414</v>
      </c>
    </row>
    <row r="57" spans="1:26" x14ac:dyDescent="0.2">
      <c r="A57" s="4">
        <v>42132.291666608799</v>
      </c>
      <c r="B57" s="3">
        <f>PM_SOA_markers!B57+Gas_SOA_markers!B57</f>
        <v>4.7576823688984238</v>
      </c>
      <c r="C57" s="3">
        <f>PM_SOA_markers!C57+Gas_SOA_markers!C57</f>
        <v>0.17553216124839049</v>
      </c>
      <c r="D57" s="3">
        <f>PM_SOA_markers!D57+Gas_SOA_markers!D57</f>
        <v>0.15336194573150982</v>
      </c>
      <c r="E57" s="3">
        <f>PM_SOA_markers!E57+Gas_SOA_markers!E57</f>
        <v>1.8567574929066382</v>
      </c>
      <c r="F57" s="3">
        <f>PM_SOA_markers!F57+Gas_SOA_markers!F57</f>
        <v>0.66955667039709632</v>
      </c>
      <c r="G57" s="3">
        <f>PM_SOA_markers!G57+Gas_SOA_markers!G57</f>
        <v>0.48319771707529197</v>
      </c>
      <c r="H57" s="3">
        <f>PM_SOA_markers!H57+Gas_SOA_markers!H57</f>
        <v>0.50335713562017093</v>
      </c>
      <c r="I57" s="3">
        <f>PM_SOA_markers!I57+Gas_SOA_markers!I57</f>
        <v>43.42571146342128</v>
      </c>
      <c r="J57" s="3">
        <f>PM_SOA_markers!J57+Gas_SOA_markers!J57</f>
        <v>0.40605489353274177</v>
      </c>
      <c r="K57" s="3">
        <f>PM_SOA_markers!K57+Gas_SOA_markers!K57</f>
        <v>1.2916039948891025</v>
      </c>
      <c r="L57" s="3">
        <f>PM_SOA_markers!L57+Gas_SOA_markers!L57</f>
        <v>3.2730109569947619</v>
      </c>
      <c r="M57" s="3">
        <f>PM_SOA_markers!M57+Gas_SOA_markers!M57</f>
        <v>16.339962749903624</v>
      </c>
      <c r="N57" s="3">
        <f>PM_SOA_markers!N57+Gas_SOA_markers!N57</f>
        <v>0.12303175281551509</v>
      </c>
      <c r="O57" s="3">
        <f>PM_SOA_markers!O57+Gas_SOA_markers!O57</f>
        <v>5.4717143078210881</v>
      </c>
      <c r="P57" s="3">
        <f>PM_SOA_markers!P57+Gas_SOA_markers!P57</f>
        <v>7.6746547221712769</v>
      </c>
      <c r="Q57" s="3">
        <f>PM_SOA_markers!Q57+Gas_SOA_markers!Q57</f>
        <v>1.2003320677311298</v>
      </c>
      <c r="R57" s="3">
        <f>PM_SOA_markers!R57+Gas_SOA_markers!R57</f>
        <v>1.2783252840400483</v>
      </c>
      <c r="S57" s="3">
        <f>PM_SOA_markers!S57+Gas_SOA_markers!S57</f>
        <v>8.0626455424965313E-2</v>
      </c>
      <c r="T57" s="3">
        <f>PM_SOA_markers!T57+Gas_SOA_markers!T57</f>
        <v>0.48537502985136233</v>
      </c>
      <c r="U57" s="3">
        <f>PM_SOA_markers!U57+Gas_SOA_markers!U57</f>
        <v>2.6910412293868511</v>
      </c>
      <c r="V57" s="3">
        <f>PM_SOA_markers!V57+Gas_SOA_markers!V57</f>
        <v>0.88355564784114127</v>
      </c>
      <c r="W57" s="3">
        <f>PM_SOA_markers!W57+Gas_SOA_markers!W57</f>
        <v>1.3758311640617213</v>
      </c>
      <c r="X57" s="3">
        <f>PM_SOA_markers!X57+Gas_SOA_markers!X57</f>
        <v>1.3280093399855839</v>
      </c>
      <c r="Y57" s="3">
        <f>PM_SOA_markers!Y57+Gas_SOA_markers!Y57</f>
        <v>1.1561103333687832</v>
      </c>
      <c r="Z57" s="3">
        <f>PM_SOA_markers!Z57+Gas_SOA_markers!Z57</f>
        <v>0.21711069460454946</v>
      </c>
    </row>
    <row r="58" spans="1:26" x14ac:dyDescent="0.2">
      <c r="A58" s="4">
        <v>42135.291666608799</v>
      </c>
      <c r="B58" s="3">
        <f>PM_SOA_markers!B58+Gas_SOA_markers!B58</f>
        <v>4.1634803372834215</v>
      </c>
      <c r="C58" s="3">
        <f>PM_SOA_markers!C58+Gas_SOA_markers!C58</f>
        <v>0.48565838808422968</v>
      </c>
      <c r="D58" s="3">
        <f>PM_SOA_markers!D58+Gas_SOA_markers!D58</f>
        <v>7.0823746082003536E-2</v>
      </c>
      <c r="E58" s="3">
        <f>PM_SOA_markers!E58+Gas_SOA_markers!E58</f>
        <v>3.0079447174524878</v>
      </c>
      <c r="F58" s="3">
        <f>PM_SOA_markers!F58+Gas_SOA_markers!F58</f>
        <v>1.2349142703868961</v>
      </c>
      <c r="G58" s="3">
        <f>PM_SOA_markers!G58+Gas_SOA_markers!G58</f>
        <v>0.71151655790474178</v>
      </c>
      <c r="H58" s="3">
        <f>PM_SOA_markers!H58+Gas_SOA_markers!H58</f>
        <v>0.24091214393772187</v>
      </c>
      <c r="I58" s="3">
        <f>PM_SOA_markers!I58+Gas_SOA_markers!I58</f>
        <v>5.1807671466493019</v>
      </c>
      <c r="J58" s="3">
        <f>PM_SOA_markers!J58+Gas_SOA_markers!J58</f>
        <v>1.0691329453597724</v>
      </c>
      <c r="K58" s="3">
        <f>PM_SOA_markers!K58+Gas_SOA_markers!K58</f>
        <v>1.5306546554070315</v>
      </c>
      <c r="L58" s="3">
        <f>PM_SOA_markers!L58+Gas_SOA_markers!L58</f>
        <v>3.8808205221525736</v>
      </c>
      <c r="M58" s="3">
        <f>PM_SOA_markers!M58+Gas_SOA_markers!M58</f>
        <v>16.216716017674987</v>
      </c>
      <c r="N58" s="3">
        <f>PM_SOA_markers!N58+Gas_SOA_markers!N58</f>
        <v>9.1883668802834328E-2</v>
      </c>
      <c r="O58" s="3">
        <f>PM_SOA_markers!O58+Gas_SOA_markers!O58</f>
        <v>2.0001744815369201E-2</v>
      </c>
      <c r="P58" s="3">
        <f>PM_SOA_markers!P58+Gas_SOA_markers!P58</f>
        <v>3.8493877039212343</v>
      </c>
      <c r="Q58" s="3">
        <f>PM_SOA_markers!Q58+Gas_SOA_markers!Q58</f>
        <v>4.5428032899424819E-2</v>
      </c>
      <c r="R58" s="3">
        <f>PM_SOA_markers!R58+Gas_SOA_markers!R58</f>
        <v>0.10814969119312637</v>
      </c>
      <c r="S58" s="3">
        <f>PM_SOA_markers!S58+Gas_SOA_markers!S58</f>
        <v>8.5879311839712577E-2</v>
      </c>
      <c r="T58" s="3">
        <f>PM_SOA_markers!T58+Gas_SOA_markers!T58</f>
        <v>0.38215954616887687</v>
      </c>
      <c r="U58" s="3">
        <f>PM_SOA_markers!U58+Gas_SOA_markers!U58</f>
        <v>2.7813886956370961</v>
      </c>
      <c r="V58" s="3">
        <f>PM_SOA_markers!V58+Gas_SOA_markers!V58</f>
        <v>0.94019936935265525</v>
      </c>
      <c r="W58" s="3">
        <f>PM_SOA_markers!W58+Gas_SOA_markers!W58</f>
        <v>0.34684113498093372</v>
      </c>
      <c r="X58" s="3">
        <f>PM_SOA_markers!X58+Gas_SOA_markers!X58</f>
        <v>2.2192758556552254</v>
      </c>
      <c r="Y58" s="3">
        <f>PM_SOA_markers!Y58+Gas_SOA_markers!Y58</f>
        <v>1.3703811332654139</v>
      </c>
      <c r="Z58" s="3">
        <f>PM_SOA_markers!Z58+Gas_SOA_markers!Z58</f>
        <v>1.3533454243300211</v>
      </c>
    </row>
    <row r="59" spans="1:26" x14ac:dyDescent="0.2">
      <c r="A59" s="4">
        <v>42142.291666608799</v>
      </c>
      <c r="B59" s="3">
        <f>PM_SOA_markers!B59+Gas_SOA_markers!B59</f>
        <v>1.6712017329193207</v>
      </c>
      <c r="C59" s="3">
        <f>PM_SOA_markers!C59+Gas_SOA_markers!C59</f>
        <v>2.8507214872494881E-2</v>
      </c>
      <c r="D59" s="3">
        <f>PM_SOA_markers!D59+Gas_SOA_markers!D59</f>
        <v>3.7910074937800561E-2</v>
      </c>
      <c r="E59" s="3">
        <f>PM_SOA_markers!E59+Gas_SOA_markers!E59</f>
        <v>0.77005655002706086</v>
      </c>
      <c r="F59" s="3">
        <f>PM_SOA_markers!F59+Gas_SOA_markers!F59</f>
        <v>4.1127720126964668E-2</v>
      </c>
      <c r="G59" s="3">
        <f>PM_SOA_markers!G59+Gas_SOA_markers!G59</f>
        <v>0.18347957338048163</v>
      </c>
      <c r="H59" s="3">
        <f>PM_SOA_markers!H59+Gas_SOA_markers!H59</f>
        <v>8.0184805182195576E-2</v>
      </c>
      <c r="I59" s="3">
        <f>PM_SOA_markers!I59+Gas_SOA_markers!I59</f>
        <v>0.8314152586352983</v>
      </c>
      <c r="J59" s="3">
        <f>PM_SOA_markers!J59+Gas_SOA_markers!J59</f>
        <v>0.20848376682675246</v>
      </c>
      <c r="K59" s="3">
        <f>PM_SOA_markers!K59+Gas_SOA_markers!K59</f>
        <v>1.7215602257645481E-2</v>
      </c>
      <c r="L59" s="3">
        <f>PM_SOA_markers!L59+Gas_SOA_markers!L59</f>
        <v>2.6772322388023722</v>
      </c>
      <c r="M59" s="3">
        <f>PM_SOA_markers!M59+Gas_SOA_markers!M59</f>
        <v>8.925297450983992</v>
      </c>
      <c r="N59" s="3">
        <f>PM_SOA_markers!N59+Gas_SOA_markers!N59</f>
        <v>0.16448533423998044</v>
      </c>
      <c r="O59" s="3">
        <f>PM_SOA_markers!O59+Gas_SOA_markers!O59</f>
        <v>5.4734366221387242E-5</v>
      </c>
      <c r="P59" s="3">
        <f>PM_SOA_markers!P59+Gas_SOA_markers!P59</f>
        <v>4.6061798008436912E-2</v>
      </c>
      <c r="Q59" s="3">
        <f>PM_SOA_markers!Q59+Gas_SOA_markers!Q59</f>
        <v>2.0424344245571192E-2</v>
      </c>
      <c r="R59" s="3">
        <f>PM_SOA_markers!R59+Gas_SOA_markers!R59</f>
        <v>0.11024983014748373</v>
      </c>
      <c r="S59" s="3">
        <f>PM_SOA_markers!S59+Gas_SOA_markers!S59</f>
        <v>8.0119648319882372E-2</v>
      </c>
      <c r="T59" s="3">
        <f>PM_SOA_markers!T59+Gas_SOA_markers!T59</f>
        <v>0.44893004478631704</v>
      </c>
      <c r="U59" s="3">
        <f>PM_SOA_markers!U59+Gas_SOA_markers!U59</f>
        <v>2.5815445433954238</v>
      </c>
      <c r="V59" s="3">
        <f>PM_SOA_markers!V59+Gas_SOA_markers!V59</f>
        <v>0.74879902468383208</v>
      </c>
      <c r="W59" s="3">
        <f>PM_SOA_markers!W59+Gas_SOA_markers!W59</f>
        <v>0.57403215556798282</v>
      </c>
      <c r="X59" s="3">
        <f>PM_SOA_markers!X59+Gas_SOA_markers!X59</f>
        <v>1.1440426163708746</v>
      </c>
      <c r="Y59" s="3">
        <f>PM_SOA_markers!Y59+Gas_SOA_markers!Y59</f>
        <v>0.30129933620915744</v>
      </c>
      <c r="Z59" s="3">
        <f>PM_SOA_markers!Z59+Gas_SOA_markers!Z59</f>
        <v>0.6499472153405973</v>
      </c>
    </row>
    <row r="60" spans="1:26" x14ac:dyDescent="0.2">
      <c r="A60" s="4">
        <v>42145.291666608799</v>
      </c>
      <c r="B60" s="3">
        <f>PM_SOA_markers!B60+Gas_SOA_markers!B60</f>
        <v>3.5812141901801766</v>
      </c>
      <c r="C60" s="3">
        <f>PM_SOA_markers!C60+Gas_SOA_markers!C60</f>
        <v>0.16424565044923911</v>
      </c>
      <c r="D60" s="3">
        <f>PM_SOA_markers!D60+Gas_SOA_markers!D60</f>
        <v>0.11127307306587056</v>
      </c>
      <c r="E60" s="3">
        <f>PM_SOA_markers!E60+Gas_SOA_markers!E60</f>
        <v>0.98592324369961404</v>
      </c>
      <c r="F60" s="3">
        <f>PM_SOA_markers!F60+Gas_SOA_markers!F60</f>
        <v>0.76599379284770519</v>
      </c>
      <c r="G60" s="3">
        <f>PM_SOA_markers!G60+Gas_SOA_markers!G60</f>
        <v>0.23735733558632097</v>
      </c>
      <c r="H60" s="3">
        <f>PM_SOA_markers!H60+Gas_SOA_markers!H60</f>
        <v>0.30574826706072911</v>
      </c>
      <c r="I60" s="3">
        <f>PM_SOA_markers!I60+Gas_SOA_markers!I60</f>
        <v>1.076222517060029</v>
      </c>
      <c r="J60" s="3">
        <f>PM_SOA_markers!J60+Gas_SOA_markers!J60</f>
        <v>0.42253428424154116</v>
      </c>
      <c r="K60" s="3">
        <f>PM_SOA_markers!K60+Gas_SOA_markers!K60</f>
        <v>0.60669286793042709</v>
      </c>
      <c r="L60" s="3">
        <f>PM_SOA_markers!L60+Gas_SOA_markers!L60</f>
        <v>2.0236140066959734</v>
      </c>
      <c r="M60" s="3">
        <f>PM_SOA_markers!M60+Gas_SOA_markers!M60</f>
        <v>4.6801429999940876</v>
      </c>
      <c r="N60" s="3">
        <f>PM_SOA_markers!N60+Gas_SOA_markers!N60</f>
        <v>0.1608301886493565</v>
      </c>
      <c r="O60" s="3">
        <f>PM_SOA_markers!O60+Gas_SOA_markers!O60</f>
        <v>1.3403044719169019E-4</v>
      </c>
      <c r="P60" s="3">
        <f>PM_SOA_markers!P60+Gas_SOA_markers!P60</f>
        <v>2.4665335940012163</v>
      </c>
      <c r="Q60" s="3">
        <f>PM_SOA_markers!Q60+Gas_SOA_markers!Q60</f>
        <v>2.0195347601572815E-2</v>
      </c>
      <c r="R60" s="3">
        <f>PM_SOA_markers!R60+Gas_SOA_markers!R60</f>
        <v>0.11004167855420612</v>
      </c>
      <c r="S60" s="3">
        <f>PM_SOA_markers!S60+Gas_SOA_markers!S60</f>
        <v>8.1536743310786336E-2</v>
      </c>
      <c r="T60" s="3">
        <f>PM_SOA_markers!T60+Gas_SOA_markers!T60</f>
        <v>0.38044266480557865</v>
      </c>
      <c r="U60" s="3">
        <f>PM_SOA_markers!U60+Gas_SOA_markers!U60</f>
        <v>2.8318453843587394</v>
      </c>
      <c r="V60" s="3">
        <f>PM_SOA_markers!V60+Gas_SOA_markers!V60</f>
        <v>0.75603391864568881</v>
      </c>
      <c r="W60" s="3">
        <f>PM_SOA_markers!W60+Gas_SOA_markers!W60</f>
        <v>7.2853837939951482E-2</v>
      </c>
      <c r="X60" s="3">
        <f>PM_SOA_markers!X60+Gas_SOA_markers!X60</f>
        <v>1.0378759494501226</v>
      </c>
      <c r="Y60" s="3">
        <f>PM_SOA_markers!Y60+Gas_SOA_markers!Y60</f>
        <v>0.66284509035479422</v>
      </c>
      <c r="Z60" s="3">
        <f>PM_SOA_markers!Z60+Gas_SOA_markers!Z60</f>
        <v>0.42093813445188727</v>
      </c>
    </row>
    <row r="61" spans="1:26" x14ac:dyDescent="0.2">
      <c r="A61" s="4">
        <v>42148.291666608799</v>
      </c>
      <c r="B61" s="3">
        <f>PM_SOA_markers!B61+Gas_SOA_markers!B61</f>
        <v>10.07817376577626</v>
      </c>
      <c r="C61" s="3">
        <f>PM_SOA_markers!C61+Gas_SOA_markers!C61</f>
        <v>0.86378574577243794</v>
      </c>
      <c r="D61" s="3">
        <f>PM_SOA_markers!D61+Gas_SOA_markers!D61</f>
        <v>0.61509294831041006</v>
      </c>
      <c r="E61" s="3">
        <f>PM_SOA_markers!E61+Gas_SOA_markers!E61</f>
        <v>1.9198644830864557</v>
      </c>
      <c r="F61" s="3">
        <f>PM_SOA_markers!F61+Gas_SOA_markers!F61</f>
        <v>4.3953219123270424</v>
      </c>
      <c r="G61" s="3">
        <f>PM_SOA_markers!G61+Gas_SOA_markers!G61</f>
        <v>0.66553541626064139</v>
      </c>
      <c r="H61" s="3">
        <f>PM_SOA_markers!H61+Gas_SOA_markers!H61</f>
        <v>0.20276993509469143</v>
      </c>
      <c r="I61" s="3">
        <f>PM_SOA_markers!I61+Gas_SOA_markers!I61</f>
        <v>4.5486041940331488</v>
      </c>
      <c r="J61" s="3">
        <f>PM_SOA_markers!J61+Gas_SOA_markers!J61</f>
        <v>0.64847885043254738</v>
      </c>
      <c r="K61" s="3">
        <f>PM_SOA_markers!K61+Gas_SOA_markers!K61</f>
        <v>2.0198841905384572</v>
      </c>
      <c r="L61" s="3">
        <f>PM_SOA_markers!L61+Gas_SOA_markers!L61</f>
        <v>3.1974597804042779</v>
      </c>
      <c r="M61" s="3">
        <f>PM_SOA_markers!M61+Gas_SOA_markers!M61</f>
        <v>16.420500037010502</v>
      </c>
      <c r="N61" s="3">
        <f>PM_SOA_markers!N61+Gas_SOA_markers!N61</f>
        <v>0.98566670116696387</v>
      </c>
      <c r="O61" s="3">
        <f>PM_SOA_markers!O61+Gas_SOA_markers!O61</f>
        <v>3.5637358800527842E-4</v>
      </c>
      <c r="P61" s="3">
        <f>PM_SOA_markers!P61+Gas_SOA_markers!P61</f>
        <v>3.266046312071202</v>
      </c>
      <c r="Q61" s="3">
        <f>PM_SOA_markers!Q61+Gas_SOA_markers!Q61</f>
        <v>0.20084387946963858</v>
      </c>
      <c r="R61" s="3">
        <f>PM_SOA_markers!R61+Gas_SOA_markers!R61</f>
        <v>0.10822843425633728</v>
      </c>
      <c r="S61" s="3">
        <f>PM_SOA_markers!S61+Gas_SOA_markers!S61</f>
        <v>8.0749774960425152E-2</v>
      </c>
      <c r="T61" s="3">
        <f>PM_SOA_markers!T61+Gas_SOA_markers!T61</f>
        <v>0.34094089886927259</v>
      </c>
      <c r="U61" s="3">
        <f>PM_SOA_markers!U61+Gas_SOA_markers!U61</f>
        <v>2.7032327269347265</v>
      </c>
      <c r="V61" s="3">
        <f>PM_SOA_markers!V61+Gas_SOA_markers!V61</f>
        <v>0.81088170153149763</v>
      </c>
      <c r="W61" s="3">
        <f>PM_SOA_markers!W61+Gas_SOA_markers!W61</f>
        <v>7.7556605506695533E-2</v>
      </c>
      <c r="X61" s="3">
        <f>PM_SOA_markers!X61+Gas_SOA_markers!X61</f>
        <v>1.0244987222250699</v>
      </c>
      <c r="Y61" s="3">
        <f>PM_SOA_markers!Y61+Gas_SOA_markers!Y61</f>
        <v>1.0142642516581497</v>
      </c>
      <c r="Z61" s="3">
        <f>PM_SOA_markers!Z61+Gas_SOA_markers!Z61</f>
        <v>0.44829597460941778</v>
      </c>
    </row>
    <row r="62" spans="1:26" x14ac:dyDescent="0.2">
      <c r="A62" s="4">
        <v>42151.291666608799</v>
      </c>
      <c r="B62" s="3">
        <f>PM_SOA_markers!B62+Gas_SOA_markers!B62</f>
        <v>8.6607853509537591</v>
      </c>
      <c r="C62" s="3">
        <f>PM_SOA_markers!C62+Gas_SOA_markers!C62</f>
        <v>0.93105826874998565</v>
      </c>
      <c r="D62" s="3">
        <f>PM_SOA_markers!D62+Gas_SOA_markers!D62</f>
        <v>0.44668574207579148</v>
      </c>
      <c r="E62" s="3">
        <f>PM_SOA_markers!E62+Gas_SOA_markers!E62</f>
        <v>2.8034601657537186</v>
      </c>
      <c r="F62" s="3">
        <f>PM_SOA_markers!F62+Gas_SOA_markers!F62</f>
        <v>2.915279784838146</v>
      </c>
      <c r="G62" s="3">
        <f>PM_SOA_markers!G62+Gas_SOA_markers!G62</f>
        <v>0.83151714116583286</v>
      </c>
      <c r="H62" s="3">
        <f>PM_SOA_markers!H62+Gas_SOA_markers!H62</f>
        <v>0.18921218733877637</v>
      </c>
      <c r="I62" s="3">
        <f>PM_SOA_markers!I62+Gas_SOA_markers!I62</f>
        <v>3.0142189945840299</v>
      </c>
      <c r="J62" s="3">
        <f>PM_SOA_markers!J62+Gas_SOA_markers!J62</f>
        <v>1.0959023335380191</v>
      </c>
      <c r="K62" s="3">
        <f>PM_SOA_markers!K62+Gas_SOA_markers!K62</f>
        <v>1.8034731277039491</v>
      </c>
      <c r="L62" s="3">
        <f>PM_SOA_markers!L62+Gas_SOA_markers!L62</f>
        <v>3.4198516170826734</v>
      </c>
      <c r="M62" s="3">
        <f>PM_SOA_markers!M62+Gas_SOA_markers!M62</f>
        <v>16.427808547933722</v>
      </c>
      <c r="N62" s="3">
        <f>PM_SOA_markers!N62+Gas_SOA_markers!N62</f>
        <v>1.2037245031852439</v>
      </c>
      <c r="O62" s="3">
        <f>PM_SOA_markers!O62+Gas_SOA_markers!O62</f>
        <v>1.2828142959633098E-4</v>
      </c>
      <c r="P62" s="3">
        <f>PM_SOA_markers!P62+Gas_SOA_markers!P62</f>
        <v>1.5660108148229392</v>
      </c>
      <c r="Q62" s="3">
        <f>PM_SOA_markers!Q62+Gas_SOA_markers!Q62</f>
        <v>1.9728286752284593E-2</v>
      </c>
      <c r="R62" s="3">
        <f>PM_SOA_markers!R62+Gas_SOA_markers!R62</f>
        <v>2.0290253013532442E-5</v>
      </c>
      <c r="S62" s="3">
        <f>PM_SOA_markers!S62+Gas_SOA_markers!S62</f>
        <v>8.1246514183091784E-2</v>
      </c>
      <c r="T62" s="3">
        <f>PM_SOA_markers!T62+Gas_SOA_markers!T62</f>
        <v>0.74474831750166515</v>
      </c>
      <c r="U62" s="3">
        <f>PM_SOA_markers!U62+Gas_SOA_markers!U62</f>
        <v>2.8065775790286533</v>
      </c>
      <c r="V62" s="3">
        <f>PM_SOA_markers!V62+Gas_SOA_markers!V62</f>
        <v>0.94737283070123846</v>
      </c>
      <c r="W62" s="3">
        <f>PM_SOA_markers!W62+Gas_SOA_markers!W62</f>
        <v>0.54497653604962426</v>
      </c>
      <c r="X62" s="3">
        <f>PM_SOA_markers!X62+Gas_SOA_markers!X62</f>
        <v>2.6085336751822616</v>
      </c>
      <c r="Y62" s="3">
        <f>PM_SOA_markers!Y62+Gas_SOA_markers!Y62</f>
        <v>0.74255713624790809</v>
      </c>
      <c r="Z62" s="3">
        <f>PM_SOA_markers!Z62+Gas_SOA_markers!Z62</f>
        <v>0.61156545130111684</v>
      </c>
    </row>
    <row r="63" spans="1:26" x14ac:dyDescent="0.2">
      <c r="A63" s="4">
        <v>42154.291666608799</v>
      </c>
      <c r="B63" s="3">
        <f>PM_SOA_markers!B63+Gas_SOA_markers!B63</f>
        <v>5.7976694745563968</v>
      </c>
      <c r="C63" s="3">
        <f>PM_SOA_markers!C63+Gas_SOA_markers!C63</f>
        <v>0.49571635588609708</v>
      </c>
      <c r="D63" s="3">
        <f>PM_SOA_markers!D63+Gas_SOA_markers!D63</f>
        <v>0.39921751980520204</v>
      </c>
      <c r="E63" s="3">
        <f>PM_SOA_markers!E63+Gas_SOA_markers!E63</f>
        <v>2.5965312590334757</v>
      </c>
      <c r="F63" s="3">
        <f>PM_SOA_markers!F63+Gas_SOA_markers!F63</f>
        <v>1.0810523667041971</v>
      </c>
      <c r="G63" s="3">
        <f>PM_SOA_markers!G63+Gas_SOA_markers!G63</f>
        <v>0.44168695260285951</v>
      </c>
      <c r="H63" s="3">
        <f>PM_SOA_markers!H63+Gas_SOA_markers!H63</f>
        <v>0.51997889009536735</v>
      </c>
      <c r="I63" s="3">
        <f>PM_SOA_markers!I63+Gas_SOA_markers!I63</f>
        <v>3.1079884550111623</v>
      </c>
      <c r="J63" s="3">
        <f>PM_SOA_markers!J63+Gas_SOA_markers!J63</f>
        <v>0.79364449806196669</v>
      </c>
      <c r="K63" s="3">
        <f>PM_SOA_markers!K63+Gas_SOA_markers!K63</f>
        <v>2.0804647887888623</v>
      </c>
      <c r="L63" s="3">
        <f>PM_SOA_markers!L63+Gas_SOA_markers!L63</f>
        <v>3.507859537669388</v>
      </c>
      <c r="M63" s="3">
        <f>PM_SOA_markers!M63+Gas_SOA_markers!M63</f>
        <v>16.314276592828644</v>
      </c>
      <c r="N63" s="3">
        <f>PM_SOA_markers!N63+Gas_SOA_markers!N63</f>
        <v>1.1605241121676564</v>
      </c>
      <c r="O63" s="3">
        <f>PM_SOA_markers!O63+Gas_SOA_markers!O63</f>
        <v>2.7340814548475846E-4</v>
      </c>
      <c r="P63" s="3">
        <f>PM_SOA_markers!P63+Gas_SOA_markers!P63</f>
        <v>5.8010173381531596</v>
      </c>
      <c r="Q63" s="3">
        <f>PM_SOA_markers!Q63+Gas_SOA_markers!Q63</f>
        <v>0.77488331955792111</v>
      </c>
      <c r="R63" s="3">
        <f>PM_SOA_markers!R63+Gas_SOA_markers!R63</f>
        <v>0.25996756706028323</v>
      </c>
      <c r="S63" s="3">
        <f>PM_SOA_markers!S63+Gas_SOA_markers!S63</f>
        <v>8.1168603476227022E-2</v>
      </c>
      <c r="T63" s="3">
        <f>PM_SOA_markers!T63+Gas_SOA_markers!T63</f>
        <v>0.3878296492844242</v>
      </c>
      <c r="U63" s="3">
        <f>PM_SOA_markers!U63+Gas_SOA_markers!U63</f>
        <v>2.6392764101345474</v>
      </c>
      <c r="V63" s="3">
        <f>PM_SOA_markers!V63+Gas_SOA_markers!V63</f>
        <v>0.89142202833086714</v>
      </c>
      <c r="W63" s="3">
        <f>PM_SOA_markers!W63+Gas_SOA_markers!W63</f>
        <v>0.61471491585856552</v>
      </c>
      <c r="X63" s="3">
        <f>PM_SOA_markers!X63+Gas_SOA_markers!X63</f>
        <v>3.699414309644804</v>
      </c>
      <c r="Y63" s="3">
        <f>PM_SOA_markers!Y63+Gas_SOA_markers!Y63</f>
        <v>0.30536100992128562</v>
      </c>
      <c r="Z63" s="3">
        <f>PM_SOA_markers!Z63+Gas_SOA_markers!Z63</f>
        <v>0.31839324905519906</v>
      </c>
    </row>
    <row r="64" spans="1:26" x14ac:dyDescent="0.2">
      <c r="A64" s="4">
        <v>42157.291666608799</v>
      </c>
      <c r="B64" s="3">
        <f>PM_SOA_markers!B64+Gas_SOA_markers!B64</f>
        <v>3.4840578174900103</v>
      </c>
      <c r="C64" s="3">
        <f>PM_SOA_markers!C64+Gas_SOA_markers!C64</f>
        <v>1.996293225077663</v>
      </c>
      <c r="D64" s="3">
        <f>PM_SOA_markers!D64+Gas_SOA_markers!D64</f>
        <v>0.22451937336907765</v>
      </c>
      <c r="E64" s="3">
        <f>PM_SOA_markers!E64+Gas_SOA_markers!E64</f>
        <v>2.1160325635412933</v>
      </c>
      <c r="F64" s="3">
        <f>PM_SOA_markers!F64+Gas_SOA_markers!F64</f>
        <v>1.1180649890993068</v>
      </c>
      <c r="G64" s="3">
        <f>PM_SOA_markers!G64+Gas_SOA_markers!G64</f>
        <v>0.53617866984194595</v>
      </c>
      <c r="H64" s="3">
        <f>PM_SOA_markers!H64+Gas_SOA_markers!H64</f>
        <v>0.11430762853781211</v>
      </c>
      <c r="I64" s="3">
        <f>PM_SOA_markers!I64+Gas_SOA_markers!I64</f>
        <v>1.0321389060517532</v>
      </c>
      <c r="J64" s="3">
        <f>PM_SOA_markers!J64+Gas_SOA_markers!J64</f>
        <v>0.48499150915029071</v>
      </c>
      <c r="K64" s="3">
        <f>PM_SOA_markers!K64+Gas_SOA_markers!K64</f>
        <v>0.29257119371800666</v>
      </c>
      <c r="L64" s="3">
        <f>PM_SOA_markers!L64+Gas_SOA_markers!L64</f>
        <v>0.95757102623704871</v>
      </c>
      <c r="M64" s="3">
        <f>PM_SOA_markers!M64+Gas_SOA_markers!M64</f>
        <v>10.783979180091864</v>
      </c>
      <c r="N64" s="3">
        <f>PM_SOA_markers!N64+Gas_SOA_markers!N64</f>
        <v>0.86344108146629173</v>
      </c>
      <c r="O64" s="3">
        <f>PM_SOA_markers!O64+Gas_SOA_markers!O64</f>
        <v>2.575253658769122E-6</v>
      </c>
      <c r="P64" s="3">
        <f>PM_SOA_markers!P64+Gas_SOA_markers!P64</f>
        <v>1.5932505112877735</v>
      </c>
      <c r="Q64" s="3">
        <f>PM_SOA_markers!Q64+Gas_SOA_markers!Q64</f>
        <v>3.2300598025709289E-2</v>
      </c>
      <c r="R64" s="3">
        <f>PM_SOA_markers!R64+Gas_SOA_markers!R64</f>
        <v>0.13214243962706235</v>
      </c>
      <c r="S64" s="3">
        <f>PM_SOA_markers!S64+Gas_SOA_markers!S64</f>
        <v>0.45815614018400153</v>
      </c>
      <c r="T64" s="3">
        <f>PM_SOA_markers!T64+Gas_SOA_markers!T64</f>
        <v>0.42431516389942292</v>
      </c>
      <c r="U64" s="3">
        <f>PM_SOA_markers!U64+Gas_SOA_markers!U64</f>
        <v>2.2627763338794131</v>
      </c>
      <c r="V64" s="3">
        <f>PM_SOA_markers!V64+Gas_SOA_markers!V64</f>
        <v>0.35680939610953016</v>
      </c>
      <c r="W64" s="3">
        <f>PM_SOA_markers!W64+Gas_SOA_markers!W64</f>
        <v>0.38983451094429117</v>
      </c>
      <c r="X64" s="3">
        <f>PM_SOA_markers!X64+Gas_SOA_markers!X64</f>
        <v>7.2432441980286661</v>
      </c>
      <c r="Y64" s="3">
        <f>PM_SOA_markers!Y64+Gas_SOA_markers!Y64</f>
        <v>1.4802736898280724</v>
      </c>
      <c r="Z64" s="3">
        <f>PM_SOA_markers!Z64+Gas_SOA_markers!Z64</f>
        <v>0.68986400355176836</v>
      </c>
    </row>
    <row r="65" spans="1:26" x14ac:dyDescent="0.2">
      <c r="A65" s="4">
        <v>42159.291666608799</v>
      </c>
      <c r="B65" s="3">
        <f>PM_SOA_markers!B65+Gas_SOA_markers!B65</f>
        <v>7.5546459345573398</v>
      </c>
      <c r="C65" s="3">
        <f>PM_SOA_markers!C65+Gas_SOA_markers!C65</f>
        <v>0.939980496666599</v>
      </c>
      <c r="D65" s="3">
        <f>PM_SOA_markers!D65+Gas_SOA_markers!D65</f>
        <v>0.49363234805037021</v>
      </c>
      <c r="E65" s="3">
        <f>PM_SOA_markers!E65+Gas_SOA_markers!E65</f>
        <v>4.5137145094623854</v>
      </c>
      <c r="F65" s="3">
        <f>PM_SOA_markers!F65+Gas_SOA_markers!F65</f>
        <v>0.69449570533478477</v>
      </c>
      <c r="G65" s="3">
        <f>PM_SOA_markers!G65+Gas_SOA_markers!G65</f>
        <v>1.1982834314226476</v>
      </c>
      <c r="H65" s="3">
        <f>PM_SOA_markers!H65+Gas_SOA_markers!H65</f>
        <v>0.97539669303895682</v>
      </c>
      <c r="I65" s="3">
        <f>PM_SOA_markers!I65+Gas_SOA_markers!I65</f>
        <v>8.0910131527798175</v>
      </c>
      <c r="J65" s="3">
        <f>PM_SOA_markers!J65+Gas_SOA_markers!J65</f>
        <v>2.2060094035544298</v>
      </c>
      <c r="K65" s="3">
        <f>PM_SOA_markers!K65+Gas_SOA_markers!K65</f>
        <v>1.6268709588395838</v>
      </c>
      <c r="L65" s="3">
        <f>PM_SOA_markers!L65+Gas_SOA_markers!L65</f>
        <v>4.5087123599204038</v>
      </c>
      <c r="M65" s="3">
        <f>PM_SOA_markers!M65+Gas_SOA_markers!M65</f>
        <v>16.527017100148601</v>
      </c>
      <c r="N65" s="3">
        <f>PM_SOA_markers!N65+Gas_SOA_markers!N65</f>
        <v>1.2461211154512404</v>
      </c>
      <c r="O65" s="3">
        <f>PM_SOA_markers!O65+Gas_SOA_markers!O65</f>
        <v>0.75497208694895901</v>
      </c>
      <c r="P65" s="3">
        <f>PM_SOA_markers!P65+Gas_SOA_markers!P65</f>
        <v>7.4497728088073716</v>
      </c>
      <c r="Q65" s="3">
        <f>PM_SOA_markers!Q65+Gas_SOA_markers!Q65</f>
        <v>1.2116410824897605</v>
      </c>
      <c r="R65" s="3">
        <f>PM_SOA_markers!R65+Gas_SOA_markers!R65</f>
        <v>0.1062927120026938</v>
      </c>
      <c r="S65" s="3">
        <f>PM_SOA_markers!S65+Gas_SOA_markers!S65</f>
        <v>7.8950593376311037E-2</v>
      </c>
      <c r="T65" s="3">
        <f>PM_SOA_markers!T65+Gas_SOA_markers!T65</f>
        <v>1.0637667149773034</v>
      </c>
      <c r="U65" s="3">
        <f>PM_SOA_markers!U65+Gas_SOA_markers!U65</f>
        <v>3.4053657951541356</v>
      </c>
      <c r="V65" s="3">
        <f>PM_SOA_markers!V65+Gas_SOA_markers!V65</f>
        <v>1.303931170065463</v>
      </c>
      <c r="W65" s="3">
        <f>PM_SOA_markers!W65+Gas_SOA_markers!W65</f>
        <v>0.49771837656353446</v>
      </c>
      <c r="X65" s="3">
        <f>PM_SOA_markers!X65+Gas_SOA_markers!X65</f>
        <v>7.9758568733903665</v>
      </c>
      <c r="Y65" s="3">
        <f>PM_SOA_markers!Y65+Gas_SOA_markers!Y65</f>
        <v>0.58320427317387902</v>
      </c>
      <c r="Z65" s="3">
        <f>PM_SOA_markers!Z65+Gas_SOA_markers!Z65</f>
        <v>0.66234160209654869</v>
      </c>
    </row>
    <row r="66" spans="1:26" x14ac:dyDescent="0.2">
      <c r="A66" s="4">
        <v>42161.291666608799</v>
      </c>
      <c r="B66" s="3">
        <f>PM_SOA_markers!B66+Gas_SOA_markers!B66</f>
        <v>6.4199240579777097</v>
      </c>
      <c r="C66" s="3">
        <f>PM_SOA_markers!C66+Gas_SOA_markers!C66</f>
        <v>1.1032315930763221</v>
      </c>
      <c r="D66" s="3">
        <f>PM_SOA_markers!D66+Gas_SOA_markers!D66</f>
        <v>0.4010371542101544</v>
      </c>
      <c r="E66" s="3">
        <f>PM_SOA_markers!E66+Gas_SOA_markers!E66</f>
        <v>2.9333045187237898</v>
      </c>
      <c r="F66" s="3">
        <f>PM_SOA_markers!F66+Gas_SOA_markers!F66</f>
        <v>0.36245018828233749</v>
      </c>
      <c r="G66" s="3">
        <f>PM_SOA_markers!G66+Gas_SOA_markers!G66</f>
        <v>0.57505201559332741</v>
      </c>
      <c r="H66" s="3">
        <f>PM_SOA_markers!H66+Gas_SOA_markers!H66</f>
        <v>0.12127768223390224</v>
      </c>
      <c r="I66" s="3">
        <f>PM_SOA_markers!I66+Gas_SOA_markers!I66</f>
        <v>1.6499251072293415</v>
      </c>
      <c r="J66" s="3">
        <f>PM_SOA_markers!J66+Gas_SOA_markers!J66</f>
        <v>0.70187406137012853</v>
      </c>
      <c r="K66" s="3">
        <f>PM_SOA_markers!K66+Gas_SOA_markers!K66</f>
        <v>1.1361566868192274</v>
      </c>
      <c r="L66" s="3">
        <f>PM_SOA_markers!L66+Gas_SOA_markers!L66</f>
        <v>8.4221963167149276</v>
      </c>
      <c r="M66" s="3">
        <f>PM_SOA_markers!M66+Gas_SOA_markers!M66</f>
        <v>16.405434379927662</v>
      </c>
      <c r="N66" s="3">
        <f>PM_SOA_markers!N66+Gas_SOA_markers!N66</f>
        <v>4.7274768164268934</v>
      </c>
      <c r="O66" s="3">
        <f>PM_SOA_markers!O66+Gas_SOA_markers!O66</f>
        <v>8.5373972250887603E-4</v>
      </c>
      <c r="P66" s="3">
        <f>PM_SOA_markers!P66+Gas_SOA_markers!P66</f>
        <v>1.4124422383787942</v>
      </c>
      <c r="Q66" s="3">
        <f>PM_SOA_markers!Q66+Gas_SOA_markers!Q66</f>
        <v>2.0109926114923345E-2</v>
      </c>
      <c r="R66" s="3">
        <f>PM_SOA_markers!R66+Gas_SOA_markers!R66</f>
        <v>2.0272141532756094E-5</v>
      </c>
      <c r="S66" s="3">
        <f>PM_SOA_markers!S66+Gas_SOA_markers!S66</f>
        <v>8.5365895847479001E-2</v>
      </c>
      <c r="T66" s="3">
        <f>PM_SOA_markers!T66+Gas_SOA_markers!T66</f>
        <v>0.34199565126731002</v>
      </c>
      <c r="U66" s="3">
        <f>PM_SOA_markers!U66+Gas_SOA_markers!U66</f>
        <v>3.0362708602330053</v>
      </c>
      <c r="V66" s="3">
        <f>PM_SOA_markers!V66+Gas_SOA_markers!V66</f>
        <v>0.69186548488899413</v>
      </c>
      <c r="W66" s="3">
        <f>PM_SOA_markers!W66+Gas_SOA_markers!W66</f>
        <v>8.4496914747371615E-2</v>
      </c>
      <c r="X66" s="3">
        <f>PM_SOA_markers!X66+Gas_SOA_markers!X66</f>
        <v>2.289615544171296</v>
      </c>
      <c r="Y66" s="3">
        <f>PM_SOA_markers!Y66+Gas_SOA_markers!Y66</f>
        <v>0.75764074807609427</v>
      </c>
      <c r="Z66" s="3">
        <f>PM_SOA_markers!Z66+Gas_SOA_markers!Z66</f>
        <v>0.33546132656124505</v>
      </c>
    </row>
    <row r="67" spans="1:26" x14ac:dyDescent="0.2">
      <c r="A67" s="4">
        <v>42167.291666666664</v>
      </c>
      <c r="B67" s="3">
        <f>PM_SOA_markers!B67+Gas_SOA_markers!B67</f>
        <v>5.5921560376817725</v>
      </c>
      <c r="C67" s="3">
        <f>PM_SOA_markers!C67+Gas_SOA_markers!C67</f>
        <v>0.68743999753801277</v>
      </c>
      <c r="D67" s="3">
        <f>PM_SOA_markers!D67+Gas_SOA_markers!D67</f>
        <v>0.14590299658846095</v>
      </c>
      <c r="E67" s="3">
        <f>PM_SOA_markers!E67+Gas_SOA_markers!E67</f>
        <v>6.1920008939502695</v>
      </c>
      <c r="F67" s="3">
        <f>PM_SOA_markers!F67+Gas_SOA_markers!F67</f>
        <v>2.4721246213704267</v>
      </c>
      <c r="G67" s="3">
        <f>PM_SOA_markers!G67+Gas_SOA_markers!G67</f>
        <v>1.403892820643724</v>
      </c>
      <c r="H67" s="3">
        <f>PM_SOA_markers!H67+Gas_SOA_markers!H67</f>
        <v>0.18862206059328815</v>
      </c>
      <c r="I67" s="3">
        <f>PM_SOA_markers!I67+Gas_SOA_markers!I67</f>
        <v>8.7636670393979532</v>
      </c>
      <c r="J67" s="3">
        <f>PM_SOA_markers!J67+Gas_SOA_markers!J67</f>
        <v>1.8648957929129297</v>
      </c>
      <c r="K67" s="3">
        <f>PM_SOA_markers!K67+Gas_SOA_markers!K67</f>
        <v>0.931053725126751</v>
      </c>
      <c r="L67" s="3">
        <f>PM_SOA_markers!L67+Gas_SOA_markers!L67</f>
        <v>9.0853674253803529</v>
      </c>
      <c r="M67" s="3">
        <f>PM_SOA_markers!M67+Gas_SOA_markers!M67</f>
        <v>16.314808287327608</v>
      </c>
      <c r="N67" s="3">
        <f>PM_SOA_markers!N67+Gas_SOA_markers!N67</f>
        <v>0.6475373786672971</v>
      </c>
      <c r="O67" s="3">
        <f>PM_SOA_markers!O67+Gas_SOA_markers!O67</f>
        <v>7.111064101574305E-6</v>
      </c>
      <c r="P67" s="3">
        <f>PM_SOA_markers!P67+Gas_SOA_markers!P67</f>
        <v>3.476659954563309</v>
      </c>
      <c r="Q67" s="3">
        <f>PM_SOA_markers!Q67+Gas_SOA_markers!Q67</f>
        <v>0.12896336467876002</v>
      </c>
      <c r="R67" s="3">
        <f>PM_SOA_markers!R67+Gas_SOA_markers!R67</f>
        <v>0.1094720632917313</v>
      </c>
      <c r="S67" s="3">
        <f>PM_SOA_markers!S67+Gas_SOA_markers!S67</f>
        <v>8.1512096695983124E-2</v>
      </c>
      <c r="T67" s="3">
        <f>PM_SOA_markers!T67+Gas_SOA_markers!T67</f>
        <v>0.3459516823667465</v>
      </c>
      <c r="U67" s="3">
        <f>PM_SOA_markers!U67+Gas_SOA_markers!U67</f>
        <v>3.2057127998422787</v>
      </c>
      <c r="V67" s="3">
        <f>PM_SOA_markers!V67+Gas_SOA_markers!V67</f>
        <v>0.62328937771369952</v>
      </c>
      <c r="W67" s="3">
        <f>PM_SOA_markers!W67+Gas_SOA_markers!W67</f>
        <v>0.26189354967324824</v>
      </c>
      <c r="X67" s="3">
        <f>PM_SOA_markers!X67+Gas_SOA_markers!X67</f>
        <v>9.8222233220170221</v>
      </c>
      <c r="Y67" s="3">
        <f>PM_SOA_markers!Y67+Gas_SOA_markers!Y67</f>
        <v>1.4347862576735475</v>
      </c>
      <c r="Z67" s="3">
        <f>PM_SOA_markers!Z67+Gas_SOA_markers!Z67</f>
        <v>0.34545605734135998</v>
      </c>
    </row>
    <row r="68" spans="1:26" x14ac:dyDescent="0.2">
      <c r="A68" s="4">
        <v>42170.379166666702</v>
      </c>
      <c r="B68" s="3">
        <f>PM_SOA_markers!B68+Gas_SOA_markers!B68</f>
        <v>15.188579858878796</v>
      </c>
      <c r="C68" s="3">
        <f>PM_SOA_markers!C68+Gas_SOA_markers!C68</f>
        <v>1.6112056219619926</v>
      </c>
      <c r="D68" s="3">
        <f>PM_SOA_markers!D68+Gas_SOA_markers!D68</f>
        <v>0.95222712107055529</v>
      </c>
      <c r="E68" s="3">
        <f>PM_SOA_markers!E68+Gas_SOA_markers!E68</f>
        <v>2.8804350088288517</v>
      </c>
      <c r="F68" s="3">
        <f>PM_SOA_markers!F68+Gas_SOA_markers!F68</f>
        <v>9.4868415395978509</v>
      </c>
      <c r="G68" s="3">
        <f>PM_SOA_markers!G68+Gas_SOA_markers!G68</f>
        <v>0.78565381497623443</v>
      </c>
      <c r="H68" s="3">
        <f>PM_SOA_markers!H68+Gas_SOA_markers!H68</f>
        <v>0.26984224864690692</v>
      </c>
      <c r="I68" s="3">
        <f>PM_SOA_markers!I68+Gas_SOA_markers!I68</f>
        <v>3.143055666581696</v>
      </c>
      <c r="J68" s="3">
        <f>PM_SOA_markers!J68+Gas_SOA_markers!J68</f>
        <v>0.99705086731143622</v>
      </c>
      <c r="K68" s="3">
        <f>PM_SOA_markers!K68+Gas_SOA_markers!K68</f>
        <v>3.102927660953664</v>
      </c>
      <c r="L68" s="3">
        <f>PM_SOA_markers!L68+Gas_SOA_markers!L68</f>
        <v>3.948553585717073</v>
      </c>
      <c r="M68" s="3">
        <f>PM_SOA_markers!M68+Gas_SOA_markers!M68</f>
        <v>16.559015180446451</v>
      </c>
      <c r="N68" s="3">
        <f>PM_SOA_markers!N68+Gas_SOA_markers!N68</f>
        <v>0.80141743466391413</v>
      </c>
      <c r="O68" s="3">
        <f>PM_SOA_markers!O68+Gas_SOA_markers!O68</f>
        <v>1.0232289647299108E-4</v>
      </c>
      <c r="P68" s="3">
        <f>PM_SOA_markers!P68+Gas_SOA_markers!P68</f>
        <v>5.4120796901729538</v>
      </c>
      <c r="Q68" s="3">
        <f>PM_SOA_markers!Q68+Gas_SOA_markers!Q68</f>
        <v>0.96257863494186291</v>
      </c>
      <c r="R68" s="3">
        <f>PM_SOA_markers!R68+Gas_SOA_markers!R68</f>
        <v>2.0181395713271912E-5</v>
      </c>
      <c r="S68" s="3">
        <f>PM_SOA_markers!S68+Gas_SOA_markers!S68</f>
        <v>8.3718808795666289E-2</v>
      </c>
      <c r="T68" s="3">
        <f>PM_SOA_markers!T68+Gas_SOA_markers!T68</f>
        <v>0.41289285454249347</v>
      </c>
      <c r="U68" s="3">
        <f>PM_SOA_markers!U68+Gas_SOA_markers!U68</f>
        <v>2.8571542415494955</v>
      </c>
      <c r="V68" s="3">
        <f>PM_SOA_markers!V68+Gas_SOA_markers!V68</f>
        <v>0.79398014350984292</v>
      </c>
      <c r="W68" s="3">
        <f>PM_SOA_markers!W68+Gas_SOA_markers!W68</f>
        <v>0.19552504009025071</v>
      </c>
      <c r="X68" s="3">
        <f>PM_SOA_markers!X68+Gas_SOA_markers!X68</f>
        <v>3.1438186109804325</v>
      </c>
      <c r="Y68" s="3">
        <f>PM_SOA_markers!Y68+Gas_SOA_markers!Y68</f>
        <v>1.017879754797467</v>
      </c>
      <c r="Z68" s="3">
        <f>PM_SOA_markers!Z68+Gas_SOA_markers!Z68</f>
        <v>0.39814870164132177</v>
      </c>
    </row>
    <row r="69" spans="1:26" x14ac:dyDescent="0.2">
      <c r="A69" s="4">
        <v>42174.377083333296</v>
      </c>
      <c r="B69" s="3">
        <f>PM_SOA_markers!B69+Gas_SOA_markers!B69</f>
        <v>7.7056224915424574</v>
      </c>
      <c r="C69" s="3">
        <f>PM_SOA_markers!C69+Gas_SOA_markers!C69</f>
        <v>1.9087456501056281</v>
      </c>
      <c r="D69" s="3">
        <f>PM_SOA_markers!D69+Gas_SOA_markers!D69</f>
        <v>0.54046458517261475</v>
      </c>
      <c r="E69" s="3">
        <f>PM_SOA_markers!E69+Gas_SOA_markers!E69</f>
        <v>2.3809753819828186</v>
      </c>
      <c r="F69" s="3">
        <f>PM_SOA_markers!F69+Gas_SOA_markers!F69</f>
        <v>4.8522170697813021</v>
      </c>
      <c r="G69" s="3">
        <f>PM_SOA_markers!G69+Gas_SOA_markers!G69</f>
        <v>0.94813591884896797</v>
      </c>
      <c r="H69" s="3">
        <f>PM_SOA_markers!H69+Gas_SOA_markers!H69</f>
        <v>0.22503136617199376</v>
      </c>
      <c r="I69" s="3">
        <f>PM_SOA_markers!I69+Gas_SOA_markers!I69</f>
        <v>3.5756078609459205</v>
      </c>
      <c r="J69" s="3">
        <f>PM_SOA_markers!J69+Gas_SOA_markers!J69</f>
        <v>0.4948162556988967</v>
      </c>
      <c r="K69" s="3">
        <f>PM_SOA_markers!K69+Gas_SOA_markers!K69</f>
        <v>2.208417424426425</v>
      </c>
      <c r="L69" s="3">
        <f>PM_SOA_markers!L69+Gas_SOA_markers!L69</f>
        <v>5.7786307294443482</v>
      </c>
      <c r="M69" s="3">
        <f>PM_SOA_markers!M69+Gas_SOA_markers!M69</f>
        <v>16.481192745496102</v>
      </c>
      <c r="N69" s="3">
        <f>PM_SOA_markers!N69+Gas_SOA_markers!N69</f>
        <v>0.14050660048644259</v>
      </c>
      <c r="O69" s="3">
        <f>PM_SOA_markers!O69+Gas_SOA_markers!O69</f>
        <v>2.5950316157371158E-6</v>
      </c>
      <c r="P69" s="3">
        <f>PM_SOA_markers!P69+Gas_SOA_markers!P69</f>
        <v>3.6554844277563743</v>
      </c>
      <c r="Q69" s="3">
        <f>PM_SOA_markers!Q69+Gas_SOA_markers!Q69</f>
        <v>0.19001843014740985</v>
      </c>
      <c r="R69" s="3">
        <f>PM_SOA_markers!R69+Gas_SOA_markers!R69</f>
        <v>2.0363283232142358E-5</v>
      </c>
      <c r="S69" s="3">
        <f>PM_SOA_markers!S69+Gas_SOA_markers!S69</f>
        <v>8.7849301044023081E-2</v>
      </c>
      <c r="T69" s="3">
        <f>PM_SOA_markers!T69+Gas_SOA_markers!T69</f>
        <v>0.40386124806607743</v>
      </c>
      <c r="U69" s="3">
        <f>PM_SOA_markers!U69+Gas_SOA_markers!U69</f>
        <v>3.5182057264613995</v>
      </c>
      <c r="V69" s="3">
        <f>PM_SOA_markers!V69+Gas_SOA_markers!V69</f>
        <v>0.87040164391937069</v>
      </c>
      <c r="W69" s="3">
        <f>PM_SOA_markers!W69+Gas_SOA_markers!W69</f>
        <v>0.3680584405788862</v>
      </c>
      <c r="X69" s="3">
        <f>PM_SOA_markers!X69+Gas_SOA_markers!X69</f>
        <v>6.0840148410643966</v>
      </c>
      <c r="Y69" s="3">
        <f>PM_SOA_markers!Y69+Gas_SOA_markers!Y69</f>
        <v>0.91940427682840253</v>
      </c>
      <c r="Z69" s="3">
        <f>PM_SOA_markers!Z69+Gas_SOA_markers!Z69</f>
        <v>0.32200296824862873</v>
      </c>
    </row>
    <row r="70" spans="1:26" x14ac:dyDescent="0.2">
      <c r="A70" s="4">
        <v>42176.377083333296</v>
      </c>
      <c r="B70" s="3">
        <f>PM_SOA_markers!B70+Gas_SOA_markers!B70</f>
        <v>2.7956164667882097</v>
      </c>
      <c r="C70" s="3">
        <f>PM_SOA_markers!C70+Gas_SOA_markers!C70</f>
        <v>0.31499295181128101</v>
      </c>
      <c r="D70" s="3">
        <f>PM_SOA_markers!D70+Gas_SOA_markers!D70</f>
        <v>6.3661395434908702E-2</v>
      </c>
      <c r="E70" s="3">
        <f>PM_SOA_markers!E70+Gas_SOA_markers!E70</f>
        <v>0.98158864599886575</v>
      </c>
      <c r="F70" s="3">
        <f>PM_SOA_markers!F70+Gas_SOA_markers!F70</f>
        <v>0.54195981213641842</v>
      </c>
      <c r="G70" s="3">
        <f>PM_SOA_markers!G70+Gas_SOA_markers!G70</f>
        <v>0.37472906872873551</v>
      </c>
      <c r="H70" s="3">
        <f>PM_SOA_markers!H70+Gas_SOA_markers!H70</f>
        <v>0.28251746141598649</v>
      </c>
      <c r="I70" s="3">
        <f>PM_SOA_markers!I70+Gas_SOA_markers!I70</f>
        <v>2.2208711755979822</v>
      </c>
      <c r="J70" s="3">
        <f>PM_SOA_markers!J70+Gas_SOA_markers!J70</f>
        <v>0.3991703097765964</v>
      </c>
      <c r="K70" s="3">
        <f>PM_SOA_markers!K70+Gas_SOA_markers!K70</f>
        <v>0.26846522865722644</v>
      </c>
      <c r="L70" s="3">
        <f>PM_SOA_markers!L70+Gas_SOA_markers!L70</f>
        <v>5.2730609439312328</v>
      </c>
      <c r="M70" s="3">
        <f>PM_SOA_markers!M70+Gas_SOA_markers!M70</f>
        <v>16.277452301677066</v>
      </c>
      <c r="N70" s="3">
        <f>PM_SOA_markers!N70+Gas_SOA_markers!N70</f>
        <v>0.13559013061305383</v>
      </c>
      <c r="O70" s="3">
        <f>PM_SOA_markers!O70+Gas_SOA_markers!O70</f>
        <v>8.3757917695763318E-6</v>
      </c>
      <c r="P70" s="3">
        <f>PM_SOA_markers!P70+Gas_SOA_markers!P70</f>
        <v>1.2029446023380237</v>
      </c>
      <c r="Q70" s="3">
        <f>PM_SOA_markers!Q70+Gas_SOA_markers!Q70</f>
        <v>1.8183740941887794E-2</v>
      </c>
      <c r="R70" s="3">
        <f>PM_SOA_markers!R70+Gas_SOA_markers!R70</f>
        <v>0.1086406518560165</v>
      </c>
      <c r="S70" s="3">
        <f>PM_SOA_markers!S70+Gas_SOA_markers!S70</f>
        <v>8.7861826086571879E-2</v>
      </c>
      <c r="T70" s="3">
        <f>PM_SOA_markers!T70+Gas_SOA_markers!T70</f>
        <v>0.33069072973212676</v>
      </c>
      <c r="U70" s="3">
        <f>PM_SOA_markers!U70+Gas_SOA_markers!U70</f>
        <v>2.6348384031415746</v>
      </c>
      <c r="V70" s="3">
        <f>PM_SOA_markers!V70+Gas_SOA_markers!V70</f>
        <v>0.86590446872573157</v>
      </c>
      <c r="W70" s="3">
        <f>PM_SOA_markers!W70+Gas_SOA_markers!W70</f>
        <v>0.28535805107321477</v>
      </c>
      <c r="X70" s="3">
        <f>PM_SOA_markers!X70+Gas_SOA_markers!X70</f>
        <v>6.460692635083876</v>
      </c>
      <c r="Y70" s="3">
        <f>PM_SOA_markers!Y70+Gas_SOA_markers!Y70</f>
        <v>0.38384629316810093</v>
      </c>
      <c r="Z70" s="3">
        <f>PM_SOA_markers!Z70+Gas_SOA_markers!Z70</f>
        <v>0.29258667141843459</v>
      </c>
    </row>
    <row r="71" spans="1:26" x14ac:dyDescent="0.2">
      <c r="A71" s="4">
        <v>42178.377083333296</v>
      </c>
      <c r="B71" s="3">
        <f>PM_SOA_markers!B71+Gas_SOA_markers!B71</f>
        <v>1.9493427978579496</v>
      </c>
      <c r="C71" s="3">
        <f>PM_SOA_markers!C71+Gas_SOA_markers!C71</f>
        <v>0.21319696321256715</v>
      </c>
      <c r="D71" s="3">
        <f>PM_SOA_markers!D71+Gas_SOA_markers!D71</f>
        <v>0.10154201238409089</v>
      </c>
      <c r="E71" s="3">
        <f>PM_SOA_markers!E71+Gas_SOA_markers!E71</f>
        <v>1.3491254979313863</v>
      </c>
      <c r="F71" s="3">
        <f>PM_SOA_markers!F71+Gas_SOA_markers!F71</f>
        <v>1.1728850999337606</v>
      </c>
      <c r="G71" s="3">
        <f>PM_SOA_markers!G71+Gas_SOA_markers!G71</f>
        <v>0.21632420847014239</v>
      </c>
      <c r="H71" s="3">
        <f>PM_SOA_markers!H71+Gas_SOA_markers!H71</f>
        <v>1.2200232898729417</v>
      </c>
      <c r="I71" s="3">
        <f>PM_SOA_markers!I71+Gas_SOA_markers!I71</f>
        <v>2.8980028800764925</v>
      </c>
      <c r="J71" s="3">
        <f>PM_SOA_markers!J71+Gas_SOA_markers!J71</f>
        <v>0.21930344763052431</v>
      </c>
      <c r="K71" s="3">
        <f>PM_SOA_markers!K71+Gas_SOA_markers!K71</f>
        <v>0.66646795853490359</v>
      </c>
      <c r="L71" s="3">
        <f>PM_SOA_markers!L71+Gas_SOA_markers!L71</f>
        <v>5.624832228533946</v>
      </c>
      <c r="M71" s="3">
        <f>PM_SOA_markers!M71+Gas_SOA_markers!M71</f>
        <v>16.392401660427069</v>
      </c>
      <c r="N71" s="3">
        <f>PM_SOA_markers!N71+Gas_SOA_markers!N71</f>
        <v>6.4219526066992508E-2</v>
      </c>
      <c r="O71" s="3">
        <f>PM_SOA_markers!O71+Gas_SOA_markers!O71</f>
        <v>2.5896337767761586E-6</v>
      </c>
      <c r="P71" s="3">
        <f>PM_SOA_markers!P71+Gas_SOA_markers!P71</f>
        <v>3.4309655023809045</v>
      </c>
      <c r="Q71" s="3">
        <f>PM_SOA_markers!Q71+Gas_SOA_markers!Q71</f>
        <v>4.1197019773688962E-2</v>
      </c>
      <c r="R71" s="3">
        <f>PM_SOA_markers!R71+Gas_SOA_markers!R71</f>
        <v>0.10862794320445039</v>
      </c>
      <c r="S71" s="3">
        <f>PM_SOA_markers!S71+Gas_SOA_markers!S71</f>
        <v>8.2292908799052711E-2</v>
      </c>
      <c r="T71" s="3">
        <f>PM_SOA_markers!T71+Gas_SOA_markers!T71</f>
        <v>0.34669322526873614</v>
      </c>
      <c r="U71" s="3">
        <f>PM_SOA_markers!U71+Gas_SOA_markers!U71</f>
        <v>2.6585570949568136</v>
      </c>
      <c r="V71" s="3">
        <f>PM_SOA_markers!V71+Gas_SOA_markers!V71</f>
        <v>0.67438873267411914</v>
      </c>
      <c r="W71" s="3">
        <f>PM_SOA_markers!W71+Gas_SOA_markers!W71</f>
        <v>0.24065795077981891</v>
      </c>
      <c r="X71" s="3">
        <f>PM_SOA_markers!X71+Gas_SOA_markers!X71</f>
        <v>1.5712988791861426</v>
      </c>
      <c r="Y71" s="3">
        <f>PM_SOA_markers!Y71+Gas_SOA_markers!Y71</f>
        <v>0.51716451437122235</v>
      </c>
      <c r="Z71" s="3">
        <f>PM_SOA_markers!Z71+Gas_SOA_markers!Z71</f>
        <v>0.31867146725670625</v>
      </c>
    </row>
    <row r="72" spans="1:26" x14ac:dyDescent="0.2">
      <c r="A72" s="4">
        <v>42181.377083333296</v>
      </c>
      <c r="B72" s="3">
        <f>PM_SOA_markers!B72+Gas_SOA_markers!B72</f>
        <v>3.5019276450783385</v>
      </c>
      <c r="C72" s="3">
        <f>PM_SOA_markers!C72+Gas_SOA_markers!C72</f>
        <v>1.4465549793040418</v>
      </c>
      <c r="D72" s="3">
        <f>PM_SOA_markers!D72+Gas_SOA_markers!D72</f>
        <v>9.2448797956369511E-2</v>
      </c>
      <c r="E72" s="3">
        <f>PM_SOA_markers!E72+Gas_SOA_markers!E72</f>
        <v>3.0750774743801528</v>
      </c>
      <c r="F72" s="3">
        <f>PM_SOA_markers!F72+Gas_SOA_markers!F72</f>
        <v>2.0532207040232811</v>
      </c>
      <c r="G72" s="3">
        <f>PM_SOA_markers!G72+Gas_SOA_markers!G72</f>
        <v>0.66078145258789278</v>
      </c>
      <c r="H72" s="3">
        <f>PM_SOA_markers!H72+Gas_SOA_markers!H72</f>
        <v>0.12687168763117759</v>
      </c>
      <c r="I72" s="3">
        <f>PM_SOA_markers!I72+Gas_SOA_markers!I72</f>
        <v>2.9253197742523995</v>
      </c>
      <c r="J72" s="3">
        <f>PM_SOA_markers!J72+Gas_SOA_markers!J72</f>
        <v>0.69665546127543754</v>
      </c>
      <c r="K72" s="3">
        <f>PM_SOA_markers!K72+Gas_SOA_markers!K72</f>
        <v>0.52618901515504046</v>
      </c>
      <c r="L72" s="3">
        <f>PM_SOA_markers!L72+Gas_SOA_markers!L72</f>
        <v>7.08186080779865</v>
      </c>
      <c r="M72" s="3">
        <f>PM_SOA_markers!M72+Gas_SOA_markers!M72</f>
        <v>15.893771842478841</v>
      </c>
      <c r="N72" s="3">
        <f>PM_SOA_markers!N72+Gas_SOA_markers!N72</f>
        <v>8.9005019042603523E-2</v>
      </c>
      <c r="O72" s="3">
        <f>PM_SOA_markers!O72+Gas_SOA_markers!O72</f>
        <v>0.74835231711282579</v>
      </c>
      <c r="P72" s="3">
        <f>PM_SOA_markers!P72+Gas_SOA_markers!P72</f>
        <v>5.1051096632635264</v>
      </c>
      <c r="Q72" s="3">
        <f>PM_SOA_markers!Q72+Gas_SOA_markers!Q72</f>
        <v>0.44551025136319061</v>
      </c>
      <c r="R72" s="3">
        <f>PM_SOA_markers!R72+Gas_SOA_markers!R72</f>
        <v>0.11596444576973339</v>
      </c>
      <c r="S72" s="3">
        <f>PM_SOA_markers!S72+Gas_SOA_markers!S72</f>
        <v>9.3164959133764991E-2</v>
      </c>
      <c r="T72" s="3">
        <f>PM_SOA_markers!T72+Gas_SOA_markers!T72</f>
        <v>0.37296724664046121</v>
      </c>
      <c r="U72" s="3">
        <f>PM_SOA_markers!U72+Gas_SOA_markers!U72</f>
        <v>2.9006268886026962</v>
      </c>
      <c r="V72" s="3">
        <f>PM_SOA_markers!V72+Gas_SOA_markers!V72</f>
        <v>0.58956559347333037</v>
      </c>
      <c r="W72" s="3">
        <f>PM_SOA_markers!W72+Gas_SOA_markers!W72</f>
        <v>0.13826894518473379</v>
      </c>
      <c r="X72" s="3">
        <f>PM_SOA_markers!X72+Gas_SOA_markers!X72</f>
        <v>13.383871607726743</v>
      </c>
      <c r="Y72" s="3">
        <f>PM_SOA_markers!Y72+Gas_SOA_markers!Y72</f>
        <v>1.0331437347645955</v>
      </c>
      <c r="Z72" s="3">
        <f>PM_SOA_markers!Z72+Gas_SOA_markers!Z72</f>
        <v>0.40187366809476716</v>
      </c>
    </row>
    <row r="73" spans="1:26" x14ac:dyDescent="0.2">
      <c r="A73" s="4">
        <v>42184.377083333296</v>
      </c>
      <c r="B73" s="3">
        <f>PM_SOA_markers!B73+Gas_SOA_markers!B73</f>
        <v>8.3119934297813884</v>
      </c>
      <c r="C73" s="3">
        <f>PM_SOA_markers!C73+Gas_SOA_markers!C73</f>
        <v>3.1453309625179111</v>
      </c>
      <c r="D73" s="3">
        <f>PM_SOA_markers!D73+Gas_SOA_markers!D73</f>
        <v>0.55841114265524405</v>
      </c>
      <c r="E73" s="3">
        <f>PM_SOA_markers!E73+Gas_SOA_markers!E73</f>
        <v>6.1775429326686044</v>
      </c>
      <c r="F73" s="3">
        <f>PM_SOA_markers!F73+Gas_SOA_markers!F73</f>
        <v>1.1745173103070743</v>
      </c>
      <c r="G73" s="3">
        <f>PM_SOA_markers!G73+Gas_SOA_markers!G73</f>
        <v>0.5655123369462145</v>
      </c>
      <c r="H73" s="3">
        <f>PM_SOA_markers!H73+Gas_SOA_markers!H73</f>
        <v>0.12246376966306492</v>
      </c>
      <c r="I73" s="3">
        <f>PM_SOA_markers!I73+Gas_SOA_markers!I73</f>
        <v>6.867341249101699</v>
      </c>
      <c r="J73" s="3">
        <f>PM_SOA_markers!J73+Gas_SOA_markers!J73</f>
        <v>0.82553938560072904</v>
      </c>
      <c r="K73" s="3">
        <f>PM_SOA_markers!K73+Gas_SOA_markers!K73</f>
        <v>3.0758548426999304</v>
      </c>
      <c r="L73" s="3">
        <f>PM_SOA_markers!L73+Gas_SOA_markers!L73</f>
        <v>4.0574000230508283</v>
      </c>
      <c r="M73" s="3">
        <f>PM_SOA_markers!M73+Gas_SOA_markers!M73</f>
        <v>16.296679324091279</v>
      </c>
      <c r="N73" s="3">
        <f>PM_SOA_markers!N73+Gas_SOA_markers!N73</f>
        <v>0.12070183372880289</v>
      </c>
      <c r="O73" s="3">
        <f>PM_SOA_markers!O73+Gas_SOA_markers!O73</f>
        <v>2.5473039518374816E-6</v>
      </c>
      <c r="P73" s="3">
        <f>PM_SOA_markers!P73+Gas_SOA_markers!P73</f>
        <v>12.531244679178267</v>
      </c>
      <c r="Q73" s="3">
        <f>PM_SOA_markers!Q73+Gas_SOA_markers!Q73</f>
        <v>2.1465493798509558</v>
      </c>
      <c r="R73" s="3">
        <f>PM_SOA_markers!R73+Gas_SOA_markers!R73</f>
        <v>0.10808465405066746</v>
      </c>
      <c r="S73" s="3">
        <f>PM_SOA_markers!S73+Gas_SOA_markers!S73</f>
        <v>9.4119941578978988E-2</v>
      </c>
      <c r="T73" s="3">
        <f>PM_SOA_markers!T73+Gas_SOA_markers!T73</f>
        <v>0.36513768509918743</v>
      </c>
      <c r="U73" s="3">
        <f>PM_SOA_markers!U73+Gas_SOA_markers!U73</f>
        <v>2.9445651272796178</v>
      </c>
      <c r="V73" s="3">
        <f>PM_SOA_markers!V73+Gas_SOA_markers!V73</f>
        <v>0.66266018464204335</v>
      </c>
      <c r="W73" s="3">
        <f>PM_SOA_markers!W73+Gas_SOA_markers!W73</f>
        <v>1.4391307495122005</v>
      </c>
      <c r="X73" s="3">
        <f>PM_SOA_markers!X73+Gas_SOA_markers!X73</f>
        <v>23.735797302983165</v>
      </c>
      <c r="Y73" s="3">
        <f>PM_SOA_markers!Y73+Gas_SOA_markers!Y73</f>
        <v>0.64593556929927032</v>
      </c>
      <c r="Z73" s="3">
        <f>PM_SOA_markers!Z73+Gas_SOA_markers!Z73</f>
        <v>0.3024434746351341</v>
      </c>
    </row>
    <row r="74" spans="1:26" x14ac:dyDescent="0.2">
      <c r="A74" s="4">
        <v>42187.379166666702</v>
      </c>
      <c r="B74" s="3">
        <f>PM_SOA_markers!B74+Gas_SOA_markers!B74</f>
        <v>13.557174473738858</v>
      </c>
      <c r="C74" s="3">
        <f>PM_SOA_markers!C74+Gas_SOA_markers!C74</f>
        <v>1.4054948697798455</v>
      </c>
      <c r="D74" s="3">
        <f>PM_SOA_markers!D74+Gas_SOA_markers!D74</f>
        <v>0.94436013538839025</v>
      </c>
      <c r="E74" s="3">
        <f>PM_SOA_markers!E74+Gas_SOA_markers!E74</f>
        <v>6.4326388376364125</v>
      </c>
      <c r="F74" s="3">
        <f>PM_SOA_markers!F74+Gas_SOA_markers!F74</f>
        <v>3.1200232224495235</v>
      </c>
      <c r="G74" s="3">
        <f>PM_SOA_markers!G74+Gas_SOA_markers!G74</f>
        <v>0.80240859910663775</v>
      </c>
      <c r="H74" s="3">
        <f>PM_SOA_markers!H74+Gas_SOA_markers!H74</f>
        <v>0.18125407997204321</v>
      </c>
      <c r="I74" s="3">
        <f>PM_SOA_markers!I74+Gas_SOA_markers!I74</f>
        <v>13.914051158634122</v>
      </c>
      <c r="J74" s="3">
        <f>PM_SOA_markers!J74+Gas_SOA_markers!J74</f>
        <v>0.30530334453275809</v>
      </c>
      <c r="K74" s="3">
        <f>PM_SOA_markers!K74+Gas_SOA_markers!K74</f>
        <v>3.8319598214262021</v>
      </c>
      <c r="L74" s="3">
        <f>PM_SOA_markers!L74+Gas_SOA_markers!L74</f>
        <v>4.977127042338692</v>
      </c>
      <c r="M74" s="3">
        <f>PM_SOA_markers!M74+Gas_SOA_markers!M74</f>
        <v>16.198504937336988</v>
      </c>
      <c r="N74" s="3">
        <f>PM_SOA_markers!N74+Gas_SOA_markers!N74</f>
        <v>0.63535857285661079</v>
      </c>
      <c r="O74" s="3">
        <f>PM_SOA_markers!O74+Gas_SOA_markers!O74</f>
        <v>2.5338399970877004E-6</v>
      </c>
      <c r="P74" s="3">
        <f>PM_SOA_markers!P74+Gas_SOA_markers!P74</f>
        <v>16.175453394256358</v>
      </c>
      <c r="Q74" s="3">
        <f>PM_SOA_markers!Q74+Gas_SOA_markers!Q74</f>
        <v>3.3543272583864652</v>
      </c>
      <c r="R74" s="3">
        <f>PM_SOA_markers!R74+Gas_SOA_markers!R74</f>
        <v>0.11168170354831675</v>
      </c>
      <c r="S74" s="3">
        <f>PM_SOA_markers!S74+Gas_SOA_markers!S74</f>
        <v>8.6342771351988465E-2</v>
      </c>
      <c r="T74" s="3">
        <f>PM_SOA_markers!T74+Gas_SOA_markers!T74</f>
        <v>0.54468976528838298</v>
      </c>
      <c r="U74" s="3">
        <f>PM_SOA_markers!U74+Gas_SOA_markers!U74</f>
        <v>4.9999357529788195</v>
      </c>
      <c r="V74" s="3">
        <f>PM_SOA_markers!V74+Gas_SOA_markers!V74</f>
        <v>1.1994030417552861</v>
      </c>
      <c r="W74" s="3">
        <f>PM_SOA_markers!W74+Gas_SOA_markers!W74</f>
        <v>5.2459946712586435E-2</v>
      </c>
      <c r="X74" s="3">
        <f>PM_SOA_markers!X74+Gas_SOA_markers!X74</f>
        <v>12.903344371944572</v>
      </c>
      <c r="Y74" s="3">
        <f>PM_SOA_markers!Y74+Gas_SOA_markers!Y74</f>
        <v>1.0743596176234573</v>
      </c>
      <c r="Z74" s="3">
        <f>PM_SOA_markers!Z74+Gas_SOA_markers!Z74</f>
        <v>0.32124608170010599</v>
      </c>
    </row>
    <row r="75" spans="1:26" x14ac:dyDescent="0.2">
      <c r="A75" s="4">
        <v>42190.379166666702</v>
      </c>
      <c r="B75" s="3">
        <f>PM_SOA_markers!B75+Gas_SOA_markers!B75</f>
        <v>1.9917097889787378</v>
      </c>
      <c r="C75" s="3">
        <f>PM_SOA_markers!C75+Gas_SOA_markers!C75</f>
        <v>0.46000548554030235</v>
      </c>
      <c r="D75" s="3">
        <f>PM_SOA_markers!D75+Gas_SOA_markers!D75</f>
        <v>0.34738394496343705</v>
      </c>
      <c r="E75" s="3">
        <f>PM_SOA_markers!E75+Gas_SOA_markers!E75</f>
        <v>3.2001985679698164</v>
      </c>
      <c r="F75" s="3">
        <f>PM_SOA_markers!F75+Gas_SOA_markers!F75</f>
        <v>0.73190436041264384</v>
      </c>
      <c r="G75" s="3">
        <f>PM_SOA_markers!G75+Gas_SOA_markers!G75</f>
        <v>0.49712421515331312</v>
      </c>
      <c r="H75" s="3">
        <f>PM_SOA_markers!H75+Gas_SOA_markers!H75</f>
        <v>0.11205563983910861</v>
      </c>
      <c r="I75" s="3">
        <f>PM_SOA_markers!I75+Gas_SOA_markers!I75</f>
        <v>5.0958952562352975</v>
      </c>
      <c r="J75" s="3">
        <f>PM_SOA_markers!J75+Gas_SOA_markers!J75</f>
        <v>0.473728309722874</v>
      </c>
      <c r="K75" s="3">
        <f>PM_SOA_markers!K75+Gas_SOA_markers!K75</f>
        <v>0.79653511931123677</v>
      </c>
      <c r="L75" s="3">
        <f>PM_SOA_markers!L75+Gas_SOA_markers!L75</f>
        <v>5.4606860487491105</v>
      </c>
      <c r="M75" s="3">
        <f>PM_SOA_markers!M75+Gas_SOA_markers!M75</f>
        <v>16.347983359602893</v>
      </c>
      <c r="N75" s="3">
        <f>PM_SOA_markers!N75+Gas_SOA_markers!N75</f>
        <v>6.0338438250941817E-2</v>
      </c>
      <c r="O75" s="3">
        <f>PM_SOA_markers!O75+Gas_SOA_markers!O75</f>
        <v>2.5475500562551222E-6</v>
      </c>
      <c r="P75" s="3">
        <f>PM_SOA_markers!P75+Gas_SOA_markers!P75</f>
        <v>7.7672570768681828</v>
      </c>
      <c r="Q75" s="3">
        <f>PM_SOA_markers!Q75+Gas_SOA_markers!Q75</f>
        <v>0.89266475834864711</v>
      </c>
      <c r="R75" s="3">
        <f>PM_SOA_markers!R75+Gas_SOA_markers!R75</f>
        <v>0.11074621665828589</v>
      </c>
      <c r="S75" s="3">
        <f>PM_SOA_markers!S75+Gas_SOA_markers!S75</f>
        <v>9.0849820119541472E-2</v>
      </c>
      <c r="T75" s="3">
        <f>PM_SOA_markers!T75+Gas_SOA_markers!T75</f>
        <v>0.30485112592450836</v>
      </c>
      <c r="U75" s="3">
        <f>PM_SOA_markers!U75+Gas_SOA_markers!U75</f>
        <v>3.1959043274883432</v>
      </c>
      <c r="V75" s="3">
        <f>PM_SOA_markers!V75+Gas_SOA_markers!V75</f>
        <v>0.62793927157583651</v>
      </c>
      <c r="W75" s="3">
        <f>PM_SOA_markers!W75+Gas_SOA_markers!W75</f>
        <v>0.47799687074656316</v>
      </c>
      <c r="X75" s="3">
        <f>PM_SOA_markers!X75+Gas_SOA_markers!X75</f>
        <v>10.966071984828194</v>
      </c>
      <c r="Y75" s="3">
        <f>PM_SOA_markers!Y75+Gas_SOA_markers!Y75</f>
        <v>0.60247938436515525</v>
      </c>
      <c r="Z75" s="3">
        <f>PM_SOA_markers!Z75+Gas_SOA_markers!Z75</f>
        <v>0.31743138960396622</v>
      </c>
    </row>
    <row r="76" spans="1:26" x14ac:dyDescent="0.2">
      <c r="A76" s="4">
        <v>42193.379166666702</v>
      </c>
      <c r="B76" s="3">
        <f>PM_SOA_markers!B76+Gas_SOA_markers!B76</f>
        <v>0.70011587153022703</v>
      </c>
      <c r="C76" s="3">
        <f>PM_SOA_markers!C76+Gas_SOA_markers!C76</f>
        <v>0.23409926731257563</v>
      </c>
      <c r="D76" s="3">
        <f>PM_SOA_markers!D76+Gas_SOA_markers!D76</f>
        <v>0.29129885000699535</v>
      </c>
      <c r="E76" s="3">
        <f>PM_SOA_markers!E76+Gas_SOA_markers!E76</f>
        <v>1.499783872807249</v>
      </c>
      <c r="F76" s="3">
        <f>PM_SOA_markers!F76+Gas_SOA_markers!F76</f>
        <v>3.6556885684102577E-2</v>
      </c>
      <c r="G76" s="3">
        <f>PM_SOA_markers!G76+Gas_SOA_markers!G76</f>
        <v>0.22546953147169266</v>
      </c>
      <c r="H76" s="3">
        <f>PM_SOA_markers!H76+Gas_SOA_markers!H76</f>
        <v>7.5230346301317488E-2</v>
      </c>
      <c r="I76" s="3">
        <f>PM_SOA_markers!I76+Gas_SOA_markers!I76</f>
        <v>1.6589598604225868</v>
      </c>
      <c r="J76" s="3">
        <f>PM_SOA_markers!J76+Gas_SOA_markers!J76</f>
        <v>0.23994399429910726</v>
      </c>
      <c r="K76" s="3">
        <f>PM_SOA_markers!K76+Gas_SOA_markers!K76</f>
        <v>9.1466718282743225E-6</v>
      </c>
      <c r="L76" s="3">
        <f>PM_SOA_markers!L76+Gas_SOA_markers!L76</f>
        <v>6.6063172237988335</v>
      </c>
      <c r="M76" s="3">
        <f>PM_SOA_markers!M76+Gas_SOA_markers!M76</f>
        <v>16.364774105496529</v>
      </c>
      <c r="N76" s="3">
        <f>PM_SOA_markers!N76+Gas_SOA_markers!N76</f>
        <v>7.4914867195208887E-2</v>
      </c>
      <c r="O76" s="3">
        <f>PM_SOA_markers!O76+Gas_SOA_markers!O76</f>
        <v>0.11433922704418237</v>
      </c>
      <c r="P76" s="3">
        <f>PM_SOA_markers!P76+Gas_SOA_markers!P76</f>
        <v>1.4005253868500309</v>
      </c>
      <c r="Q76" s="3">
        <f>PM_SOA_markers!Q76+Gas_SOA_markers!Q76</f>
        <v>7.907086889609663E-2</v>
      </c>
      <c r="R76" s="3">
        <f>PM_SOA_markers!R76+Gas_SOA_markers!R76</f>
        <v>2.0345064225710815E-5</v>
      </c>
      <c r="S76" s="3">
        <f>PM_SOA_markers!S76+Gas_SOA_markers!S76</f>
        <v>0.14924653303280985</v>
      </c>
      <c r="T76" s="3">
        <f>PM_SOA_markers!T76+Gas_SOA_markers!T76</f>
        <v>0.37663787930714515</v>
      </c>
      <c r="U76" s="3">
        <f>PM_SOA_markers!U76+Gas_SOA_markers!U76</f>
        <v>2.4616817915668925</v>
      </c>
      <c r="V76" s="3">
        <f>PM_SOA_markers!V76+Gas_SOA_markers!V76</f>
        <v>0.5661092815887292</v>
      </c>
      <c r="W76" s="3">
        <f>PM_SOA_markers!W76+Gas_SOA_markers!W76</f>
        <v>1.4799944212087115</v>
      </c>
      <c r="X76" s="3">
        <f>PM_SOA_markers!X76+Gas_SOA_markers!X76</f>
        <v>5.1644912432897181</v>
      </c>
      <c r="Y76" s="3">
        <f>PM_SOA_markers!Y76+Gas_SOA_markers!Y76</f>
        <v>-1.6863752029100208E-2</v>
      </c>
      <c r="Z76" s="3">
        <f>PM_SOA_markers!Z76+Gas_SOA_markers!Z76</f>
        <v>0.47618329563502898</v>
      </c>
    </row>
    <row r="77" spans="1:26" x14ac:dyDescent="0.2">
      <c r="A77" s="4">
        <v>42197.379166666702</v>
      </c>
      <c r="B77" s="3">
        <f>PM_SOA_markers!B77+Gas_SOA_markers!B77</f>
        <v>2.4060739094224002</v>
      </c>
      <c r="C77" s="3">
        <f>PM_SOA_markers!C77+Gas_SOA_markers!C77</f>
        <v>0.33273086523924722</v>
      </c>
      <c r="D77" s="3">
        <f>PM_SOA_markers!D77+Gas_SOA_markers!D77</f>
        <v>1.5213593290538773E-2</v>
      </c>
      <c r="E77" s="3">
        <f>PM_SOA_markers!E77+Gas_SOA_markers!E77</f>
        <v>3.4043154577213572</v>
      </c>
      <c r="F77" s="3">
        <f>PM_SOA_markers!F77+Gas_SOA_markers!F77</f>
        <v>0.12001686501855893</v>
      </c>
      <c r="G77" s="3">
        <f>PM_SOA_markers!G77+Gas_SOA_markers!G77</f>
        <v>0.71452491233428417</v>
      </c>
      <c r="H77" s="3">
        <f>PM_SOA_markers!H77+Gas_SOA_markers!H77</f>
        <v>7.6324581603100558E-2</v>
      </c>
      <c r="I77" s="3">
        <f>PM_SOA_markers!I77+Gas_SOA_markers!I77</f>
        <v>1.9761059194146853</v>
      </c>
      <c r="J77" s="3">
        <f>PM_SOA_markers!J77+Gas_SOA_markers!J77</f>
        <v>0.89500977351889788</v>
      </c>
      <c r="K77" s="3">
        <f>PM_SOA_markers!K77+Gas_SOA_markers!K77</f>
        <v>0.25098149939304731</v>
      </c>
      <c r="L77" s="3">
        <f>PM_SOA_markers!L77+Gas_SOA_markers!L77</f>
        <v>3.8125737252644889</v>
      </c>
      <c r="M77" s="3">
        <f>PM_SOA_markers!M77+Gas_SOA_markers!M77</f>
        <v>16.143545144420685</v>
      </c>
      <c r="N77" s="3">
        <f>PM_SOA_markers!N77+Gas_SOA_markers!N77</f>
        <v>0.15134408585632791</v>
      </c>
      <c r="O77" s="3">
        <f>PM_SOA_markers!O77+Gas_SOA_markers!O77</f>
        <v>8.6858722992625259E-2</v>
      </c>
      <c r="P77" s="3">
        <f>PM_SOA_markers!P77+Gas_SOA_markers!P77</f>
        <v>1.6593388629819867</v>
      </c>
      <c r="Q77" s="3">
        <f>PM_SOA_markers!Q77+Gas_SOA_markers!Q77</f>
        <v>7.568661165938001E-2</v>
      </c>
      <c r="R77" s="3">
        <f>PM_SOA_markers!R77+Gas_SOA_markers!R77</f>
        <v>0.15923495015752387</v>
      </c>
      <c r="S77" s="3">
        <f>PM_SOA_markers!S77+Gas_SOA_markers!S77</f>
        <v>0.15726481413955987</v>
      </c>
      <c r="T77" s="3">
        <f>PM_SOA_markers!T77+Gas_SOA_markers!T77</f>
        <v>0.39838677942360062</v>
      </c>
      <c r="U77" s="3">
        <f>PM_SOA_markers!U77+Gas_SOA_markers!U77</f>
        <v>2.8197372165782499</v>
      </c>
      <c r="V77" s="3">
        <f>PM_SOA_markers!V77+Gas_SOA_markers!V77</f>
        <v>0.51223106048697398</v>
      </c>
      <c r="W77" s="3">
        <f>PM_SOA_markers!W77+Gas_SOA_markers!W77</f>
        <v>1.0239131949824793</v>
      </c>
      <c r="X77" s="3">
        <f>PM_SOA_markers!X77+Gas_SOA_markers!X77</f>
        <v>24.561415257617529</v>
      </c>
      <c r="Y77" s="3">
        <f>PM_SOA_markers!Y77+Gas_SOA_markers!Y77</f>
        <v>9.2153215795318386E-6</v>
      </c>
      <c r="Z77" s="3">
        <f>PM_SOA_markers!Z77+Gas_SOA_markers!Z77</f>
        <v>0.33406795139517503</v>
      </c>
    </row>
    <row r="78" spans="1:26" x14ac:dyDescent="0.2">
      <c r="A78" s="4">
        <v>42200.379166666702</v>
      </c>
      <c r="B78" s="3">
        <f>PM_SOA_markers!B78+Gas_SOA_markers!B78</f>
        <v>5.7762476350256406</v>
      </c>
      <c r="C78" s="3">
        <f>PM_SOA_markers!C78+Gas_SOA_markers!C78</f>
        <v>1.4664233650040241</v>
      </c>
      <c r="D78" s="3">
        <f>PM_SOA_markers!D78+Gas_SOA_markers!D78</f>
        <v>0.4883912666291641</v>
      </c>
      <c r="E78" s="3">
        <f>PM_SOA_markers!E78+Gas_SOA_markers!E78</f>
        <v>5.6185519046759476</v>
      </c>
      <c r="F78" s="3">
        <f>PM_SOA_markers!F78+Gas_SOA_markers!F78</f>
        <v>2.6068725297301834</v>
      </c>
      <c r="G78" s="3">
        <f>PM_SOA_markers!G78+Gas_SOA_markers!G78</f>
        <v>1.010719260932647</v>
      </c>
      <c r="H78" s="3">
        <f>PM_SOA_markers!H78+Gas_SOA_markers!H78</f>
        <v>0.19623740213066942</v>
      </c>
      <c r="I78" s="3">
        <f>PM_SOA_markers!I78+Gas_SOA_markers!I78</f>
        <v>7.52367687075267</v>
      </c>
      <c r="J78" s="3">
        <f>PM_SOA_markers!J78+Gas_SOA_markers!J78</f>
        <v>0.62492675878748116</v>
      </c>
      <c r="K78" s="3">
        <f>PM_SOA_markers!K78+Gas_SOA_markers!K78</f>
        <v>2.1719891201529742</v>
      </c>
      <c r="L78" s="3">
        <f>PM_SOA_markers!L78+Gas_SOA_markers!L78</f>
        <v>18.801660409944386</v>
      </c>
      <c r="M78" s="3">
        <f>PM_SOA_markers!M78+Gas_SOA_markers!M78</f>
        <v>16.4181068652349</v>
      </c>
      <c r="N78" s="3">
        <f>PM_SOA_markers!N78+Gas_SOA_markers!N78</f>
        <v>0.58132101819223858</v>
      </c>
      <c r="O78" s="3">
        <f>PM_SOA_markers!O78+Gas_SOA_markers!O78</f>
        <v>8.4029542391141798E-2</v>
      </c>
      <c r="P78" s="3">
        <f>PM_SOA_markers!P78+Gas_SOA_markers!P78</f>
        <v>6.6483133062262443</v>
      </c>
      <c r="Q78" s="3">
        <f>PM_SOA_markers!Q78+Gas_SOA_markers!Q78</f>
        <v>0.95820396514568151</v>
      </c>
      <c r="R78" s="3">
        <f>PM_SOA_markers!R78+Gas_SOA_markers!R78</f>
        <v>0.15496917787735992</v>
      </c>
      <c r="S78" s="3">
        <f>PM_SOA_markers!S78+Gas_SOA_markers!S78</f>
        <v>0.15113720885534271</v>
      </c>
      <c r="T78" s="3">
        <f>PM_SOA_markers!T78+Gas_SOA_markers!T78</f>
        <v>0.45285688522439344</v>
      </c>
      <c r="U78" s="3">
        <f>PM_SOA_markers!U78+Gas_SOA_markers!U78</f>
        <v>3.4975524603169816</v>
      </c>
      <c r="V78" s="3">
        <f>PM_SOA_markers!V78+Gas_SOA_markers!V78</f>
        <v>0.49952374752863227</v>
      </c>
      <c r="W78" s="3">
        <f>PM_SOA_markers!W78+Gas_SOA_markers!W78</f>
        <v>6.1982562140419564</v>
      </c>
      <c r="X78" s="3">
        <f>PM_SOA_markers!X78+Gas_SOA_markers!X78</f>
        <v>40.782849948499212</v>
      </c>
      <c r="Y78" s="3">
        <f>PM_SOA_markers!Y78+Gas_SOA_markers!Y78</f>
        <v>8.9867099541229021E-6</v>
      </c>
      <c r="Z78" s="3">
        <f>PM_SOA_markers!Z78+Gas_SOA_markers!Z78</f>
        <v>0.42939944146032605</v>
      </c>
    </row>
    <row r="79" spans="1:26" x14ac:dyDescent="0.2">
      <c r="A79" s="4">
        <v>42204.379166666702</v>
      </c>
      <c r="B79" s="3">
        <f>PM_SOA_markers!B79+Gas_SOA_markers!B79</f>
        <v>5.053328840373486</v>
      </c>
      <c r="C79" s="3">
        <f>PM_SOA_markers!C79+Gas_SOA_markers!C79</f>
        <v>0.78076377800522168</v>
      </c>
      <c r="D79" s="3">
        <f>PM_SOA_markers!D79+Gas_SOA_markers!D79</f>
        <v>0.5218909296069778</v>
      </c>
      <c r="E79" s="3">
        <f>PM_SOA_markers!E79+Gas_SOA_markers!E79</f>
        <v>4.166285488005391</v>
      </c>
      <c r="F79" s="3">
        <f>PM_SOA_markers!F79+Gas_SOA_markers!F79</f>
        <v>2.9801304269760531</v>
      </c>
      <c r="G79" s="3">
        <f>PM_SOA_markers!G79+Gas_SOA_markers!G79</f>
        <v>0.97369695015100488</v>
      </c>
      <c r="H79" s="3">
        <f>PM_SOA_markers!H79+Gas_SOA_markers!H79</f>
        <v>0.19028159943226228</v>
      </c>
      <c r="I79" s="3">
        <f>PM_SOA_markers!I79+Gas_SOA_markers!I79</f>
        <v>9.6805425225912547</v>
      </c>
      <c r="J79" s="3">
        <f>PM_SOA_markers!J79+Gas_SOA_markers!J79</f>
        <v>0.71332463551966008</v>
      </c>
      <c r="K79" s="3">
        <f>PM_SOA_markers!K79+Gas_SOA_markers!K79</f>
        <v>0.77225466859579373</v>
      </c>
      <c r="L79" s="3">
        <f>PM_SOA_markers!L79+Gas_SOA_markers!L79</f>
        <v>27.952577362021788</v>
      </c>
      <c r="M79" s="3">
        <f>PM_SOA_markers!M79+Gas_SOA_markers!M79</f>
        <v>16.407436156511416</v>
      </c>
      <c r="N79" s="3">
        <f>PM_SOA_markers!N79+Gas_SOA_markers!N79</f>
        <v>0.29256984994130752</v>
      </c>
      <c r="O79" s="3">
        <f>PM_SOA_markers!O79+Gas_SOA_markers!O79</f>
        <v>8.7729141256666851E-2</v>
      </c>
      <c r="P79" s="3">
        <f>PM_SOA_markers!P79+Gas_SOA_markers!P79</f>
        <v>4.8856795095176189</v>
      </c>
      <c r="Q79" s="3">
        <f>PM_SOA_markers!Q79+Gas_SOA_markers!Q79</f>
        <v>0.506447166212732</v>
      </c>
      <c r="R79" s="3">
        <f>PM_SOA_markers!R79+Gas_SOA_markers!R79</f>
        <v>0.16030890054583266</v>
      </c>
      <c r="S79" s="3">
        <f>PM_SOA_markers!S79+Gas_SOA_markers!S79</f>
        <v>0.15762867421374169</v>
      </c>
      <c r="T79" s="3">
        <f>PM_SOA_markers!T79+Gas_SOA_markers!T79</f>
        <v>0.47680594687528838</v>
      </c>
      <c r="U79" s="3">
        <f>PM_SOA_markers!U79+Gas_SOA_markers!U79</f>
        <v>2.8734345699048292</v>
      </c>
      <c r="V79" s="3">
        <f>PM_SOA_markers!V79+Gas_SOA_markers!V79</f>
        <v>1.5318657555092812</v>
      </c>
      <c r="W79" s="3">
        <f>PM_SOA_markers!W79+Gas_SOA_markers!W79</f>
        <v>0.17076654975089139</v>
      </c>
      <c r="X79" s="3">
        <f>PM_SOA_markers!X79+Gas_SOA_markers!X79</f>
        <v>13.087785196701546</v>
      </c>
      <c r="Y79" s="3">
        <f>PM_SOA_markers!Y79+Gas_SOA_markers!Y79</f>
        <v>0.54406827368795918</v>
      </c>
      <c r="Z79" s="3">
        <f>PM_SOA_markers!Z79+Gas_SOA_markers!Z79</f>
        <v>0.20201709744059254</v>
      </c>
    </row>
    <row r="80" spans="1:26" x14ac:dyDescent="0.2">
      <c r="A80" s="4">
        <v>42207.379166666702</v>
      </c>
      <c r="B80" s="3">
        <f>PM_SOA_markers!B80+Gas_SOA_markers!B80</f>
        <v>3.7681402024869164</v>
      </c>
      <c r="C80" s="3">
        <f>PM_SOA_markers!C80+Gas_SOA_markers!C80</f>
        <v>0.51398617694662097</v>
      </c>
      <c r="D80" s="3">
        <f>PM_SOA_markers!D80+Gas_SOA_markers!D80</f>
        <v>3.3005601255771747E-2</v>
      </c>
      <c r="E80" s="3">
        <f>PM_SOA_markers!E80+Gas_SOA_markers!E80</f>
        <v>3.7055302917021375</v>
      </c>
      <c r="F80" s="3">
        <f>PM_SOA_markers!F80+Gas_SOA_markers!F80</f>
        <v>0.29163311748112863</v>
      </c>
      <c r="G80" s="3">
        <f>PM_SOA_markers!G80+Gas_SOA_markers!G80</f>
        <v>0.69523309907460362</v>
      </c>
      <c r="H80" s="3">
        <f>PM_SOA_markers!H80+Gas_SOA_markers!H80</f>
        <v>0.38147166397710225</v>
      </c>
      <c r="I80" s="3">
        <f>PM_SOA_markers!I80+Gas_SOA_markers!I80</f>
        <v>1.8800049893973751</v>
      </c>
      <c r="J80" s="3">
        <f>PM_SOA_markers!J80+Gas_SOA_markers!J80</f>
        <v>0.8410808308340838</v>
      </c>
      <c r="K80" s="3">
        <f>PM_SOA_markers!K80+Gas_SOA_markers!K80</f>
        <v>0.5945893211286104</v>
      </c>
      <c r="L80" s="3">
        <f>PM_SOA_markers!L80+Gas_SOA_markers!L80</f>
        <v>22.155535432023605</v>
      </c>
      <c r="M80" s="3">
        <f>PM_SOA_markers!M80+Gas_SOA_markers!M80</f>
        <v>16.292265191366692</v>
      </c>
      <c r="N80" s="3">
        <f>PM_SOA_markers!N80+Gas_SOA_markers!N80</f>
        <v>0.10081799612171916</v>
      </c>
      <c r="O80" s="3">
        <f>PM_SOA_markers!O80+Gas_SOA_markers!O80</f>
        <v>8.585836478191583E-2</v>
      </c>
      <c r="P80" s="3">
        <f>PM_SOA_markers!P80+Gas_SOA_markers!P80</f>
        <v>3.3015397329308978</v>
      </c>
      <c r="Q80" s="3">
        <f>PM_SOA_markers!Q80+Gas_SOA_markers!Q80</f>
        <v>0.10493749694370742</v>
      </c>
      <c r="R80" s="3">
        <f>PM_SOA_markers!R80+Gas_SOA_markers!R80</f>
        <v>1.989678625074773E-5</v>
      </c>
      <c r="S80" s="3">
        <f>PM_SOA_markers!S80+Gas_SOA_markers!S80</f>
        <v>0.15529194096013466</v>
      </c>
      <c r="T80" s="3">
        <f>PM_SOA_markers!T80+Gas_SOA_markers!T80</f>
        <v>0.3392335512499921</v>
      </c>
      <c r="U80" s="3">
        <f>PM_SOA_markers!U80+Gas_SOA_markers!U80</f>
        <v>3.2447089376702425</v>
      </c>
      <c r="V80" s="3">
        <f>PM_SOA_markers!V80+Gas_SOA_markers!V80</f>
        <v>0.57788170012720319</v>
      </c>
      <c r="W80" s="3">
        <f>PM_SOA_markers!W80+Gas_SOA_markers!W80</f>
        <v>3.0312802033930191</v>
      </c>
      <c r="X80" s="3">
        <f>PM_SOA_markers!X80+Gas_SOA_markers!X80</f>
        <v>10.72855450943009</v>
      </c>
      <c r="Y80" s="3">
        <f>PM_SOA_markers!Y80+Gas_SOA_markers!Y80</f>
        <v>9.8868582784541234E-2</v>
      </c>
      <c r="Z80" s="3">
        <f>PM_SOA_markers!Z80+Gas_SOA_markers!Z80</f>
        <v>0.73385732088074784</v>
      </c>
    </row>
    <row r="81" spans="1:26" x14ac:dyDescent="0.2">
      <c r="A81" s="4">
        <v>42210.379166666702</v>
      </c>
      <c r="B81" s="3">
        <f>PM_SOA_markers!B81+Gas_SOA_markers!B81</f>
        <v>4.9690174028310805</v>
      </c>
      <c r="C81" s="3">
        <f>PM_SOA_markers!C81+Gas_SOA_markers!C81</f>
        <v>0.59595530278443365</v>
      </c>
      <c r="D81" s="3">
        <f>PM_SOA_markers!D81+Gas_SOA_markers!D81</f>
        <v>0.13129326189228785</v>
      </c>
      <c r="E81" s="3">
        <f>PM_SOA_markers!E81+Gas_SOA_markers!E81</f>
        <v>4.1342383218540171</v>
      </c>
      <c r="F81" s="3">
        <f>PM_SOA_markers!F81+Gas_SOA_markers!F81</f>
        <v>1.8663221135794836</v>
      </c>
      <c r="G81" s="3">
        <f>PM_SOA_markers!G81+Gas_SOA_markers!G81</f>
        <v>0.39667187128244308</v>
      </c>
      <c r="H81" s="3">
        <f>PM_SOA_markers!H81+Gas_SOA_markers!H81</f>
        <v>0.64056825433888998</v>
      </c>
      <c r="I81" s="3">
        <f>PM_SOA_markers!I81+Gas_SOA_markers!I81</f>
        <v>1.820529807595527</v>
      </c>
      <c r="J81" s="3">
        <f>PM_SOA_markers!J81+Gas_SOA_markers!J81</f>
        <v>0.57641387052759585</v>
      </c>
      <c r="K81" s="3">
        <f>PM_SOA_markers!K81+Gas_SOA_markers!K81</f>
        <v>1.3158373379575874</v>
      </c>
      <c r="L81" s="3">
        <f>PM_SOA_markers!L81+Gas_SOA_markers!L81</f>
        <v>14.908969428893574</v>
      </c>
      <c r="M81" s="3">
        <f>PM_SOA_markers!M81+Gas_SOA_markers!M81</f>
        <v>16.313397945875352</v>
      </c>
      <c r="N81" s="3">
        <f>PM_SOA_markers!N81+Gas_SOA_markers!N81</f>
        <v>7.6911922485045234E-2</v>
      </c>
      <c r="O81" s="3">
        <f>PM_SOA_markers!O81+Gas_SOA_markers!O81</f>
        <v>8.6940070933046676E-2</v>
      </c>
      <c r="P81" s="3">
        <f>PM_SOA_markers!P81+Gas_SOA_markers!P81</f>
        <v>2.4489305222962665</v>
      </c>
      <c r="Q81" s="3">
        <f>PM_SOA_markers!Q81+Gas_SOA_markers!Q81</f>
        <v>7.6051642169624234E-2</v>
      </c>
      <c r="R81" s="3">
        <f>PM_SOA_markers!R81+Gas_SOA_markers!R81</f>
        <v>0.15523429578819145</v>
      </c>
      <c r="S81" s="3">
        <f>PM_SOA_markers!S81+Gas_SOA_markers!S81</f>
        <v>0.14560716132799792</v>
      </c>
      <c r="T81" s="3">
        <f>PM_SOA_markers!T81+Gas_SOA_markers!T81</f>
        <v>1.2589763547971791</v>
      </c>
      <c r="U81" s="3">
        <f>PM_SOA_markers!U81+Gas_SOA_markers!U81</f>
        <v>2.7788017339304854</v>
      </c>
      <c r="V81" s="3">
        <f>PM_SOA_markers!V81+Gas_SOA_markers!V81</f>
        <v>0.614454287434548</v>
      </c>
      <c r="W81" s="3">
        <f>PM_SOA_markers!W81+Gas_SOA_markers!W81</f>
        <v>1.3176784064862856</v>
      </c>
      <c r="X81" s="3">
        <f>PM_SOA_markers!X81+Gas_SOA_markers!X81</f>
        <v>5.3509867759862075</v>
      </c>
      <c r="Y81" s="3">
        <f>PM_SOA_markers!Y81+Gas_SOA_markers!Y81</f>
        <v>0.19850972871630299</v>
      </c>
      <c r="Z81" s="3">
        <f>PM_SOA_markers!Z81+Gas_SOA_markers!Z81</f>
        <v>0.1728939289799534</v>
      </c>
    </row>
    <row r="82" spans="1:26" x14ac:dyDescent="0.2">
      <c r="A82" s="4">
        <v>42213.379166666702</v>
      </c>
      <c r="B82" s="3">
        <f>PM_SOA_markers!B82+Gas_SOA_markers!B82</f>
        <v>2.4554250223831851</v>
      </c>
      <c r="C82" s="3">
        <f>PM_SOA_markers!C82+Gas_SOA_markers!C82</f>
        <v>0.43209311842161102</v>
      </c>
      <c r="D82" s="3">
        <f>PM_SOA_markers!D82+Gas_SOA_markers!D82</f>
        <v>9.5770411061589841E-3</v>
      </c>
      <c r="E82" s="3">
        <f>PM_SOA_markers!E82+Gas_SOA_markers!E82</f>
        <v>1.9219493674935435</v>
      </c>
      <c r="F82" s="3">
        <f>PM_SOA_markers!F82+Gas_SOA_markers!F82</f>
        <v>0.22228527882688087</v>
      </c>
      <c r="G82" s="3">
        <f>PM_SOA_markers!G82+Gas_SOA_markers!G82</f>
        <v>0.39739906424646271</v>
      </c>
      <c r="H82" s="3">
        <f>PM_SOA_markers!H82+Gas_SOA_markers!H82</f>
        <v>8.3119249365871159E-2</v>
      </c>
      <c r="I82" s="3">
        <f>PM_SOA_markers!I82+Gas_SOA_markers!I82</f>
        <v>2.3083373973824326</v>
      </c>
      <c r="J82" s="3">
        <f>PM_SOA_markers!J82+Gas_SOA_markers!J82</f>
        <v>0.72423126757833367</v>
      </c>
      <c r="K82" s="3">
        <f>PM_SOA_markers!K82+Gas_SOA_markers!K82</f>
        <v>0.42728489361474675</v>
      </c>
      <c r="L82" s="3">
        <f>PM_SOA_markers!L82+Gas_SOA_markers!L82</f>
        <v>6.8446729294577127</v>
      </c>
      <c r="M82" s="3">
        <f>PM_SOA_markers!M82+Gas_SOA_markers!M82</f>
        <v>16.500860000110162</v>
      </c>
      <c r="N82" s="3">
        <f>PM_SOA_markers!N82+Gas_SOA_markers!N82</f>
        <v>7.3609398288982206E-2</v>
      </c>
      <c r="O82" s="3">
        <f>PM_SOA_markers!O82+Gas_SOA_markers!O82</f>
        <v>8.8016121800096533E-2</v>
      </c>
      <c r="P82" s="3">
        <f>PM_SOA_markers!P82+Gas_SOA_markers!P82</f>
        <v>0.57027670783758233</v>
      </c>
      <c r="Q82" s="3">
        <f>PM_SOA_markers!Q82+Gas_SOA_markers!Q82</f>
        <v>9.3659935677985348E-2</v>
      </c>
      <c r="R82" s="3">
        <f>PM_SOA_markers!R82+Gas_SOA_markers!R82</f>
        <v>2.0343311459603136E-5</v>
      </c>
      <c r="S82" s="3">
        <f>PM_SOA_markers!S82+Gas_SOA_markers!S82</f>
        <v>0.14760822712140198</v>
      </c>
      <c r="T82" s="3">
        <f>PM_SOA_markers!T82+Gas_SOA_markers!T82</f>
        <v>0.47818251848211341</v>
      </c>
      <c r="U82" s="3">
        <f>PM_SOA_markers!U82+Gas_SOA_markers!U82</f>
        <v>2.5252879141007236</v>
      </c>
      <c r="V82" s="3">
        <f>PM_SOA_markers!V82+Gas_SOA_markers!V82</f>
        <v>0.60197358722182459</v>
      </c>
      <c r="W82" s="3">
        <f>PM_SOA_markers!W82+Gas_SOA_markers!W82</f>
        <v>1.651792036192496</v>
      </c>
      <c r="X82" s="3">
        <f>PM_SOA_markers!X82+Gas_SOA_markers!X82</f>
        <v>3.6063653624619132</v>
      </c>
      <c r="Y82" s="3">
        <f>PM_SOA_markers!Y82+Gas_SOA_markers!Y82</f>
        <v>0.63997376497975833</v>
      </c>
      <c r="Z82" s="3">
        <f>PM_SOA_markers!Z82+Gas_SOA_markers!Z82</f>
        <v>0.33242133971583609</v>
      </c>
    </row>
    <row r="83" spans="1:26" x14ac:dyDescent="0.2">
      <c r="A83" s="4">
        <v>42216.379166666702</v>
      </c>
      <c r="B83" s="3">
        <f>PM_SOA_markers!B83+Gas_SOA_markers!B83</f>
        <v>5.0092652247002114</v>
      </c>
      <c r="C83" s="3">
        <f>PM_SOA_markers!C83+Gas_SOA_markers!C83</f>
        <v>1.5935003568316595</v>
      </c>
      <c r="D83" s="3">
        <f>PM_SOA_markers!D83+Gas_SOA_markers!D83</f>
        <v>0.18466306955001943</v>
      </c>
      <c r="E83" s="3">
        <f>PM_SOA_markers!E83+Gas_SOA_markers!E83</f>
        <v>5.061146904200017</v>
      </c>
      <c r="F83" s="3">
        <f>PM_SOA_markers!F83+Gas_SOA_markers!F83</f>
        <v>1.5196433543710253</v>
      </c>
      <c r="G83" s="3">
        <f>PM_SOA_markers!G83+Gas_SOA_markers!G83</f>
        <v>0.6646499280447129</v>
      </c>
      <c r="H83" s="3">
        <f>PM_SOA_markers!H83+Gas_SOA_markers!H83</f>
        <v>0.19313341508863296</v>
      </c>
      <c r="I83" s="3">
        <f>PM_SOA_markers!I83+Gas_SOA_markers!I83</f>
        <v>3.117753810641485</v>
      </c>
      <c r="J83" s="3">
        <f>PM_SOA_markers!J83+Gas_SOA_markers!J83</f>
        <v>0.86772747347801527</v>
      </c>
      <c r="K83" s="3">
        <f>PM_SOA_markers!K83+Gas_SOA_markers!K83</f>
        <v>2.1313376996271378</v>
      </c>
      <c r="L83" s="3">
        <f>PM_SOA_markers!L83+Gas_SOA_markers!L83</f>
        <v>23.254847480889396</v>
      </c>
      <c r="M83" s="3">
        <f>PM_SOA_markers!M83+Gas_SOA_markers!M83</f>
        <v>16.658761663488601</v>
      </c>
      <c r="N83" s="3">
        <f>PM_SOA_markers!N83+Gas_SOA_markers!N83</f>
        <v>6.5245252978009414E-6</v>
      </c>
      <c r="O83" s="3">
        <f>PM_SOA_markers!O83+Gas_SOA_markers!O83</f>
        <v>8.720749507339047E-2</v>
      </c>
      <c r="P83" s="3">
        <f>PM_SOA_markers!P83+Gas_SOA_markers!P83</f>
        <v>5.1503314130054605</v>
      </c>
      <c r="Q83" s="3">
        <f>PM_SOA_markers!Q83+Gas_SOA_markers!Q83</f>
        <v>0.78327114954910404</v>
      </c>
      <c r="R83" s="3">
        <f>PM_SOA_markers!R83+Gas_SOA_markers!R83</f>
        <v>2.0148485156715807E-5</v>
      </c>
      <c r="S83" s="3">
        <f>PM_SOA_markers!S83+Gas_SOA_markers!S83</f>
        <v>0.14556456918613181</v>
      </c>
      <c r="T83" s="3">
        <f>PM_SOA_markers!T83+Gas_SOA_markers!T83</f>
        <v>1.5435457253298488</v>
      </c>
      <c r="U83" s="3">
        <f>PM_SOA_markers!U83+Gas_SOA_markers!U83</f>
        <v>3.323563023449041</v>
      </c>
      <c r="V83" s="3">
        <f>PM_SOA_markers!V83+Gas_SOA_markers!V83</f>
        <v>0.93935597679112326</v>
      </c>
      <c r="W83" s="3">
        <f>PM_SOA_markers!W83+Gas_SOA_markers!W83</f>
        <v>0.79347284099746174</v>
      </c>
      <c r="X83" s="3">
        <f>PM_SOA_markers!X83+Gas_SOA_markers!X83</f>
        <v>4.9045212578188977</v>
      </c>
      <c r="Y83" s="3">
        <f>PM_SOA_markers!Y83+Gas_SOA_markers!Y83</f>
        <v>0.37576600816064398</v>
      </c>
      <c r="Z83" s="3">
        <f>PM_SOA_markers!Z83+Gas_SOA_markers!Z83</f>
        <v>5.7705229317117898E-2</v>
      </c>
    </row>
    <row r="84" spans="1:26" x14ac:dyDescent="0.2">
      <c r="A84" s="4">
        <v>42219.379166666702</v>
      </c>
      <c r="B84" s="3">
        <f>PM_SOA_markers!B84+Gas_SOA_markers!B84</f>
        <v>7.7957872565897679</v>
      </c>
      <c r="C84" s="3">
        <f>PM_SOA_markers!C84+Gas_SOA_markers!C84</f>
        <v>3.2569958748900736</v>
      </c>
      <c r="D84" s="3">
        <f>PM_SOA_markers!D84+Gas_SOA_markers!D84</f>
        <v>0.16550929369558651</v>
      </c>
      <c r="E84" s="3">
        <f>PM_SOA_markers!E84+Gas_SOA_markers!E84</f>
        <v>8.9358360726666426</v>
      </c>
      <c r="F84" s="3">
        <f>PM_SOA_markers!F84+Gas_SOA_markers!F84</f>
        <v>5.710577919227827</v>
      </c>
      <c r="G84" s="3">
        <f>PM_SOA_markers!G84+Gas_SOA_markers!G84</f>
        <v>2.7384520550739162</v>
      </c>
      <c r="H84" s="3">
        <f>PM_SOA_markers!H84+Gas_SOA_markers!H84</f>
        <v>0.34229301295372527</v>
      </c>
      <c r="I84" s="3">
        <f>PM_SOA_markers!I84+Gas_SOA_markers!I84</f>
        <v>9.8523554106292668</v>
      </c>
      <c r="J84" s="3">
        <f>PM_SOA_markers!J84+Gas_SOA_markers!J84</f>
        <v>3.5218684268724121</v>
      </c>
      <c r="K84" s="3">
        <f>PM_SOA_markers!K84+Gas_SOA_markers!K84</f>
        <v>6.3767841207953024</v>
      </c>
      <c r="L84" s="3">
        <f>PM_SOA_markers!L84+Gas_SOA_markers!L84</f>
        <v>1.573379134259258</v>
      </c>
      <c r="M84" s="3">
        <f>PM_SOA_markers!M84+Gas_SOA_markers!M84</f>
        <v>16.356416562295664</v>
      </c>
      <c r="N84" s="3">
        <f>PM_SOA_markers!N84+Gas_SOA_markers!N84</f>
        <v>6.332928299523706E-2</v>
      </c>
      <c r="O84" s="3">
        <f>PM_SOA_markers!O84+Gas_SOA_markers!O84</f>
        <v>0.7789759849741702</v>
      </c>
      <c r="P84" s="3">
        <f>PM_SOA_markers!P84+Gas_SOA_markers!P84</f>
        <v>6.8687867923769126</v>
      </c>
      <c r="Q84" s="3">
        <f>PM_SOA_markers!Q84+Gas_SOA_markers!Q84</f>
        <v>0.732634950904264</v>
      </c>
      <c r="R84" s="3">
        <f>PM_SOA_markers!R84+Gas_SOA_markers!R84</f>
        <v>1.0729013036730086</v>
      </c>
      <c r="S84" s="3">
        <f>PM_SOA_markers!S84+Gas_SOA_markers!S84</f>
        <v>0.1587559577565183</v>
      </c>
      <c r="T84" s="3">
        <f>PM_SOA_markers!T84+Gas_SOA_markers!T84</f>
        <v>2.4379945895421145</v>
      </c>
      <c r="U84" s="3">
        <f>PM_SOA_markers!U84+Gas_SOA_markers!U84</f>
        <v>4.8924466147917602</v>
      </c>
      <c r="V84" s="3">
        <f>PM_SOA_markers!V84+Gas_SOA_markers!V84</f>
        <v>0.68399209180467679</v>
      </c>
      <c r="W84" s="3">
        <f>PM_SOA_markers!W84+Gas_SOA_markers!W84</f>
        <v>3.5922841940929664</v>
      </c>
      <c r="X84" s="3">
        <f>PM_SOA_markers!X84+Gas_SOA_markers!X84</f>
        <v>18.80755316890076</v>
      </c>
      <c r="Y84" s="3">
        <f>PM_SOA_markers!Y84+Gas_SOA_markers!Y84</f>
        <v>1.0402020723731067</v>
      </c>
      <c r="Z84" s="3">
        <f>PM_SOA_markers!Z84+Gas_SOA_markers!Z84</f>
        <v>0.24842055344090186</v>
      </c>
    </row>
    <row r="85" spans="1:26" x14ac:dyDescent="0.2">
      <c r="A85" s="4">
        <v>42222.379166666702</v>
      </c>
      <c r="B85" s="3" t="s">
        <v>36</v>
      </c>
      <c r="C85" s="3" t="s">
        <v>36</v>
      </c>
      <c r="D85" s="3" t="s">
        <v>36</v>
      </c>
      <c r="E85" s="3" t="s">
        <v>36</v>
      </c>
      <c r="F85" s="3" t="s">
        <v>36</v>
      </c>
      <c r="G85" s="3" t="s">
        <v>36</v>
      </c>
      <c r="H85" s="3" t="s">
        <v>36</v>
      </c>
      <c r="I85" s="3" t="s">
        <v>36</v>
      </c>
      <c r="J85" s="3" t="s">
        <v>36</v>
      </c>
      <c r="K85" s="3" t="s">
        <v>36</v>
      </c>
      <c r="L85" s="3" t="s">
        <v>36</v>
      </c>
      <c r="M85" s="3" t="s">
        <v>36</v>
      </c>
      <c r="N85" s="3" t="s">
        <v>36</v>
      </c>
      <c r="O85" s="3" t="s">
        <v>36</v>
      </c>
      <c r="P85" s="3" t="s">
        <v>36</v>
      </c>
      <c r="Q85" s="3" t="s">
        <v>36</v>
      </c>
      <c r="R85" s="3" t="s">
        <v>36</v>
      </c>
      <c r="S85" s="3" t="s">
        <v>36</v>
      </c>
      <c r="T85" s="3" t="s">
        <v>36</v>
      </c>
      <c r="U85" s="3" t="s">
        <v>36</v>
      </c>
      <c r="V85" s="3" t="s">
        <v>36</v>
      </c>
      <c r="W85" s="3" t="s">
        <v>36</v>
      </c>
      <c r="X85" s="3" t="s">
        <v>36</v>
      </c>
      <c r="Y85" s="3" t="s">
        <v>36</v>
      </c>
      <c r="Z85" s="3" t="s">
        <v>36</v>
      </c>
    </row>
    <row r="86" spans="1:26" x14ac:dyDescent="0.2">
      <c r="A86" s="4">
        <v>42225.379166666702</v>
      </c>
      <c r="B86" s="3" t="s">
        <v>36</v>
      </c>
      <c r="C86" s="3" t="s">
        <v>36</v>
      </c>
      <c r="D86" s="3" t="s">
        <v>36</v>
      </c>
      <c r="E86" s="3" t="s">
        <v>36</v>
      </c>
      <c r="F86" s="3" t="s">
        <v>36</v>
      </c>
      <c r="G86" s="3" t="s">
        <v>36</v>
      </c>
      <c r="H86" s="3" t="s">
        <v>36</v>
      </c>
      <c r="I86" s="3" t="s">
        <v>36</v>
      </c>
      <c r="J86" s="3" t="s">
        <v>36</v>
      </c>
      <c r="K86" s="3" t="s">
        <v>36</v>
      </c>
      <c r="L86" s="3" t="s">
        <v>36</v>
      </c>
      <c r="M86" s="3" t="s">
        <v>36</v>
      </c>
      <c r="N86" s="3" t="s">
        <v>36</v>
      </c>
      <c r="O86" s="3" t="s">
        <v>36</v>
      </c>
      <c r="P86" s="3" t="s">
        <v>36</v>
      </c>
      <c r="Q86" s="3" t="s">
        <v>36</v>
      </c>
      <c r="R86" s="3" t="s">
        <v>36</v>
      </c>
      <c r="S86" s="3" t="s">
        <v>36</v>
      </c>
      <c r="T86" s="3" t="s">
        <v>36</v>
      </c>
      <c r="U86" s="3" t="s">
        <v>36</v>
      </c>
      <c r="V86" s="3" t="s">
        <v>36</v>
      </c>
      <c r="W86" s="3" t="s">
        <v>36</v>
      </c>
      <c r="X86" s="3" t="s">
        <v>36</v>
      </c>
      <c r="Y86" s="3" t="s">
        <v>36</v>
      </c>
      <c r="Z86" s="3" t="s">
        <v>36</v>
      </c>
    </row>
    <row r="87" spans="1:26" x14ac:dyDescent="0.2">
      <c r="A87" s="4">
        <v>42228.379166666702</v>
      </c>
      <c r="B87" s="3" t="s">
        <v>36</v>
      </c>
      <c r="C87" s="3" t="s">
        <v>36</v>
      </c>
      <c r="D87" s="3" t="s">
        <v>36</v>
      </c>
      <c r="E87" s="3" t="s">
        <v>36</v>
      </c>
      <c r="F87" s="3" t="s">
        <v>36</v>
      </c>
      <c r="G87" s="3" t="s">
        <v>36</v>
      </c>
      <c r="H87" s="3" t="s">
        <v>36</v>
      </c>
      <c r="I87" s="3" t="s">
        <v>36</v>
      </c>
      <c r="J87" s="3" t="s">
        <v>36</v>
      </c>
      <c r="K87" s="3" t="s">
        <v>36</v>
      </c>
      <c r="L87" s="3" t="s">
        <v>36</v>
      </c>
      <c r="M87" s="3" t="s">
        <v>36</v>
      </c>
      <c r="N87" s="3" t="s">
        <v>36</v>
      </c>
      <c r="O87" s="3" t="s">
        <v>36</v>
      </c>
      <c r="P87" s="3" t="s">
        <v>36</v>
      </c>
      <c r="Q87" s="3" t="s">
        <v>36</v>
      </c>
      <c r="R87" s="3" t="s">
        <v>36</v>
      </c>
      <c r="S87" s="3" t="s">
        <v>36</v>
      </c>
      <c r="T87" s="3" t="s">
        <v>36</v>
      </c>
      <c r="U87" s="3" t="s">
        <v>36</v>
      </c>
      <c r="V87" s="3" t="s">
        <v>36</v>
      </c>
      <c r="W87" s="3" t="s">
        <v>36</v>
      </c>
      <c r="X87" s="3" t="s">
        <v>36</v>
      </c>
      <c r="Y87" s="3" t="s">
        <v>36</v>
      </c>
      <c r="Z87" s="3" t="s">
        <v>36</v>
      </c>
    </row>
    <row r="88" spans="1:26" x14ac:dyDescent="0.2">
      <c r="A88" s="4">
        <v>42231.379166666702</v>
      </c>
      <c r="B88" s="3" t="s">
        <v>36</v>
      </c>
      <c r="C88" s="3" t="s">
        <v>36</v>
      </c>
      <c r="D88" s="3" t="s">
        <v>36</v>
      </c>
      <c r="E88" s="3" t="s">
        <v>36</v>
      </c>
      <c r="F88" s="3" t="s">
        <v>36</v>
      </c>
      <c r="G88" s="3" t="s">
        <v>36</v>
      </c>
      <c r="H88" s="3" t="s">
        <v>36</v>
      </c>
      <c r="I88" s="3" t="s">
        <v>36</v>
      </c>
      <c r="J88" s="3" t="s">
        <v>36</v>
      </c>
      <c r="K88" s="3" t="s">
        <v>36</v>
      </c>
      <c r="L88" s="3" t="s">
        <v>36</v>
      </c>
      <c r="M88" s="3" t="s">
        <v>36</v>
      </c>
      <c r="N88" s="3" t="s">
        <v>36</v>
      </c>
      <c r="O88" s="3" t="s">
        <v>36</v>
      </c>
      <c r="P88" s="3" t="s">
        <v>36</v>
      </c>
      <c r="Q88" s="3" t="s">
        <v>36</v>
      </c>
      <c r="R88" s="3" t="s">
        <v>36</v>
      </c>
      <c r="S88" s="3" t="s">
        <v>36</v>
      </c>
      <c r="T88" s="3" t="s">
        <v>36</v>
      </c>
      <c r="U88" s="3" t="s">
        <v>36</v>
      </c>
      <c r="V88" s="3" t="s">
        <v>36</v>
      </c>
      <c r="W88" s="3" t="s">
        <v>36</v>
      </c>
      <c r="X88" s="3" t="s">
        <v>36</v>
      </c>
      <c r="Y88" s="3" t="s">
        <v>36</v>
      </c>
      <c r="Z88" s="3" t="s">
        <v>36</v>
      </c>
    </row>
    <row r="89" spans="1:26" x14ac:dyDescent="0.2">
      <c r="A89" s="4">
        <v>42233.379166666702</v>
      </c>
      <c r="B89" s="3">
        <f>PM_SOA_markers!B89+Gas_SOA_markers!B89</f>
        <v>7.8559462590690767</v>
      </c>
      <c r="C89" s="3">
        <f>PM_SOA_markers!C89+Gas_SOA_markers!C89</f>
        <v>0.96791339478618366</v>
      </c>
      <c r="D89" s="3">
        <f>PM_SOA_markers!D89+Gas_SOA_markers!D89</f>
        <v>0.29422607109037618</v>
      </c>
      <c r="E89" s="3">
        <f>PM_SOA_markers!E89+Gas_SOA_markers!E89</f>
        <v>4.1347418020121349</v>
      </c>
      <c r="F89" s="3">
        <f>PM_SOA_markers!F89+Gas_SOA_markers!F89</f>
        <v>2.5972950202293679</v>
      </c>
      <c r="G89" s="3">
        <f>PM_SOA_markers!G89+Gas_SOA_markers!G89</f>
        <v>0.59681602921302024</v>
      </c>
      <c r="H89" s="3">
        <f>PM_SOA_markers!H89+Gas_SOA_markers!H89</f>
        <v>0.31882151623067972</v>
      </c>
      <c r="I89" s="3">
        <f>PM_SOA_markers!I89+Gas_SOA_markers!I89</f>
        <v>4.3013698420461068</v>
      </c>
      <c r="J89" s="3">
        <f>PM_SOA_markers!J89+Gas_SOA_markers!J89</f>
        <v>0.72750406059884321</v>
      </c>
      <c r="K89" s="3">
        <f>PM_SOA_markers!K89+Gas_SOA_markers!K89</f>
        <v>2.7559533390531668</v>
      </c>
      <c r="L89" s="3">
        <f>PM_SOA_markers!L89+Gas_SOA_markers!L89</f>
        <v>9.6053649476172343</v>
      </c>
      <c r="M89" s="3">
        <f>PM_SOA_markers!M89+Gas_SOA_markers!M89</f>
        <v>16.796469566277089</v>
      </c>
      <c r="N89" s="3">
        <f>PM_SOA_markers!N89+Gas_SOA_markers!N89</f>
        <v>0.21900239074255198</v>
      </c>
      <c r="O89" s="3">
        <f>PM_SOA_markers!O89+Gas_SOA_markers!O89</f>
        <v>0.48623709582286279</v>
      </c>
      <c r="P89" s="3">
        <f>PM_SOA_markers!P89+Gas_SOA_markers!P89</f>
        <v>2.9066047125293437</v>
      </c>
      <c r="Q89" s="3">
        <f>PM_SOA_markers!Q89+Gas_SOA_markers!Q89</f>
        <v>7.7711002653914202E-2</v>
      </c>
      <c r="R89" s="3">
        <f>PM_SOA_markers!R89+Gas_SOA_markers!R89</f>
        <v>2.024525146689774E-5</v>
      </c>
      <c r="S89" s="3">
        <f>PM_SOA_markers!S89+Gas_SOA_markers!S89</f>
        <v>0.14640987988563348</v>
      </c>
      <c r="T89" s="3">
        <f>PM_SOA_markers!T89+Gas_SOA_markers!T89</f>
        <v>0.44857076372331728</v>
      </c>
      <c r="U89" s="3">
        <f>PM_SOA_markers!U89+Gas_SOA_markers!U89</f>
        <v>3.4215479853001813</v>
      </c>
      <c r="V89" s="3">
        <f>PM_SOA_markers!V89+Gas_SOA_markers!V89</f>
        <v>0.88254913846156668</v>
      </c>
      <c r="W89" s="3">
        <f>PM_SOA_markers!W89+Gas_SOA_markers!W89</f>
        <v>3.7787146522906516</v>
      </c>
      <c r="X89" s="3">
        <f>PM_SOA_markers!X89+Gas_SOA_markers!X89</f>
        <v>4.0777558190784573</v>
      </c>
      <c r="Y89" s="3">
        <f>PM_SOA_markers!Y89+Gas_SOA_markers!Y89</f>
        <v>0.38706592324509281</v>
      </c>
      <c r="Z89" s="3">
        <f>PM_SOA_markers!Z89+Gas_SOA_markers!Z89</f>
        <v>0.28261856976340122</v>
      </c>
    </row>
    <row r="90" spans="1:26" x14ac:dyDescent="0.2">
      <c r="A90" s="4">
        <v>42236.379166666702</v>
      </c>
      <c r="B90" s="3">
        <f>PM_SOA_markers!B90+Gas_SOA_markers!B90</f>
        <v>2.5274697322023836</v>
      </c>
      <c r="C90" s="3">
        <f>PM_SOA_markers!C90+Gas_SOA_markers!C90</f>
        <v>0.50575109638111515</v>
      </c>
      <c r="D90" s="3">
        <f>PM_SOA_markers!D90+Gas_SOA_markers!D90</f>
        <v>1.2126267094961353E-2</v>
      </c>
      <c r="E90" s="3">
        <f>PM_SOA_markers!E90+Gas_SOA_markers!E90</f>
        <v>6.0843954499142141</v>
      </c>
      <c r="F90" s="3">
        <f>PM_SOA_markers!F90+Gas_SOA_markers!F90</f>
        <v>1.0211073399666915</v>
      </c>
      <c r="G90" s="3">
        <f>PM_SOA_markers!G90+Gas_SOA_markers!G90</f>
        <v>1.1727508540732019</v>
      </c>
      <c r="H90" s="3">
        <f>PM_SOA_markers!H90+Gas_SOA_markers!H90</f>
        <v>0.16962781871052002</v>
      </c>
      <c r="I90" s="3">
        <f>PM_SOA_markers!I90+Gas_SOA_markers!I90</f>
        <v>4.9590952261715975</v>
      </c>
      <c r="J90" s="3">
        <f>PM_SOA_markers!J90+Gas_SOA_markers!J90</f>
        <v>1.3054114664334342</v>
      </c>
      <c r="K90" s="3">
        <f>PM_SOA_markers!K90+Gas_SOA_markers!K90</f>
        <v>1.2626138304144265</v>
      </c>
      <c r="L90" s="3">
        <f>PM_SOA_markers!L90+Gas_SOA_markers!L90</f>
        <v>11.738782567071262</v>
      </c>
      <c r="M90" s="3">
        <f>PM_SOA_markers!M90+Gas_SOA_markers!M90</f>
        <v>0.14346282746338204</v>
      </c>
      <c r="N90" s="3">
        <f>PM_SOA_markers!N90+Gas_SOA_markers!N90</f>
        <v>0.34213636980024054</v>
      </c>
      <c r="O90" s="3">
        <f>PM_SOA_markers!O90+Gas_SOA_markers!O90</f>
        <v>0.42414934999111142</v>
      </c>
      <c r="P90" s="3">
        <f>PM_SOA_markers!P90+Gas_SOA_markers!P90</f>
        <v>6.6878555143668637</v>
      </c>
      <c r="Q90" s="3">
        <f>PM_SOA_markers!Q90+Gas_SOA_markers!Q90</f>
        <v>1.2947599303253643</v>
      </c>
      <c r="R90" s="3">
        <f>PM_SOA_markers!R90+Gas_SOA_markers!R90</f>
        <v>0.67923924504152267</v>
      </c>
      <c r="S90" s="3">
        <f>PM_SOA_markers!S90+Gas_SOA_markers!S90</f>
        <v>0.14010276260268711</v>
      </c>
      <c r="T90" s="3">
        <f>PM_SOA_markers!T90+Gas_SOA_markers!T90</f>
        <v>1.2318792959418186</v>
      </c>
      <c r="U90" s="3">
        <f>PM_SOA_markers!U90+Gas_SOA_markers!U90</f>
        <v>3.3209090503495227</v>
      </c>
      <c r="V90" s="3">
        <f>PM_SOA_markers!V90+Gas_SOA_markers!V90</f>
        <v>0.79257647574898282</v>
      </c>
      <c r="W90" s="3">
        <f>PM_SOA_markers!W90+Gas_SOA_markers!W90</f>
        <v>2.5630444706158251</v>
      </c>
      <c r="X90" s="3">
        <f>PM_SOA_markers!X90+Gas_SOA_markers!X90</f>
        <v>7.412117048386393</v>
      </c>
      <c r="Y90" s="3">
        <f>PM_SOA_markers!Y90+Gas_SOA_markers!Y90</f>
        <v>0.60144130874352197</v>
      </c>
      <c r="Z90" s="3">
        <f>PM_SOA_markers!Z90+Gas_SOA_markers!Z90</f>
        <v>0.12687528870936454</v>
      </c>
    </row>
    <row r="91" spans="1:26" x14ac:dyDescent="0.2">
      <c r="A91" s="4">
        <v>42239.379166666702</v>
      </c>
      <c r="B91" s="3">
        <f>PM_SOA_markers!B91+Gas_SOA_markers!B91</f>
        <v>4.605833968329927</v>
      </c>
      <c r="C91" s="3">
        <f>PM_SOA_markers!C91+Gas_SOA_markers!C91</f>
        <v>3.3338455497832284</v>
      </c>
      <c r="D91" s="3">
        <f>PM_SOA_markers!D91+Gas_SOA_markers!D91</f>
        <v>0.15762829408939516</v>
      </c>
      <c r="E91" s="3">
        <f>PM_SOA_markers!E91+Gas_SOA_markers!E91</f>
        <v>6.1357483142562188</v>
      </c>
      <c r="F91" s="3">
        <f>PM_SOA_markers!F91+Gas_SOA_markers!F91</f>
        <v>4.4242473261442559</v>
      </c>
      <c r="G91" s="3">
        <f>PM_SOA_markers!G91+Gas_SOA_markers!G91</f>
        <v>1.2971318352639332</v>
      </c>
      <c r="H91" s="3">
        <f>PM_SOA_markers!H91+Gas_SOA_markers!H91</f>
        <v>0.28080479775700251</v>
      </c>
      <c r="I91" s="3">
        <f>PM_SOA_markers!I91+Gas_SOA_markers!I91</f>
        <v>6.0217458870212681</v>
      </c>
      <c r="J91" s="3">
        <f>PM_SOA_markers!J91+Gas_SOA_markers!J91</f>
        <v>1.475072122602535</v>
      </c>
      <c r="K91" s="3">
        <f>PM_SOA_markers!K91+Gas_SOA_markers!K91</f>
        <v>2.476114046375764</v>
      </c>
      <c r="L91" s="3">
        <f>PM_SOA_markers!L91+Gas_SOA_markers!L91</f>
        <v>6.1328084872388233</v>
      </c>
      <c r="M91" s="3">
        <f>PM_SOA_markers!M91+Gas_SOA_markers!M91</f>
        <v>16.381030673400282</v>
      </c>
      <c r="N91" s="3">
        <f>PM_SOA_markers!N91+Gas_SOA_markers!N91</f>
        <v>0.14557739784598667</v>
      </c>
      <c r="O91" s="3">
        <f>PM_SOA_markers!O91+Gas_SOA_markers!O91</f>
        <v>8.7467100539428827E-2</v>
      </c>
      <c r="P91" s="3">
        <f>PM_SOA_markers!P91+Gas_SOA_markers!P91</f>
        <v>0.12505680090239518</v>
      </c>
      <c r="Q91" s="3">
        <f>PM_SOA_markers!Q91+Gas_SOA_markers!Q91</f>
        <v>7.9820122378810573E-2</v>
      </c>
      <c r="R91" s="3">
        <f>PM_SOA_markers!R91+Gas_SOA_markers!R91</f>
        <v>2.0103716103296467E-5</v>
      </c>
      <c r="S91" s="3">
        <f>PM_SOA_markers!S91+Gas_SOA_markers!S91</f>
        <v>0.14408506569708715</v>
      </c>
      <c r="T91" s="3">
        <f>PM_SOA_markers!T91+Gas_SOA_markers!T91</f>
        <v>1.745986721399555</v>
      </c>
      <c r="U91" s="3">
        <f>PM_SOA_markers!U91+Gas_SOA_markers!U91</f>
        <v>3.4830082166625003</v>
      </c>
      <c r="V91" s="3">
        <f>PM_SOA_markers!V91+Gas_SOA_markers!V91</f>
        <v>0.70463750370512412</v>
      </c>
      <c r="W91" s="3">
        <f>PM_SOA_markers!W91+Gas_SOA_markers!W91</f>
        <v>2.8395486365775136</v>
      </c>
      <c r="X91" s="3">
        <f>PM_SOA_markers!X91+Gas_SOA_markers!X91</f>
        <v>7.1422116795648325</v>
      </c>
      <c r="Y91" s="3">
        <f>PM_SOA_markers!Y91+Gas_SOA_markers!Y91</f>
        <v>0.99567839373321421</v>
      </c>
      <c r="Z91" s="3">
        <f>PM_SOA_markers!Z91+Gas_SOA_markers!Z91</f>
        <v>9.7357875322635512E-2</v>
      </c>
    </row>
    <row r="92" spans="1:26" x14ac:dyDescent="0.2">
      <c r="A92" s="4">
        <v>42242.379166666702</v>
      </c>
      <c r="B92" s="3">
        <f>PM_SOA_markers!B92+Gas_SOA_markers!B92</f>
        <v>2.9750718180945013</v>
      </c>
      <c r="C92" s="3">
        <f>PM_SOA_markers!C92+Gas_SOA_markers!C92</f>
        <v>0.30351747793181127</v>
      </c>
      <c r="D92" s="3">
        <f>PM_SOA_markers!D92+Gas_SOA_markers!D92</f>
        <v>4.5880456398565868E-2</v>
      </c>
      <c r="E92" s="3">
        <f>PM_SOA_markers!E92+Gas_SOA_markers!E92</f>
        <v>4.8911129287095942</v>
      </c>
      <c r="F92" s="3">
        <f>PM_SOA_markers!F92+Gas_SOA_markers!F92</f>
        <v>0.14284618655333275</v>
      </c>
      <c r="G92" s="3">
        <f>PM_SOA_markers!G92+Gas_SOA_markers!G92</f>
        <v>1.0629860340688118</v>
      </c>
      <c r="H92" s="3">
        <f>PM_SOA_markers!H92+Gas_SOA_markers!H92</f>
        <v>8.8404938234750596E-2</v>
      </c>
      <c r="I92" s="3">
        <f>PM_SOA_markers!I92+Gas_SOA_markers!I92</f>
        <v>2.4970361529412082</v>
      </c>
      <c r="J92" s="3">
        <f>PM_SOA_markers!J92+Gas_SOA_markers!J92</f>
        <v>1.5109351636450286</v>
      </c>
      <c r="K92" s="3">
        <f>PM_SOA_markers!K92+Gas_SOA_markers!K92</f>
        <v>0.56449517637116364</v>
      </c>
      <c r="L92" s="3">
        <f>PM_SOA_markers!L92+Gas_SOA_markers!L92</f>
        <v>6.106675289412772</v>
      </c>
      <c r="M92" s="3">
        <f>PM_SOA_markers!M92+Gas_SOA_markers!M92</f>
        <v>10.633987008939474</v>
      </c>
      <c r="N92" s="3">
        <f>PM_SOA_markers!N92+Gas_SOA_markers!N92</f>
        <v>0.24603024869058335</v>
      </c>
      <c r="O92" s="3">
        <f>PM_SOA_markers!O92+Gas_SOA_markers!O92</f>
        <v>8.6382710805475299E-2</v>
      </c>
      <c r="P92" s="3">
        <f>PM_SOA_markers!P92+Gas_SOA_markers!P92</f>
        <v>2.2396131284128975</v>
      </c>
      <c r="Q92" s="3">
        <f>PM_SOA_markers!Q92+Gas_SOA_markers!Q92</f>
        <v>9.2355437673866725E-2</v>
      </c>
      <c r="R92" s="3">
        <f>PM_SOA_markers!R92+Gas_SOA_markers!R92</f>
        <v>0.15511636536369111</v>
      </c>
      <c r="S92" s="3">
        <f>PM_SOA_markers!S92+Gas_SOA_markers!S92</f>
        <v>0.29005871624045521</v>
      </c>
      <c r="T92" s="3">
        <f>PM_SOA_markers!T92+Gas_SOA_markers!T92</f>
        <v>0.9648958302673023</v>
      </c>
      <c r="U92" s="3">
        <f>PM_SOA_markers!U92+Gas_SOA_markers!U92</f>
        <v>2.167837137238553</v>
      </c>
      <c r="V92" s="3">
        <f>PM_SOA_markers!V92+Gas_SOA_markers!V92</f>
        <v>0.28179436774781896</v>
      </c>
      <c r="W92" s="3">
        <f>PM_SOA_markers!W92+Gas_SOA_markers!W92</f>
        <v>1.3725358873449172</v>
      </c>
      <c r="X92" s="3">
        <f>PM_SOA_markers!X92+Gas_SOA_markers!X92</f>
        <v>8.5988779458373532</v>
      </c>
      <c r="Y92" s="3">
        <f>PM_SOA_markers!Y92+Gas_SOA_markers!Y92</f>
        <v>0.24286288635021039</v>
      </c>
      <c r="Z92" s="3">
        <f>PM_SOA_markers!Z92+Gas_SOA_markers!Z92</f>
        <v>0.12053334389606929</v>
      </c>
    </row>
    <row r="93" spans="1:26" x14ac:dyDescent="0.2">
      <c r="A93" s="4">
        <v>42245.379166666702</v>
      </c>
      <c r="B93" s="3">
        <f>PM_SOA_markers!B93+Gas_SOA_markers!B93</f>
        <v>7.5095163370473745</v>
      </c>
      <c r="C93" s="3">
        <f>PM_SOA_markers!C93+Gas_SOA_markers!C93</f>
        <v>2.2463127336857687</v>
      </c>
      <c r="D93" s="3">
        <f>PM_SOA_markers!D93+Gas_SOA_markers!D93</f>
        <v>0.75347702253262194</v>
      </c>
      <c r="E93" s="3">
        <f>PM_SOA_markers!E93+Gas_SOA_markers!E93</f>
        <v>9.5009911027640612</v>
      </c>
      <c r="F93" s="3">
        <f>PM_SOA_markers!F93+Gas_SOA_markers!F93</f>
        <v>10.633696658407324</v>
      </c>
      <c r="G93" s="3">
        <f>PM_SOA_markers!G93+Gas_SOA_markers!G93</f>
        <v>3.3128383032325619</v>
      </c>
      <c r="H93" s="3">
        <f>PM_SOA_markers!H93+Gas_SOA_markers!H93</f>
        <v>0.47046472319440014</v>
      </c>
      <c r="I93" s="3">
        <f>PM_SOA_markers!I93+Gas_SOA_markers!I93</f>
        <v>35.832509006539716</v>
      </c>
      <c r="J93" s="3">
        <f>PM_SOA_markers!J93+Gas_SOA_markers!J93</f>
        <v>3.7007079149505637</v>
      </c>
      <c r="K93" s="3">
        <f>PM_SOA_markers!K93+Gas_SOA_markers!K93</f>
        <v>4.4065374940474058</v>
      </c>
      <c r="L93" s="3">
        <f>PM_SOA_markers!L93+Gas_SOA_markers!L93</f>
        <v>14.664041692139152</v>
      </c>
      <c r="M93" s="3">
        <f>PM_SOA_markers!M93+Gas_SOA_markers!M93</f>
        <v>16.611867674005673</v>
      </c>
      <c r="N93" s="3">
        <f>PM_SOA_markers!N93+Gas_SOA_markers!N93</f>
        <v>0.66674867265952276</v>
      </c>
      <c r="O93" s="3">
        <f>PM_SOA_markers!O93+Gas_SOA_markers!O93</f>
        <v>0.25723912980351293</v>
      </c>
      <c r="P93" s="3">
        <f>PM_SOA_markers!P93+Gas_SOA_markers!P93</f>
        <v>15.187224134121529</v>
      </c>
      <c r="Q93" s="3">
        <f>PM_SOA_markers!Q93+Gas_SOA_markers!Q93</f>
        <v>4.3988559801589577</v>
      </c>
      <c r="R93" s="3">
        <f>PM_SOA_markers!R93+Gas_SOA_markers!R93</f>
        <v>0.81205307863482312</v>
      </c>
      <c r="S93" s="3">
        <f>PM_SOA_markers!S93+Gas_SOA_markers!S93</f>
        <v>0.14265672415608524</v>
      </c>
      <c r="T93" s="3">
        <f>PM_SOA_markers!T93+Gas_SOA_markers!T93</f>
        <v>0.58492133872571539</v>
      </c>
      <c r="U93" s="3">
        <f>PM_SOA_markers!U93+Gas_SOA_markers!U93</f>
        <v>4.7173240085824437</v>
      </c>
      <c r="V93" s="3">
        <f>PM_SOA_markers!V93+Gas_SOA_markers!V93</f>
        <v>1.1608958800061144</v>
      </c>
      <c r="W93" s="3">
        <f>PM_SOA_markers!W93+Gas_SOA_markers!W93</f>
        <v>4.2418298404241668</v>
      </c>
      <c r="X93" s="3">
        <f>PM_SOA_markers!X93+Gas_SOA_markers!X93</f>
        <v>21.676826586220631</v>
      </c>
      <c r="Y93" s="3">
        <f>PM_SOA_markers!Y93+Gas_SOA_markers!Y93</f>
        <v>1.1103887995943587</v>
      </c>
      <c r="Z93" s="3">
        <f>PM_SOA_markers!Z93+Gas_SOA_markers!Z93</f>
        <v>8.3329723961545046E-2</v>
      </c>
    </row>
    <row r="94" spans="1:26" x14ac:dyDescent="0.2">
      <c r="A94" s="4">
        <v>42248.379166666702</v>
      </c>
      <c r="B94" s="3">
        <f>PM_SOA_markers!B94+Gas_SOA_markers!B94</f>
        <v>4.8753244845205161</v>
      </c>
      <c r="C94" s="3">
        <f>PM_SOA_markers!C94+Gas_SOA_markers!C94</f>
        <v>0.70800618333492882</v>
      </c>
      <c r="D94" s="3">
        <f>PM_SOA_markers!D94+Gas_SOA_markers!D94</f>
        <v>0.43989227074900372</v>
      </c>
      <c r="E94" s="3">
        <f>PM_SOA_markers!E94+Gas_SOA_markers!E94</f>
        <v>2.6440662811909754</v>
      </c>
      <c r="F94" s="3">
        <f>PM_SOA_markers!F94+Gas_SOA_markers!F94</f>
        <v>2.7679090459473867</v>
      </c>
      <c r="G94" s="3">
        <f>PM_SOA_markers!G94+Gas_SOA_markers!G94</f>
        <v>0.46987397315073287</v>
      </c>
      <c r="H94" s="3">
        <f>PM_SOA_markers!H94+Gas_SOA_markers!H94</f>
        <v>0.16177816033576795</v>
      </c>
      <c r="I94" s="3">
        <f>PM_SOA_markers!I94+Gas_SOA_markers!I94</f>
        <v>1.8625383495410064</v>
      </c>
      <c r="J94" s="3">
        <f>PM_SOA_markers!J94+Gas_SOA_markers!J94</f>
        <v>0.41137975743326793</v>
      </c>
      <c r="K94" s="3">
        <f>PM_SOA_markers!K94+Gas_SOA_markers!K94</f>
        <v>1.5035776252149218</v>
      </c>
      <c r="L94" s="3">
        <f>PM_SOA_markers!L94+Gas_SOA_markers!L94</f>
        <v>7.0966830032343458</v>
      </c>
      <c r="M94" s="3">
        <f>PM_SOA_markers!M94+Gas_SOA_markers!M94</f>
        <v>16.43519190740383</v>
      </c>
      <c r="N94" s="3">
        <f>PM_SOA_markers!N94+Gas_SOA_markers!N94</f>
        <v>0.10376367721228708</v>
      </c>
      <c r="O94" s="3">
        <f>PM_SOA_markers!O94+Gas_SOA_markers!O94</f>
        <v>8.7095548142595181E-2</v>
      </c>
      <c r="P94" s="3">
        <f>PM_SOA_markers!P94+Gas_SOA_markers!P94</f>
        <v>1.6185843433681188</v>
      </c>
      <c r="Q94" s="3">
        <f>PM_SOA_markers!Q94+Gas_SOA_markers!Q94</f>
        <v>7.6375733144383104E-2</v>
      </c>
      <c r="R94" s="3">
        <f>PM_SOA_markers!R94+Gas_SOA_markers!R94</f>
        <v>2.0202200033658637E-5</v>
      </c>
      <c r="S94" s="3">
        <f>PM_SOA_markers!S94+Gas_SOA_markers!S94</f>
        <v>0.14281478905781264</v>
      </c>
      <c r="T94" s="3">
        <f>PM_SOA_markers!T94+Gas_SOA_markers!T94</f>
        <v>1.1808759750362423</v>
      </c>
      <c r="U94" s="3">
        <f>PM_SOA_markers!U94+Gas_SOA_markers!U94</f>
        <v>2.8028163210582751</v>
      </c>
      <c r="V94" s="3">
        <f>PM_SOA_markers!V94+Gas_SOA_markers!V94</f>
        <v>0.63653300921662881</v>
      </c>
      <c r="W94" s="3">
        <f>PM_SOA_markers!W94+Gas_SOA_markers!W94</f>
        <v>1.0242771532311834</v>
      </c>
      <c r="X94" s="3">
        <f>PM_SOA_markers!X94+Gas_SOA_markers!X94</f>
        <v>4.6501152786371076</v>
      </c>
      <c r="Y94" s="3">
        <f>PM_SOA_markers!Y94+Gas_SOA_markers!Y94</f>
        <v>9.3229027206717495E-6</v>
      </c>
      <c r="Z94" s="3">
        <f>PM_SOA_markers!Z94+Gas_SOA_markers!Z94</f>
        <v>0.14777095338585108</v>
      </c>
    </row>
    <row r="95" spans="1:26" x14ac:dyDescent="0.2">
      <c r="A95" s="4">
        <v>42251.379166666702</v>
      </c>
      <c r="B95" s="3">
        <f>PM_SOA_markers!B95+Gas_SOA_markers!B95</f>
        <v>4.0671923503379945</v>
      </c>
      <c r="C95" s="3">
        <f>PM_SOA_markers!C95+Gas_SOA_markers!C95</f>
        <v>0.56512985366016988</v>
      </c>
      <c r="D95" s="3">
        <f>PM_SOA_markers!D95+Gas_SOA_markers!D95</f>
        <v>0.40504429847120055</v>
      </c>
      <c r="E95" s="3">
        <f>PM_SOA_markers!E95+Gas_SOA_markers!E95</f>
        <v>3.1517145305904992</v>
      </c>
      <c r="F95" s="3">
        <f>PM_SOA_markers!F95+Gas_SOA_markers!F95</f>
        <v>1.9119207603743884</v>
      </c>
      <c r="G95" s="3">
        <f>PM_SOA_markers!G95+Gas_SOA_markers!G95</f>
        <v>0.58498273391725364</v>
      </c>
      <c r="H95" s="3">
        <f>PM_SOA_markers!H95+Gas_SOA_markers!H95</f>
        <v>0.17785783392444943</v>
      </c>
      <c r="I95" s="3">
        <f>PM_SOA_markers!I95+Gas_SOA_markers!I95</f>
        <v>1.9308253540772822</v>
      </c>
      <c r="J95" s="3">
        <f>PM_SOA_markers!J95+Gas_SOA_markers!J95</f>
        <v>0.46901897095621387</v>
      </c>
      <c r="K95" s="3">
        <f>PM_SOA_markers!K95+Gas_SOA_markers!K95</f>
        <v>1.855701704921648</v>
      </c>
      <c r="L95" s="3">
        <f>PM_SOA_markers!L95+Gas_SOA_markers!L95</f>
        <v>4.717575809857065</v>
      </c>
      <c r="M95" s="3">
        <f>PM_SOA_markers!M95+Gas_SOA_markers!M95</f>
        <v>16.51911545184986</v>
      </c>
      <c r="N95" s="3">
        <f>PM_SOA_markers!N95+Gas_SOA_markers!N95</f>
        <v>0.10817148569734227</v>
      </c>
      <c r="O95" s="3">
        <f>PM_SOA_markers!O95+Gas_SOA_markers!O95</f>
        <v>8.8955194567297502E-2</v>
      </c>
      <c r="P95" s="3">
        <f>PM_SOA_markers!P95+Gas_SOA_markers!P95</f>
        <v>3.130082729792933</v>
      </c>
      <c r="Q95" s="3">
        <f>PM_SOA_markers!Q95+Gas_SOA_markers!Q95</f>
        <v>0.21395663166460258</v>
      </c>
      <c r="R95" s="3">
        <f>PM_SOA_markers!R95+Gas_SOA_markers!R95</f>
        <v>0.15809499559909929</v>
      </c>
      <c r="S95" s="3">
        <f>PM_SOA_markers!S95+Gas_SOA_markers!S95</f>
        <v>0.14333442140761349</v>
      </c>
      <c r="T95" s="3">
        <f>PM_SOA_markers!T95+Gas_SOA_markers!T95</f>
        <v>1.3122907347390456</v>
      </c>
      <c r="U95" s="3">
        <f>PM_SOA_markers!U95+Gas_SOA_markers!U95</f>
        <v>2.7926549219036834</v>
      </c>
      <c r="V95" s="3">
        <f>PM_SOA_markers!V95+Gas_SOA_markers!V95</f>
        <v>1.4063721907730664</v>
      </c>
      <c r="W95" s="3">
        <f>PM_SOA_markers!W95+Gas_SOA_markers!W95</f>
        <v>0.64503515846712656</v>
      </c>
      <c r="X95" s="3">
        <f>PM_SOA_markers!X95+Gas_SOA_markers!X95</f>
        <v>1.983688571450164</v>
      </c>
      <c r="Y95" s="3">
        <f>PM_SOA_markers!Y95+Gas_SOA_markers!Y95</f>
        <v>0.47036677457894593</v>
      </c>
      <c r="Z95" s="3">
        <f>PM_SOA_markers!Z95+Gas_SOA_markers!Z95</f>
        <v>0.17649606313017269</v>
      </c>
    </row>
    <row r="96" spans="1:26" x14ac:dyDescent="0.2">
      <c r="A96" s="4">
        <v>42254.379166666702</v>
      </c>
      <c r="B96" s="3">
        <f>PM_SOA_markers!B96+Gas_SOA_markers!B96</f>
        <v>5.5112122628906555</v>
      </c>
      <c r="C96" s="3">
        <f>PM_SOA_markers!C96+Gas_SOA_markers!C96</f>
        <v>1.0074022327328216</v>
      </c>
      <c r="D96" s="3">
        <f>PM_SOA_markers!D96+Gas_SOA_markers!D96</f>
        <v>0.38527786153827193</v>
      </c>
      <c r="E96" s="3">
        <f>PM_SOA_markers!E96+Gas_SOA_markers!E96</f>
        <v>2.1036446163194729</v>
      </c>
      <c r="F96" s="3">
        <f>PM_SOA_markers!F96+Gas_SOA_markers!F96</f>
        <v>2.4478904247960611</v>
      </c>
      <c r="G96" s="3">
        <f>PM_SOA_markers!G96+Gas_SOA_markers!G96</f>
        <v>0.56094845887729661</v>
      </c>
      <c r="H96" s="3">
        <f>PM_SOA_markers!H96+Gas_SOA_markers!H96</f>
        <v>0.4938934958862996</v>
      </c>
      <c r="I96" s="3">
        <f>PM_SOA_markers!I96+Gas_SOA_markers!I96</f>
        <v>2.2445169677888712</v>
      </c>
      <c r="J96" s="3">
        <f>PM_SOA_markers!J96+Gas_SOA_markers!J96</f>
        <v>0.21994579461468061</v>
      </c>
      <c r="K96" s="3">
        <f>PM_SOA_markers!K96+Gas_SOA_markers!K96</f>
        <v>3.1524279236284567</v>
      </c>
      <c r="L96" s="3">
        <f>PM_SOA_markers!L96+Gas_SOA_markers!L96</f>
        <v>6.6707838101015557</v>
      </c>
      <c r="M96" s="3">
        <f>PM_SOA_markers!M96+Gas_SOA_markers!M96</f>
        <v>0.36947547297053618</v>
      </c>
      <c r="N96" s="3">
        <f>PM_SOA_markers!N96+Gas_SOA_markers!N96</f>
        <v>0.10278607155441537</v>
      </c>
      <c r="O96" s="3">
        <f>PM_SOA_markers!O96+Gas_SOA_markers!O96</f>
        <v>8.8447374821076383E-2</v>
      </c>
      <c r="P96" s="3">
        <f>PM_SOA_markers!P96+Gas_SOA_markers!P96</f>
        <v>3.6248110991493121</v>
      </c>
      <c r="Q96" s="3">
        <f>PM_SOA_markers!Q96+Gas_SOA_markers!Q96</f>
        <v>0.27003900047263096</v>
      </c>
      <c r="R96" s="3">
        <f>PM_SOA_markers!R96+Gas_SOA_markers!R96</f>
        <v>2.045670598303515E-5</v>
      </c>
      <c r="S96" s="3">
        <f>PM_SOA_markers!S96+Gas_SOA_markers!S96</f>
        <v>0.14441559189316019</v>
      </c>
      <c r="T96" s="3">
        <f>PM_SOA_markers!T96+Gas_SOA_markers!T96</f>
        <v>1.2310889039978039</v>
      </c>
      <c r="U96" s="3">
        <f>PM_SOA_markers!U96+Gas_SOA_markers!U96</f>
        <v>2.7988374383044796</v>
      </c>
      <c r="V96" s="3">
        <f>PM_SOA_markers!V96+Gas_SOA_markers!V96</f>
        <v>0.71613039834023717</v>
      </c>
      <c r="W96" s="3">
        <f>PM_SOA_markers!W96+Gas_SOA_markers!W96</f>
        <v>0.67721945320575383</v>
      </c>
      <c r="X96" s="3">
        <f>PM_SOA_markers!X96+Gas_SOA_markers!X96</f>
        <v>2.234768804799486</v>
      </c>
      <c r="Y96" s="3">
        <f>PM_SOA_markers!Y96+Gas_SOA_markers!Y96</f>
        <v>0.47475022610840822</v>
      </c>
      <c r="Z96" s="3">
        <f>PM_SOA_markers!Z96+Gas_SOA_markers!Z96</f>
        <v>0.26231793897705707</v>
      </c>
    </row>
    <row r="97" spans="1:26" x14ac:dyDescent="0.2">
      <c r="A97" s="4">
        <v>42257.379166666702</v>
      </c>
      <c r="B97" s="3">
        <f>PM_SOA_markers!B97+Gas_SOA_markers!B97</f>
        <v>2.2447808332975008</v>
      </c>
      <c r="C97" s="3">
        <f>PM_SOA_markers!C97+Gas_SOA_markers!C97</f>
        <v>0.396538530800079</v>
      </c>
      <c r="D97" s="3">
        <f>PM_SOA_markers!D97+Gas_SOA_markers!D97</f>
        <v>0.2707187036438421</v>
      </c>
      <c r="E97" s="3">
        <f>PM_SOA_markers!E97+Gas_SOA_markers!E97</f>
        <v>3.7443515922306205</v>
      </c>
      <c r="F97" s="3">
        <f>PM_SOA_markers!F97+Gas_SOA_markers!F97</f>
        <v>2.1581134532983293</v>
      </c>
      <c r="G97" s="3">
        <f>PM_SOA_markers!G97+Gas_SOA_markers!G97</f>
        <v>1.4620726371512707</v>
      </c>
      <c r="H97" s="3">
        <f>PM_SOA_markers!H97+Gas_SOA_markers!H97</f>
        <v>0.43354783507702643</v>
      </c>
      <c r="I97" s="3">
        <f>PM_SOA_markers!I97+Gas_SOA_markers!I97</f>
        <v>10.585575818632259</v>
      </c>
      <c r="J97" s="3">
        <f>PM_SOA_markers!J97+Gas_SOA_markers!J97</f>
        <v>1.4094846960270193</v>
      </c>
      <c r="K97" s="3">
        <f>PM_SOA_markers!K97+Gas_SOA_markers!K97</f>
        <v>0.6629136630263186</v>
      </c>
      <c r="L97" s="3">
        <f>PM_SOA_markers!L97+Gas_SOA_markers!L97</f>
        <v>27.676458713735734</v>
      </c>
      <c r="M97" s="3">
        <f>PM_SOA_markers!M97+Gas_SOA_markers!M97</f>
        <v>16.269433841888606</v>
      </c>
      <c r="N97" s="3">
        <f>PM_SOA_markers!N97+Gas_SOA_markers!N97</f>
        <v>0.15478061719192243</v>
      </c>
      <c r="O97" s="3">
        <f>PM_SOA_markers!O97+Gas_SOA_markers!O97</f>
        <v>1.1613008929104527</v>
      </c>
      <c r="P97" s="3">
        <f>PM_SOA_markers!P97+Gas_SOA_markers!P97</f>
        <v>3.8307126340958915</v>
      </c>
      <c r="Q97" s="3">
        <f>PM_SOA_markers!Q97+Gas_SOA_markers!Q97</f>
        <v>0.70319305207121641</v>
      </c>
      <c r="R97" s="3">
        <f>PM_SOA_markers!R97+Gas_SOA_markers!R97</f>
        <v>1.2166082563936813</v>
      </c>
      <c r="S97" s="3">
        <f>PM_SOA_markers!S97+Gas_SOA_markers!S97</f>
        <v>0.14065846530658999</v>
      </c>
      <c r="T97" s="3">
        <f>PM_SOA_markers!T97+Gas_SOA_markers!T97</f>
        <v>1.4848863172977003</v>
      </c>
      <c r="U97" s="3">
        <f>PM_SOA_markers!U97+Gas_SOA_markers!U97</f>
        <v>2.8200564400043282</v>
      </c>
      <c r="V97" s="3">
        <f>PM_SOA_markers!V97+Gas_SOA_markers!V97</f>
        <v>0.7922583442138722</v>
      </c>
      <c r="W97" s="3">
        <f>PM_SOA_markers!W97+Gas_SOA_markers!W97</f>
        <v>0.57887312311754768</v>
      </c>
      <c r="X97" s="3">
        <f>PM_SOA_markers!X97+Gas_SOA_markers!X97</f>
        <v>1.6275314373453873</v>
      </c>
      <c r="Y97" s="3">
        <f>PM_SOA_markers!Y97+Gas_SOA_markers!Y97</f>
        <v>1.1048350522550985</v>
      </c>
      <c r="Z97" s="3">
        <f>PM_SOA_markers!Z97+Gas_SOA_markers!Z97</f>
        <v>0.19407912507658559</v>
      </c>
    </row>
    <row r="98" spans="1:26" x14ac:dyDescent="0.2">
      <c r="A98" s="4">
        <v>42260.379166666702</v>
      </c>
      <c r="B98" s="3">
        <f>PM_SOA_markers!B98+Gas_SOA_markers!B98</f>
        <v>4.0964000151842308</v>
      </c>
      <c r="C98" s="3">
        <f>PM_SOA_markers!C98+Gas_SOA_markers!C98</f>
        <v>1.1172649578569225</v>
      </c>
      <c r="D98" s="3">
        <f>PM_SOA_markers!D98+Gas_SOA_markers!D98</f>
        <v>0.40508859596869384</v>
      </c>
      <c r="E98" s="3">
        <f>PM_SOA_markers!E98+Gas_SOA_markers!E98</f>
        <v>9.2928118406975244</v>
      </c>
      <c r="F98" s="3">
        <f>PM_SOA_markers!F98+Gas_SOA_markers!F98</f>
        <v>1.7899527228408671</v>
      </c>
      <c r="G98" s="3">
        <f>PM_SOA_markers!G98+Gas_SOA_markers!G98</f>
        <v>1.5906131430804049</v>
      </c>
      <c r="H98" s="3">
        <f>PM_SOA_markers!H98+Gas_SOA_markers!H98</f>
        <v>0.63195637498856083</v>
      </c>
      <c r="I98" s="3">
        <f>PM_SOA_markers!I98+Gas_SOA_markers!I98</f>
        <v>6.7805079238486083</v>
      </c>
      <c r="J98" s="3">
        <f>PM_SOA_markers!J98+Gas_SOA_markers!J98</f>
        <v>3.2348550550003963</v>
      </c>
      <c r="K98" s="3">
        <f>PM_SOA_markers!K98+Gas_SOA_markers!K98</f>
        <v>2.5480393398358059</v>
      </c>
      <c r="L98" s="3">
        <f>PM_SOA_markers!L98+Gas_SOA_markers!L98</f>
        <v>5.8676549579609727</v>
      </c>
      <c r="M98" s="3">
        <f>PM_SOA_markers!M98+Gas_SOA_markers!M98</f>
        <v>0.55487533944739531</v>
      </c>
      <c r="N98" s="3">
        <f>PM_SOA_markers!N98+Gas_SOA_markers!N98</f>
        <v>0.13239810485312897</v>
      </c>
      <c r="O98" s="3">
        <f>PM_SOA_markers!O98+Gas_SOA_markers!O98</f>
        <v>8.7288563918942311E-2</v>
      </c>
      <c r="P98" s="3">
        <f>PM_SOA_markers!P98+Gas_SOA_markers!P98</f>
        <v>6.4889239074496672</v>
      </c>
      <c r="Q98" s="3">
        <f>PM_SOA_markers!Q98+Gas_SOA_markers!Q98</f>
        <v>0.64835111732545758</v>
      </c>
      <c r="R98" s="3">
        <f>PM_SOA_markers!R98+Gas_SOA_markers!R98</f>
        <v>2.0152548271809958E-5</v>
      </c>
      <c r="S98" s="3">
        <f>PM_SOA_markers!S98+Gas_SOA_markers!S98</f>
        <v>0.14797658589258661</v>
      </c>
      <c r="T98" s="3">
        <f>PM_SOA_markers!T98+Gas_SOA_markers!T98</f>
        <v>0.35447912456979142</v>
      </c>
      <c r="U98" s="3">
        <f>PM_SOA_markers!U98+Gas_SOA_markers!U98</f>
        <v>3.9055804092486959</v>
      </c>
      <c r="V98" s="3">
        <f>PM_SOA_markers!V98+Gas_SOA_markers!V98</f>
        <v>1.1680777575296775</v>
      </c>
      <c r="W98" s="3">
        <f>PM_SOA_markers!W98+Gas_SOA_markers!W98</f>
        <v>0.48123475125459603</v>
      </c>
      <c r="X98" s="3">
        <f>PM_SOA_markers!X98+Gas_SOA_markers!X98</f>
        <v>1.7479278652402286</v>
      </c>
      <c r="Y98" s="3">
        <f>PM_SOA_markers!Y98+Gas_SOA_markers!Y98</f>
        <v>1.0605144486028051</v>
      </c>
      <c r="Z98" s="3">
        <f>PM_SOA_markers!Z98+Gas_SOA_markers!Z98</f>
        <v>0.13608417868924158</v>
      </c>
    </row>
    <row r="99" spans="1:26" x14ac:dyDescent="0.2">
      <c r="A99" s="4">
        <v>42263.379166666702</v>
      </c>
      <c r="B99" s="3">
        <f>PM_SOA_markers!B99+Gas_SOA_markers!B99</f>
        <v>0.47471595200982475</v>
      </c>
      <c r="C99" s="3">
        <f>PM_SOA_markers!C99+Gas_SOA_markers!C99</f>
        <v>2.0499332715649896E-2</v>
      </c>
      <c r="D99" s="3">
        <f>PM_SOA_markers!D99+Gas_SOA_markers!D99</f>
        <v>8.4525559252380561E-2</v>
      </c>
      <c r="E99" s="3">
        <f>PM_SOA_markers!E99+Gas_SOA_markers!E99</f>
        <v>2.6783532527501537</v>
      </c>
      <c r="F99" s="3">
        <f>PM_SOA_markers!F99+Gas_SOA_markers!F99</f>
        <v>3.0798893383982735E-2</v>
      </c>
      <c r="G99" s="3">
        <f>PM_SOA_markers!G99+Gas_SOA_markers!G99</f>
        <v>0.54010031421947691</v>
      </c>
      <c r="H99" s="3">
        <f>PM_SOA_markers!H99+Gas_SOA_markers!H99</f>
        <v>0.39433253530240958</v>
      </c>
      <c r="I99" s="3">
        <f>PM_SOA_markers!I99+Gas_SOA_markers!I99</f>
        <v>3.0949650794148718</v>
      </c>
      <c r="J99" s="3">
        <f>PM_SOA_markers!J99+Gas_SOA_markers!J99</f>
        <v>0.85202606821318994</v>
      </c>
      <c r="K99" s="3">
        <f>PM_SOA_markers!K99+Gas_SOA_markers!K99</f>
        <v>8.9925843039790291E-6</v>
      </c>
      <c r="L99" s="3">
        <f>PM_SOA_markers!L99+Gas_SOA_markers!L99</f>
        <v>3.9375467703209042</v>
      </c>
      <c r="M99" s="3">
        <f>PM_SOA_markers!M99+Gas_SOA_markers!M99</f>
        <v>16.041779383781606</v>
      </c>
      <c r="N99" s="3">
        <f>PM_SOA_markers!N99+Gas_SOA_markers!N99</f>
        <v>8.0760812803096008E-2</v>
      </c>
      <c r="O99" s="3">
        <f>PM_SOA_markers!O99+Gas_SOA_markers!O99</f>
        <v>8.6824091077346843E-2</v>
      </c>
      <c r="P99" s="3">
        <f>PM_SOA_markers!P99+Gas_SOA_markers!P99</f>
        <v>1.6117551576815012</v>
      </c>
      <c r="Q99" s="3">
        <f>PM_SOA_markers!Q99+Gas_SOA_markers!Q99</f>
        <v>7.5573111007243829E-2</v>
      </c>
      <c r="R99" s="3">
        <f>PM_SOA_markers!R99+Gas_SOA_markers!R99</f>
        <v>0.15580322413538519</v>
      </c>
      <c r="S99" s="3">
        <f>PM_SOA_markers!S99+Gas_SOA_markers!S99</f>
        <v>0.13999147759286565</v>
      </c>
      <c r="T99" s="3">
        <f>PM_SOA_markers!T99+Gas_SOA_markers!T99</f>
        <v>0.42433788718824444</v>
      </c>
      <c r="U99" s="3">
        <f>PM_SOA_markers!U99+Gas_SOA_markers!U99</f>
        <v>2.3582034748991001</v>
      </c>
      <c r="V99" s="3">
        <f>PM_SOA_markers!V99+Gas_SOA_markers!V99</f>
        <v>0.61873457793386288</v>
      </c>
      <c r="W99" s="3">
        <f>PM_SOA_markers!W99+Gas_SOA_markers!W99</f>
        <v>0.61155048585464833</v>
      </c>
      <c r="X99" s="3">
        <f>PM_SOA_markers!X99+Gas_SOA_markers!X99</f>
        <v>1.7826981406302047</v>
      </c>
      <c r="Y99" s="3">
        <f>PM_SOA_markers!Y99+Gas_SOA_markers!Y99</f>
        <v>9.2306646080406948E-6</v>
      </c>
      <c r="Z99" s="3">
        <f>PM_SOA_markers!Z99+Gas_SOA_markers!Z99</f>
        <v>0.42532789836783541</v>
      </c>
    </row>
    <row r="100" spans="1:26" x14ac:dyDescent="0.2">
      <c r="A100" s="4">
        <v>42266.375</v>
      </c>
      <c r="B100" s="3">
        <f>PM_SOA_markers!B100+Gas_SOA_markers!B100</f>
        <v>4.3416882875403084</v>
      </c>
      <c r="C100" s="3">
        <f>PM_SOA_markers!C100+Gas_SOA_markers!C100</f>
        <v>0.30625368639706757</v>
      </c>
      <c r="D100" s="3">
        <f>PM_SOA_markers!D100+Gas_SOA_markers!D100</f>
        <v>0.39442347161582036</v>
      </c>
      <c r="E100" s="3">
        <f>PM_SOA_markers!E100+Gas_SOA_markers!E100</f>
        <v>1.824347076887457</v>
      </c>
      <c r="F100" s="3">
        <f>PM_SOA_markers!F100+Gas_SOA_markers!F100</f>
        <v>1.6506312761463393</v>
      </c>
      <c r="G100" s="3">
        <f>PM_SOA_markers!G100+Gas_SOA_markers!G100</f>
        <v>0.41705265549550274</v>
      </c>
      <c r="H100" s="3">
        <f>PM_SOA_markers!H100+Gas_SOA_markers!H100</f>
        <v>0.64091054623380506</v>
      </c>
      <c r="I100" s="3">
        <f>PM_SOA_markers!I100+Gas_SOA_markers!I100</f>
        <v>3.2003857266698574</v>
      </c>
      <c r="J100" s="3">
        <f>PM_SOA_markers!J100+Gas_SOA_markers!J100</f>
        <v>0.31753779667648402</v>
      </c>
      <c r="K100" s="3">
        <f>PM_SOA_markers!K100+Gas_SOA_markers!K100</f>
        <v>1.4380430352541045</v>
      </c>
      <c r="L100" s="3">
        <f>PM_SOA_markers!L100+Gas_SOA_markers!L100</f>
        <v>10.383774087017921</v>
      </c>
      <c r="M100" s="3">
        <f>PM_SOA_markers!M100+Gas_SOA_markers!M100</f>
        <v>0.17400054833428416</v>
      </c>
      <c r="N100" s="3">
        <f>PM_SOA_markers!N100+Gas_SOA_markers!N100</f>
        <v>6.7342637675918318E-2</v>
      </c>
      <c r="O100" s="3">
        <f>PM_SOA_markers!O100+Gas_SOA_markers!O100</f>
        <v>8.9444355444282961E-2</v>
      </c>
      <c r="P100" s="3">
        <f>PM_SOA_markers!P100+Gas_SOA_markers!P100</f>
        <v>4.8162703482675999</v>
      </c>
      <c r="Q100" s="3">
        <f>PM_SOA_markers!Q100+Gas_SOA_markers!Q100</f>
        <v>0.59119969584794885</v>
      </c>
      <c r="R100" s="3">
        <f>PM_SOA_markers!R100+Gas_SOA_markers!R100</f>
        <v>0.91630627330761916</v>
      </c>
      <c r="S100" s="3">
        <f>PM_SOA_markers!S100+Gas_SOA_markers!S100</f>
        <v>0.1410210359596106</v>
      </c>
      <c r="T100" s="3">
        <f>PM_SOA_markers!T100+Gas_SOA_markers!T100</f>
        <v>1.2966347193809411</v>
      </c>
      <c r="U100" s="3">
        <f>PM_SOA_markers!U100+Gas_SOA_markers!U100</f>
        <v>2.9085217934713299</v>
      </c>
      <c r="V100" s="3">
        <f>PM_SOA_markers!V100+Gas_SOA_markers!V100</f>
        <v>1.3720630623542811</v>
      </c>
      <c r="W100" s="3">
        <f>PM_SOA_markers!W100+Gas_SOA_markers!W100</f>
        <v>0.42973123186275791</v>
      </c>
      <c r="X100" s="3">
        <f>PM_SOA_markers!X100+Gas_SOA_markers!X100</f>
        <v>1.4678613639781914</v>
      </c>
      <c r="Y100" s="3">
        <f>PM_SOA_markers!Y100+Gas_SOA_markers!Y100</f>
        <v>0.43664568971053841</v>
      </c>
      <c r="Z100" s="3">
        <f>PM_SOA_markers!Z100+Gas_SOA_markers!Z100</f>
        <v>0.34532289134711464</v>
      </c>
    </row>
    <row r="101" spans="1:26" x14ac:dyDescent="0.2">
      <c r="A101" s="4">
        <v>42269.395532407398</v>
      </c>
      <c r="B101" s="3">
        <f>PM_SOA_markers!B101+Gas_SOA_markers!B101</f>
        <v>1.510778277520175</v>
      </c>
      <c r="C101" s="3">
        <f>PM_SOA_markers!C101+Gas_SOA_markers!C101</f>
        <v>1.70436339169244E-2</v>
      </c>
      <c r="D101" s="3">
        <f>PM_SOA_markers!D101+Gas_SOA_markers!D101</f>
        <v>0.39041600180030722</v>
      </c>
      <c r="E101" s="3">
        <f>PM_SOA_markers!E101+Gas_SOA_markers!E101</f>
        <v>0.93602677453089589</v>
      </c>
      <c r="F101" s="3">
        <f>PM_SOA_markers!F101+Gas_SOA_markers!F101</f>
        <v>0.1450568197216319</v>
      </c>
      <c r="G101" s="3">
        <f>PM_SOA_markers!G101+Gas_SOA_markers!G101</f>
        <v>0.22708005314330085</v>
      </c>
      <c r="H101" s="3">
        <f>PM_SOA_markers!H101+Gas_SOA_markers!H101</f>
        <v>0.122749108686814</v>
      </c>
      <c r="I101" s="3">
        <f>PM_SOA_markers!I101+Gas_SOA_markers!I101</f>
        <v>1.9257660431823904</v>
      </c>
      <c r="J101" s="3">
        <f>PM_SOA_markers!J101+Gas_SOA_markers!J101</f>
        <v>0.22320497333621103</v>
      </c>
      <c r="K101" s="3">
        <f>PM_SOA_markers!K101+Gas_SOA_markers!K101</f>
        <v>0.22396272906124909</v>
      </c>
      <c r="L101" s="3">
        <f>PM_SOA_markers!L101+Gas_SOA_markers!L101</f>
        <v>20.141830365859246</v>
      </c>
      <c r="M101" s="3">
        <f>PM_SOA_markers!M101+Gas_SOA_markers!M101</f>
        <v>3.1302169895476939</v>
      </c>
      <c r="N101" s="3">
        <f>PM_SOA_markers!N101+Gas_SOA_markers!N101</f>
        <v>6.3872872886767851E-2</v>
      </c>
      <c r="O101" s="3">
        <f>PM_SOA_markers!O101+Gas_SOA_markers!O101</f>
        <v>0.12859635174294531</v>
      </c>
      <c r="P101" s="3">
        <f>PM_SOA_markers!P101+Gas_SOA_markers!P101</f>
        <v>1.2889023015449066</v>
      </c>
      <c r="Q101" s="3">
        <f>PM_SOA_markers!Q101+Gas_SOA_markers!Q101</f>
        <v>8.0292675148257941E-2</v>
      </c>
      <c r="R101" s="3">
        <f>PM_SOA_markers!R101+Gas_SOA_markers!R101</f>
        <v>0.16115653162963878</v>
      </c>
      <c r="S101" s="3">
        <f>PM_SOA_markers!S101+Gas_SOA_markers!S101</f>
        <v>0.14228983826894595</v>
      </c>
      <c r="T101" s="3">
        <f>PM_SOA_markers!T101+Gas_SOA_markers!T101</f>
        <v>0.80351101787402401</v>
      </c>
      <c r="U101" s="3">
        <f>PM_SOA_markers!U101+Gas_SOA_markers!U101</f>
        <v>2.520895143551579</v>
      </c>
      <c r="V101" s="3">
        <f>PM_SOA_markers!V101+Gas_SOA_markers!V101</f>
        <v>0.61610702872385259</v>
      </c>
      <c r="W101" s="3">
        <f>PM_SOA_markers!W101+Gas_SOA_markers!W101</f>
        <v>0.34619771795470528</v>
      </c>
      <c r="X101" s="3">
        <f>PM_SOA_markers!X101+Gas_SOA_markers!X101</f>
        <v>0.69906294713723449</v>
      </c>
      <c r="Y101" s="3">
        <f>PM_SOA_markers!Y101+Gas_SOA_markers!Y101</f>
        <v>3.7784314273553846E-2</v>
      </c>
      <c r="Z101" s="3">
        <f>PM_SOA_markers!Z101+Gas_SOA_markers!Z101</f>
        <v>1.4430846455313</v>
      </c>
    </row>
    <row r="102" spans="1:26" x14ac:dyDescent="0.2">
      <c r="A102" s="4">
        <v>42272.376180555599</v>
      </c>
      <c r="B102" s="3">
        <f>PM_SOA_markers!B102+Gas_SOA_markers!B102</f>
        <v>2.6159207475280342</v>
      </c>
      <c r="C102" s="3">
        <f>PM_SOA_markers!C102+Gas_SOA_markers!C102</f>
        <v>1.233341326620015E-2</v>
      </c>
      <c r="D102" s="3">
        <f>PM_SOA_markers!D102+Gas_SOA_markers!D102</f>
        <v>0.26880832435921992</v>
      </c>
      <c r="E102" s="3">
        <f>PM_SOA_markers!E102+Gas_SOA_markers!E102</f>
        <v>1.2794363816677015</v>
      </c>
      <c r="F102" s="3">
        <f>PM_SOA_markers!F102+Gas_SOA_markers!F102</f>
        <v>6.790172906037413E-2</v>
      </c>
      <c r="G102" s="3">
        <f>PM_SOA_markers!G102+Gas_SOA_markers!G102</f>
        <v>0.36733313910393361</v>
      </c>
      <c r="H102" s="3">
        <f>PM_SOA_markers!H102+Gas_SOA_markers!H102</f>
        <v>8.6066907416224026E-2</v>
      </c>
      <c r="I102" s="3">
        <f>PM_SOA_markers!I102+Gas_SOA_markers!I102</f>
        <v>2.3441893318065707</v>
      </c>
      <c r="J102" s="3">
        <f>PM_SOA_markers!J102+Gas_SOA_markers!J102</f>
        <v>0.23529787094953286</v>
      </c>
      <c r="K102" s="3">
        <f>PM_SOA_markers!K102+Gas_SOA_markers!K102</f>
        <v>0.47307167553446283</v>
      </c>
      <c r="L102" s="3">
        <f>PM_SOA_markers!L102+Gas_SOA_markers!L102</f>
        <v>2.2956673235129372</v>
      </c>
      <c r="M102" s="3">
        <f>PM_SOA_markers!M102+Gas_SOA_markers!M102</f>
        <v>16.60709605527521</v>
      </c>
      <c r="N102" s="3">
        <f>PM_SOA_markers!N102+Gas_SOA_markers!N102</f>
        <v>7.2131555438585404E-2</v>
      </c>
      <c r="O102" s="3">
        <f>PM_SOA_markers!O102+Gas_SOA_markers!O102</f>
        <v>3.5809579073160229</v>
      </c>
      <c r="P102" s="3">
        <f>PM_SOA_markers!P102+Gas_SOA_markers!P102</f>
        <v>3.0496227496539388</v>
      </c>
      <c r="Q102" s="3">
        <f>PM_SOA_markers!Q102+Gas_SOA_markers!Q102</f>
        <v>0.55073521802617464</v>
      </c>
      <c r="R102" s="3">
        <f>PM_SOA_markers!R102+Gas_SOA_markers!R102</f>
        <v>2.6084915154495931</v>
      </c>
      <c r="S102" s="3">
        <f>PM_SOA_markers!S102+Gas_SOA_markers!S102</f>
        <v>0.14033540643528597</v>
      </c>
      <c r="T102" s="3">
        <f>PM_SOA_markers!T102+Gas_SOA_markers!T102</f>
        <v>2.0218314565278268</v>
      </c>
      <c r="U102" s="3">
        <f>PM_SOA_markers!U102+Gas_SOA_markers!U102</f>
        <v>2.8471772693003294</v>
      </c>
      <c r="V102" s="3">
        <f>PM_SOA_markers!V102+Gas_SOA_markers!V102</f>
        <v>2.0046143166930674</v>
      </c>
      <c r="W102" s="3">
        <f>PM_SOA_markers!W102+Gas_SOA_markers!W102</f>
        <v>0.49514899088783959</v>
      </c>
      <c r="X102" s="3">
        <f>PM_SOA_markers!X102+Gas_SOA_markers!X102</f>
        <v>1.6555095971456026</v>
      </c>
      <c r="Y102" s="3">
        <f>PM_SOA_markers!Y102+Gas_SOA_markers!Y102</f>
        <v>9.1306493442487563E-2</v>
      </c>
      <c r="Z102" s="3">
        <f>PM_SOA_markers!Z102+Gas_SOA_markers!Z102</f>
        <v>0.80251549639742914</v>
      </c>
    </row>
    <row r="103" spans="1:26" x14ac:dyDescent="0.2">
      <c r="A103" s="4">
        <v>42275.376180555599</v>
      </c>
      <c r="B103" s="3">
        <f>PM_SOA_markers!B103+Gas_SOA_markers!B103</f>
        <v>3.7296503320394319</v>
      </c>
      <c r="C103" s="3">
        <f>PM_SOA_markers!C103+Gas_SOA_markers!C103</f>
        <v>0.38786906352701023</v>
      </c>
      <c r="D103" s="3">
        <f>PM_SOA_markers!D103+Gas_SOA_markers!D103</f>
        <v>0.13873855737868898</v>
      </c>
      <c r="E103" s="3">
        <f>PM_SOA_markers!E103+Gas_SOA_markers!E103</f>
        <v>7.8140535534946336</v>
      </c>
      <c r="F103" s="3">
        <f>PM_SOA_markers!F103+Gas_SOA_markers!F103</f>
        <v>0.75333670870790526</v>
      </c>
      <c r="G103" s="3">
        <f>PM_SOA_markers!G103+Gas_SOA_markers!G103</f>
        <v>0.84404964747701006</v>
      </c>
      <c r="H103" s="3">
        <f>PM_SOA_markers!H103+Gas_SOA_markers!H103</f>
        <v>0.31639245505892666</v>
      </c>
      <c r="I103" s="3">
        <f>PM_SOA_markers!I103+Gas_SOA_markers!I103</f>
        <v>2.6092602259279372</v>
      </c>
      <c r="J103" s="3">
        <f>PM_SOA_markers!J103+Gas_SOA_markers!J103</f>
        <v>1.1919013224035391</v>
      </c>
      <c r="K103" s="3">
        <f>PM_SOA_markers!K103+Gas_SOA_markers!K103</f>
        <v>2.0084296796366723</v>
      </c>
      <c r="L103" s="3">
        <f>PM_SOA_markers!L103+Gas_SOA_markers!L103</f>
        <v>8.7116226738249445</v>
      </c>
      <c r="M103" s="3">
        <f>PM_SOA_markers!M103+Gas_SOA_markers!M103</f>
        <v>0.28014594605202064</v>
      </c>
      <c r="N103" s="3">
        <f>PM_SOA_markers!N103+Gas_SOA_markers!N103</f>
        <v>7.0912181661311885E-2</v>
      </c>
      <c r="O103" s="3">
        <f>PM_SOA_markers!O103+Gas_SOA_markers!O103</f>
        <v>0.49205491899043979</v>
      </c>
      <c r="P103" s="3">
        <f>PM_SOA_markers!P103+Gas_SOA_markers!P103</f>
        <v>5.074128174978612</v>
      </c>
      <c r="Q103" s="3">
        <f>PM_SOA_markers!Q103+Gas_SOA_markers!Q103</f>
        <v>0.5283823428882749</v>
      </c>
      <c r="R103" s="3">
        <f>PM_SOA_markers!R103+Gas_SOA_markers!R103</f>
        <v>0.67514145432597461</v>
      </c>
      <c r="S103" s="3">
        <f>PM_SOA_markers!S103+Gas_SOA_markers!S103</f>
        <v>0.14005025560539128</v>
      </c>
      <c r="T103" s="3">
        <f>PM_SOA_markers!T103+Gas_SOA_markers!T103</f>
        <v>1.2574041530044882</v>
      </c>
      <c r="U103" s="3">
        <f>PM_SOA_markers!U103+Gas_SOA_markers!U103</f>
        <v>2.893948888871583</v>
      </c>
      <c r="V103" s="3">
        <f>PM_SOA_markers!V103+Gas_SOA_markers!V103</f>
        <v>0.82047960336840375</v>
      </c>
      <c r="W103" s="3">
        <f>PM_SOA_markers!W103+Gas_SOA_markers!W103</f>
        <v>0.33652799724506588</v>
      </c>
      <c r="X103" s="3">
        <f>PM_SOA_markers!X103+Gas_SOA_markers!X103</f>
        <v>1.2072230897025604</v>
      </c>
      <c r="Y103" s="3">
        <f>PM_SOA_markers!Y103+Gas_SOA_markers!Y103</f>
        <v>0.85151667138924148</v>
      </c>
      <c r="Z103" s="3">
        <f>PM_SOA_markers!Z103+Gas_SOA_markers!Z103</f>
        <v>0.14786240636606746</v>
      </c>
    </row>
    <row r="104" spans="1:26" x14ac:dyDescent="0.2">
      <c r="A104" s="4">
        <v>42278.376180555599</v>
      </c>
      <c r="B104" s="3">
        <f>PM_SOA_markers!B104+Gas_SOA_markers!B104</f>
        <v>4.6225769840254811</v>
      </c>
      <c r="C104" s="3">
        <f>PM_SOA_markers!C104+Gas_SOA_markers!C104</f>
        <v>0.51847586416848113</v>
      </c>
      <c r="D104" s="3">
        <f>PM_SOA_markers!D104+Gas_SOA_markers!D104</f>
        <v>0.38827233101134434</v>
      </c>
      <c r="E104" s="3">
        <f>PM_SOA_markers!E104+Gas_SOA_markers!E104</f>
        <v>7.6443696200133733</v>
      </c>
      <c r="F104" s="3">
        <f>PM_SOA_markers!F104+Gas_SOA_markers!F104</f>
        <v>2.4413473918200945</v>
      </c>
      <c r="G104" s="3">
        <f>PM_SOA_markers!G104+Gas_SOA_markers!G104</f>
        <v>1.231339954866763</v>
      </c>
      <c r="H104" s="3">
        <f>PM_SOA_markers!H104+Gas_SOA_markers!H104</f>
        <v>0.35344126950930466</v>
      </c>
      <c r="I104" s="3">
        <f>PM_SOA_markers!I104+Gas_SOA_markers!I104</f>
        <v>5.3179428932157151</v>
      </c>
      <c r="J104" s="3">
        <f>PM_SOA_markers!J104+Gas_SOA_markers!J104</f>
        <v>1.055517103008133</v>
      </c>
      <c r="K104" s="3">
        <f>PM_SOA_markers!K104+Gas_SOA_markers!K104</f>
        <v>3.4416143260440122</v>
      </c>
      <c r="L104" s="3">
        <f>PM_SOA_markers!L104+Gas_SOA_markers!L104</f>
        <v>6.3242169974855065</v>
      </c>
      <c r="M104" s="3">
        <f>PM_SOA_markers!M104+Gas_SOA_markers!M104</f>
        <v>0.28990851209016533</v>
      </c>
      <c r="N104" s="3">
        <f>PM_SOA_markers!N104+Gas_SOA_markers!N104</f>
        <v>7.573948653552888E-2</v>
      </c>
      <c r="O104" s="3">
        <f>PM_SOA_markers!O104+Gas_SOA_markers!O104</f>
        <v>0.87273684770638416</v>
      </c>
      <c r="P104" s="3">
        <f>PM_SOA_markers!P104+Gas_SOA_markers!P104</f>
        <v>6.1406429235636271</v>
      </c>
      <c r="Q104" s="3">
        <f>PM_SOA_markers!Q104+Gas_SOA_markers!Q104</f>
        <v>0.7423309496751942</v>
      </c>
      <c r="R104" s="3">
        <f>PM_SOA_markers!R104+Gas_SOA_markers!R104</f>
        <v>0.93081829004659788</v>
      </c>
      <c r="S104" s="3">
        <f>PM_SOA_markers!S104+Gas_SOA_markers!S104</f>
        <v>0.14324964351543792</v>
      </c>
      <c r="T104" s="3">
        <f>PM_SOA_markers!T104+Gas_SOA_markers!T104</f>
        <v>3.4807575593865052</v>
      </c>
      <c r="U104" s="3">
        <f>PM_SOA_markers!U104+Gas_SOA_markers!U104</f>
        <v>3.6044384566094294</v>
      </c>
      <c r="V104" s="3">
        <f>PM_SOA_markers!V104+Gas_SOA_markers!V104</f>
        <v>2.9675217379243364</v>
      </c>
      <c r="W104" s="3">
        <f>PM_SOA_markers!W104+Gas_SOA_markers!W104</f>
        <v>0.23959944768602279</v>
      </c>
      <c r="X104" s="3">
        <f>PM_SOA_markers!X104+Gas_SOA_markers!X104</f>
        <v>1.0518986205837035</v>
      </c>
      <c r="Y104" s="3">
        <f>PM_SOA_markers!Y104+Gas_SOA_markers!Y104</f>
        <v>2.0221349642723574</v>
      </c>
      <c r="Z104" s="3">
        <f>PM_SOA_markers!Z104+Gas_SOA_markers!Z104</f>
        <v>0.15069126891647405</v>
      </c>
    </row>
    <row r="105" spans="1:26" x14ac:dyDescent="0.2">
      <c r="A105" s="4">
        <v>42281.376180555599</v>
      </c>
      <c r="B105" s="3">
        <f>PM_SOA_markers!B105+Gas_SOA_markers!B105</f>
        <v>21.41132824786327</v>
      </c>
      <c r="C105" s="3">
        <f>PM_SOA_markers!C105+Gas_SOA_markers!C105</f>
        <v>1.7075980642799473</v>
      </c>
      <c r="D105" s="3">
        <f>PM_SOA_markers!D105+Gas_SOA_markers!D105</f>
        <v>1.9543536088505626</v>
      </c>
      <c r="E105" s="3">
        <f>PM_SOA_markers!E105+Gas_SOA_markers!E105</f>
        <v>2.8675479202712153</v>
      </c>
      <c r="F105" s="3">
        <f>PM_SOA_markers!F105+Gas_SOA_markers!F105</f>
        <v>7.3607779162060636</v>
      </c>
      <c r="G105" s="3">
        <f>PM_SOA_markers!G105+Gas_SOA_markers!G105</f>
        <v>2.3697737568652593</v>
      </c>
      <c r="H105" s="3">
        <f>PM_SOA_markers!H105+Gas_SOA_markers!H105</f>
        <v>0.45985370857255897</v>
      </c>
      <c r="I105" s="3">
        <f>PM_SOA_markers!I105+Gas_SOA_markers!I105</f>
        <v>11.67373281676765</v>
      </c>
      <c r="J105" s="3">
        <f>PM_SOA_markers!J105+Gas_SOA_markers!J105</f>
        <v>1.264614380606857</v>
      </c>
      <c r="K105" s="3">
        <f>PM_SOA_markers!K105+Gas_SOA_markers!K105</f>
        <v>5.0122098962571116</v>
      </c>
      <c r="L105" s="3">
        <f>PM_SOA_markers!L105+Gas_SOA_markers!L105</f>
        <v>5.0428271132629083</v>
      </c>
      <c r="M105" s="3">
        <f>PM_SOA_markers!M105+Gas_SOA_markers!M105</f>
        <v>0.40875389510788723</v>
      </c>
      <c r="N105" s="3">
        <f>PM_SOA_markers!N105+Gas_SOA_markers!N105</f>
        <v>0.28765494230921951</v>
      </c>
      <c r="O105" s="3">
        <f>PM_SOA_markers!O105+Gas_SOA_markers!O105</f>
        <v>2.9227184832865261</v>
      </c>
      <c r="P105" s="3">
        <f>PM_SOA_markers!P105+Gas_SOA_markers!P105</f>
        <v>3.2426796937317306</v>
      </c>
      <c r="Q105" s="3">
        <f>PM_SOA_markers!Q105+Gas_SOA_markers!Q105</f>
        <v>0.76608716074679994</v>
      </c>
      <c r="R105" s="3">
        <f>PM_SOA_markers!R105+Gas_SOA_markers!R105</f>
        <v>3.7306827848582946</v>
      </c>
      <c r="S105" s="3">
        <f>PM_SOA_markers!S105+Gas_SOA_markers!S105</f>
        <v>0.14324207429573524</v>
      </c>
      <c r="T105" s="3">
        <f>PM_SOA_markers!T105+Gas_SOA_markers!T105</f>
        <v>26.00141606753786</v>
      </c>
      <c r="U105" s="3">
        <f>PM_SOA_markers!U105+Gas_SOA_markers!U105</f>
        <v>5.4155063225380982</v>
      </c>
      <c r="V105" s="3">
        <f>PM_SOA_markers!V105+Gas_SOA_markers!V105</f>
        <v>15.741704381052498</v>
      </c>
      <c r="W105" s="3">
        <f>PM_SOA_markers!W105+Gas_SOA_markers!W105</f>
        <v>0.5858342132495179</v>
      </c>
      <c r="X105" s="3">
        <f>PM_SOA_markers!X105+Gas_SOA_markers!X105</f>
        <v>2.6892567024851504</v>
      </c>
      <c r="Y105" s="3">
        <f>PM_SOA_markers!Y105+Gas_SOA_markers!Y105</f>
        <v>5.9053826941223573</v>
      </c>
      <c r="Z105" s="3">
        <f>PM_SOA_markers!Z105+Gas_SOA_markers!Z105</f>
        <v>0.41201269060663814</v>
      </c>
    </row>
    <row r="106" spans="1:26" x14ac:dyDescent="0.2">
      <c r="A106" s="4">
        <v>42284.376180555599</v>
      </c>
      <c r="B106" s="3">
        <f>PM_SOA_markers!B106+Gas_SOA_markers!B106</f>
        <v>1.2868617811543328</v>
      </c>
      <c r="C106" s="3">
        <f>PM_SOA_markers!C106+Gas_SOA_markers!C106</f>
        <v>2.6746134386528503E-3</v>
      </c>
      <c r="D106" s="3">
        <f>PM_SOA_markers!D106+Gas_SOA_markers!D106</f>
        <v>0.77594384731972899</v>
      </c>
      <c r="E106" s="3">
        <f>PM_SOA_markers!E106+Gas_SOA_markers!E106</f>
        <v>5.0957074461991096</v>
      </c>
      <c r="F106" s="3">
        <f>PM_SOA_markers!F106+Gas_SOA_markers!F106</f>
        <v>3.3692805648323568E-2</v>
      </c>
      <c r="G106" s="3">
        <f>PM_SOA_markers!G106+Gas_SOA_markers!G106</f>
        <v>0.69024109330858507</v>
      </c>
      <c r="H106" s="3">
        <f>PM_SOA_markers!H106+Gas_SOA_markers!H106</f>
        <v>0.27800677098131221</v>
      </c>
      <c r="I106" s="3">
        <f>PM_SOA_markers!I106+Gas_SOA_markers!I106</f>
        <v>1.0856147071891737</v>
      </c>
      <c r="J106" s="3">
        <f>PM_SOA_markers!J106+Gas_SOA_markers!J106</f>
        <v>1.0320938705684073</v>
      </c>
      <c r="K106" s="3">
        <f>PM_SOA_markers!K106+Gas_SOA_markers!K106</f>
        <v>0.49657727931852991</v>
      </c>
      <c r="L106" s="3">
        <f>PM_SOA_markers!L106+Gas_SOA_markers!L106</f>
        <v>11.971663263611884</v>
      </c>
      <c r="M106" s="3">
        <f>PM_SOA_markers!M106+Gas_SOA_markers!M106</f>
        <v>0.17970995252114638</v>
      </c>
      <c r="N106" s="3">
        <f>PM_SOA_markers!N106+Gas_SOA_markers!N106</f>
        <v>0.29890639245478745</v>
      </c>
      <c r="O106" s="3">
        <f>PM_SOA_markers!O106+Gas_SOA_markers!O106</f>
        <v>21.996201432200106</v>
      </c>
      <c r="P106" s="3">
        <f>PM_SOA_markers!P106+Gas_SOA_markers!P106</f>
        <v>7.7970938989455103</v>
      </c>
      <c r="Q106" s="3">
        <f>PM_SOA_markers!Q106+Gas_SOA_markers!Q106</f>
        <v>1.8037069568128112</v>
      </c>
      <c r="R106" s="3">
        <f>PM_SOA_markers!R106+Gas_SOA_markers!R106</f>
        <v>7.6533215339070155</v>
      </c>
      <c r="S106" s="3">
        <f>PM_SOA_markers!S106+Gas_SOA_markers!S106</f>
        <v>0.14413205958775649</v>
      </c>
      <c r="T106" s="3">
        <f>PM_SOA_markers!T106+Gas_SOA_markers!T106</f>
        <v>0.47015726773918087</v>
      </c>
      <c r="U106" s="3">
        <f>PM_SOA_markers!U106+Gas_SOA_markers!U106</f>
        <v>2.6897091192966651</v>
      </c>
      <c r="V106" s="3">
        <f>PM_SOA_markers!V106+Gas_SOA_markers!V106</f>
        <v>0.74379087229555096</v>
      </c>
      <c r="W106" s="3">
        <f>PM_SOA_markers!W106+Gas_SOA_markers!W106</f>
        <v>0.29577837977456689</v>
      </c>
      <c r="X106" s="3">
        <f>PM_SOA_markers!X106+Gas_SOA_markers!X106</f>
        <v>0.78751782297020789</v>
      </c>
      <c r="Y106" s="3">
        <f>PM_SOA_markers!Y106+Gas_SOA_markers!Y106</f>
        <v>4.9989321262474434E-2</v>
      </c>
      <c r="Z106" s="3">
        <f>PM_SOA_markers!Z106+Gas_SOA_markers!Z106</f>
        <v>21.851683735876144</v>
      </c>
    </row>
    <row r="107" spans="1:26" x14ac:dyDescent="0.2">
      <c r="A107" s="4">
        <v>42287.376180555599</v>
      </c>
      <c r="B107" s="3">
        <f>PM_SOA_markers!B107+Gas_SOA_markers!B107</f>
        <v>24.8115766707094</v>
      </c>
      <c r="C107" s="3">
        <f>PM_SOA_markers!C107+Gas_SOA_markers!C107</f>
        <v>1.0446246714124154</v>
      </c>
      <c r="D107" s="3">
        <f>PM_SOA_markers!D107+Gas_SOA_markers!D107</f>
        <v>1.2438367516232776</v>
      </c>
      <c r="E107" s="3">
        <f>PM_SOA_markers!E107+Gas_SOA_markers!E107</f>
        <v>6.1853895279025757</v>
      </c>
      <c r="F107" s="3">
        <f>PM_SOA_markers!F107+Gas_SOA_markers!F107</f>
        <v>11.077480560479096</v>
      </c>
      <c r="G107" s="3">
        <f>PM_SOA_markers!G107+Gas_SOA_markers!G107</f>
        <v>4.5905927576739129</v>
      </c>
      <c r="H107" s="3">
        <f>PM_SOA_markers!H107+Gas_SOA_markers!H107</f>
        <v>0.6565766493816434</v>
      </c>
      <c r="I107" s="3">
        <f>PM_SOA_markers!I107+Gas_SOA_markers!I107</f>
        <v>8.4002620087038675</v>
      </c>
      <c r="J107" s="3">
        <f>PM_SOA_markers!J107+Gas_SOA_markers!J107</f>
        <v>1.5667678024754073</v>
      </c>
      <c r="K107" s="3">
        <f>PM_SOA_markers!K107+Gas_SOA_markers!K107</f>
        <v>7.5692580353807291</v>
      </c>
      <c r="L107" s="3">
        <f>PM_SOA_markers!L107+Gas_SOA_markers!L107</f>
        <v>21.847629474659648</v>
      </c>
      <c r="M107" s="3">
        <f>PM_SOA_markers!M107+Gas_SOA_markers!M107</f>
        <v>12.272805190536012</v>
      </c>
      <c r="N107" s="3">
        <f>PM_SOA_markers!N107+Gas_SOA_markers!N107</f>
        <v>0.40284169318002616</v>
      </c>
      <c r="O107" s="3">
        <f>PM_SOA_markers!O107+Gas_SOA_markers!O107</f>
        <v>5.0172972125133937</v>
      </c>
      <c r="P107" s="3">
        <f>PM_SOA_markers!P107+Gas_SOA_markers!P107</f>
        <v>2.9219279296664693</v>
      </c>
      <c r="Q107" s="3">
        <f>PM_SOA_markers!Q107+Gas_SOA_markers!Q107</f>
        <v>0.77866280217071027</v>
      </c>
      <c r="R107" s="3">
        <f>PM_SOA_markers!R107+Gas_SOA_markers!R107</f>
        <v>2.138462189637591</v>
      </c>
      <c r="S107" s="3">
        <f>PM_SOA_markers!S107+Gas_SOA_markers!S107</f>
        <v>0.14144957689792112</v>
      </c>
      <c r="T107" s="3">
        <f>PM_SOA_markers!T107+Gas_SOA_markers!T107</f>
        <v>16.539288028980724</v>
      </c>
      <c r="U107" s="3">
        <f>PM_SOA_markers!U107+Gas_SOA_markers!U107</f>
        <v>3.7333782039802661</v>
      </c>
      <c r="V107" s="3">
        <f>PM_SOA_markers!V107+Gas_SOA_markers!V107</f>
        <v>9.594018225195752</v>
      </c>
      <c r="W107" s="3">
        <f>PM_SOA_markers!W107+Gas_SOA_markers!W107</f>
        <v>0.28543741285960222</v>
      </c>
      <c r="X107" s="3">
        <f>PM_SOA_markers!X107+Gas_SOA_markers!X107</f>
        <v>1.0370321136332976</v>
      </c>
      <c r="Y107" s="3">
        <f>PM_SOA_markers!Y107+Gas_SOA_markers!Y107</f>
        <v>1.2195633320404831</v>
      </c>
      <c r="Z107" s="3">
        <f>PM_SOA_markers!Z107+Gas_SOA_markers!Z107</f>
        <v>0.8040829334814662</v>
      </c>
    </row>
    <row r="108" spans="1:26" x14ac:dyDescent="0.2">
      <c r="A108" s="4">
        <v>42290.376180555599</v>
      </c>
      <c r="B108" s="3">
        <f>PM_SOA_markers!B108+Gas_SOA_markers!B108</f>
        <v>41.300383724358412</v>
      </c>
      <c r="C108" s="3">
        <f>PM_SOA_markers!C108+Gas_SOA_markers!C108</f>
        <v>1.5597732523414742</v>
      </c>
      <c r="D108" s="3">
        <f>PM_SOA_markers!D108+Gas_SOA_markers!D108</f>
        <v>3.3526724171405697</v>
      </c>
      <c r="E108" s="3">
        <f>PM_SOA_markers!E108+Gas_SOA_markers!E108</f>
        <v>11.02839019892841</v>
      </c>
      <c r="F108" s="3">
        <f>PM_SOA_markers!F108+Gas_SOA_markers!F108</f>
        <v>9.4577400506241442</v>
      </c>
      <c r="G108" s="3">
        <f>PM_SOA_markers!G108+Gas_SOA_markers!G108</f>
        <v>4.353934187148143</v>
      </c>
      <c r="H108" s="3">
        <f>PM_SOA_markers!H108+Gas_SOA_markers!H108</f>
        <v>0.61588466135622133</v>
      </c>
      <c r="I108" s="3">
        <f>PM_SOA_markers!I108+Gas_SOA_markers!I108</f>
        <v>6.4002417922549411</v>
      </c>
      <c r="J108" s="3">
        <f>PM_SOA_markers!J108+Gas_SOA_markers!J108</f>
        <v>2.923693802569348</v>
      </c>
      <c r="K108" s="3">
        <f>PM_SOA_markers!K108+Gas_SOA_markers!K108</f>
        <v>15.086812803586763</v>
      </c>
      <c r="L108" s="3">
        <f>PM_SOA_markers!L108+Gas_SOA_markers!L108</f>
        <v>9.7650676463078803</v>
      </c>
      <c r="M108" s="3">
        <f>PM_SOA_markers!M108+Gas_SOA_markers!M108</f>
        <v>16.894984310055634</v>
      </c>
      <c r="N108" s="3">
        <f>PM_SOA_markers!N108+Gas_SOA_markers!N108</f>
        <v>0.1392383083776475</v>
      </c>
      <c r="O108" s="3">
        <f>PM_SOA_markers!O108+Gas_SOA_markers!O108</f>
        <v>9.0963289967649866E-2</v>
      </c>
      <c r="P108" s="3">
        <f>PM_SOA_markers!P108+Gas_SOA_markers!P108</f>
        <v>7.502953465912003</v>
      </c>
      <c r="Q108" s="3">
        <f>PM_SOA_markers!Q108+Gas_SOA_markers!Q108</f>
        <v>0.99436493560784289</v>
      </c>
      <c r="R108" s="3">
        <f>PM_SOA_markers!R108+Gas_SOA_markers!R108</f>
        <v>2.8925965449767883</v>
      </c>
      <c r="S108" s="3">
        <f>PM_SOA_markers!S108+Gas_SOA_markers!S108</f>
        <v>0.14334375107091468</v>
      </c>
      <c r="T108" s="3">
        <f>PM_SOA_markers!T108+Gas_SOA_markers!T108</f>
        <v>6.1632947164638523</v>
      </c>
      <c r="U108" s="3">
        <f>PM_SOA_markers!U108+Gas_SOA_markers!U108</f>
        <v>3.450922158690827</v>
      </c>
      <c r="V108" s="3">
        <f>PM_SOA_markers!V108+Gas_SOA_markers!V108</f>
        <v>4.6688110445518678</v>
      </c>
      <c r="W108" s="3">
        <f>PM_SOA_markers!W108+Gas_SOA_markers!W108</f>
        <v>0.16975002690909177</v>
      </c>
      <c r="X108" s="3">
        <f>PM_SOA_markers!X108+Gas_SOA_markers!X108</f>
        <v>0.69166114870273498</v>
      </c>
      <c r="Y108" s="3">
        <f>PM_SOA_markers!Y108+Gas_SOA_markers!Y108</f>
        <v>1.3978502091562399</v>
      </c>
      <c r="Z108" s="3">
        <f>PM_SOA_markers!Z108+Gas_SOA_markers!Z108</f>
        <v>0.32470719944886239</v>
      </c>
    </row>
    <row r="109" spans="1:26" x14ac:dyDescent="0.2">
      <c r="A109" s="4">
        <v>42293.376180555599</v>
      </c>
      <c r="B109" s="3">
        <f>PM_SOA_markers!B109+Gas_SOA_markers!B109</f>
        <v>53.131816499348133</v>
      </c>
      <c r="C109" s="3">
        <f>PM_SOA_markers!C109+Gas_SOA_markers!C109</f>
        <v>1.8888161867661684</v>
      </c>
      <c r="D109" s="3">
        <f>PM_SOA_markers!D109+Gas_SOA_markers!D109</f>
        <v>8.9781234610121601</v>
      </c>
      <c r="E109" s="3">
        <f>PM_SOA_markers!E109+Gas_SOA_markers!E109</f>
        <v>3.0295692641016032</v>
      </c>
      <c r="F109" s="3">
        <f>PM_SOA_markers!F109+Gas_SOA_markers!F109</f>
        <v>10.728351208989546</v>
      </c>
      <c r="G109" s="3">
        <f>PM_SOA_markers!G109+Gas_SOA_markers!G109</f>
        <v>5.1775970581276161</v>
      </c>
      <c r="H109" s="3">
        <f>PM_SOA_markers!H109+Gas_SOA_markers!H109</f>
        <v>2.3259032775844988</v>
      </c>
      <c r="I109" s="3">
        <f>PM_SOA_markers!I109+Gas_SOA_markers!I109</f>
        <v>4.4793429385594132</v>
      </c>
      <c r="J109" s="3">
        <f>PM_SOA_markers!J109+Gas_SOA_markers!J109</f>
        <v>1.5439886279862622</v>
      </c>
      <c r="K109" s="3">
        <f>PM_SOA_markers!K109+Gas_SOA_markers!K109</f>
        <v>25.103488755828824</v>
      </c>
      <c r="L109" s="3">
        <f>PM_SOA_markers!L109+Gas_SOA_markers!L109</f>
        <v>1.8751833201375734</v>
      </c>
      <c r="M109" s="3">
        <f>PM_SOA_markers!M109+Gas_SOA_markers!M109</f>
        <v>17.650828631353306</v>
      </c>
      <c r="N109" s="3">
        <f>PM_SOA_markers!N109+Gas_SOA_markers!N109</f>
        <v>0.56306933020454231</v>
      </c>
      <c r="O109" s="3">
        <f>PM_SOA_markers!O109+Gas_SOA_markers!O109</f>
        <v>0.10041238403434759</v>
      </c>
      <c r="P109" s="3">
        <f>PM_SOA_markers!P109+Gas_SOA_markers!P109</f>
        <v>0.17266967672416189</v>
      </c>
      <c r="Q109" s="3">
        <f>PM_SOA_markers!Q109+Gas_SOA_markers!Q109</f>
        <v>9.8338740319123208E-2</v>
      </c>
      <c r="R109" s="3">
        <f>PM_SOA_markers!R109+Gas_SOA_markers!R109</f>
        <v>0.18701966696205075</v>
      </c>
      <c r="S109" s="3">
        <f>PM_SOA_markers!S109+Gas_SOA_markers!S109</f>
        <v>0.15663447332445307</v>
      </c>
      <c r="T109" s="3">
        <f>PM_SOA_markers!T109+Gas_SOA_markers!T109</f>
        <v>35.064772965637694</v>
      </c>
      <c r="U109" s="3">
        <f>PM_SOA_markers!U109+Gas_SOA_markers!U109</f>
        <v>7.6076507465227747</v>
      </c>
      <c r="V109" s="3">
        <f>PM_SOA_markers!V109+Gas_SOA_markers!V109</f>
        <v>56.875269124463209</v>
      </c>
      <c r="W109" s="3">
        <f>PM_SOA_markers!W109+Gas_SOA_markers!W109</f>
        <v>0.29480091950379428</v>
      </c>
      <c r="X109" s="3">
        <f>PM_SOA_markers!X109+Gas_SOA_markers!X109</f>
        <v>0.50328618711122419</v>
      </c>
      <c r="Y109" s="3">
        <f>PM_SOA_markers!Y109+Gas_SOA_markers!Y109</f>
        <v>0.25463894936505022</v>
      </c>
      <c r="Z109" s="3">
        <f>PM_SOA_markers!Z109+Gas_SOA_markers!Z109</f>
        <v>0.51282246708754464</v>
      </c>
    </row>
    <row r="110" spans="1:26" x14ac:dyDescent="0.2">
      <c r="A110" s="4">
        <v>42296.376180555599</v>
      </c>
      <c r="B110" s="3">
        <f>PM_SOA_markers!B110+Gas_SOA_markers!B110</f>
        <v>34.996194005033139</v>
      </c>
      <c r="C110" s="3">
        <f>PM_SOA_markers!C110+Gas_SOA_markers!C110</f>
        <v>1.4407054737016411</v>
      </c>
      <c r="D110" s="3">
        <f>PM_SOA_markers!D110+Gas_SOA_markers!D110</f>
        <v>4.6564124157065923</v>
      </c>
      <c r="E110" s="3">
        <f>PM_SOA_markers!E110+Gas_SOA_markers!E110</f>
        <v>1.7140057138838842</v>
      </c>
      <c r="F110" s="3">
        <f>PM_SOA_markers!F110+Gas_SOA_markers!F110</f>
        <v>8.0539911681648384</v>
      </c>
      <c r="G110" s="3">
        <f>PM_SOA_markers!G110+Gas_SOA_markers!G110</f>
        <v>2.9034419284451181</v>
      </c>
      <c r="H110" s="3">
        <f>PM_SOA_markers!H110+Gas_SOA_markers!H110</f>
        <v>0.82094332475966636</v>
      </c>
      <c r="I110" s="3">
        <f>PM_SOA_markers!I110+Gas_SOA_markers!I110</f>
        <v>3.7034254791382182</v>
      </c>
      <c r="J110" s="3">
        <f>PM_SOA_markers!J110+Gas_SOA_markers!J110</f>
        <v>0.60261902957373381</v>
      </c>
      <c r="K110" s="3">
        <f>PM_SOA_markers!K110+Gas_SOA_markers!K110</f>
        <v>13.181960433132854</v>
      </c>
      <c r="L110" s="3">
        <f>PM_SOA_markers!L110+Gas_SOA_markers!L110</f>
        <v>6.7295733859308822</v>
      </c>
      <c r="M110" s="3">
        <f>PM_SOA_markers!M110+Gas_SOA_markers!M110</f>
        <v>1.3081832528762067</v>
      </c>
      <c r="N110" s="3">
        <f>PM_SOA_markers!N110+Gas_SOA_markers!N110</f>
        <v>0.37822869550219901</v>
      </c>
      <c r="O110" s="3">
        <f>PM_SOA_markers!O110+Gas_SOA_markers!O110</f>
        <v>53.965717523839203</v>
      </c>
      <c r="P110" s="3">
        <f>PM_SOA_markers!P110+Gas_SOA_markers!P110</f>
        <v>7.7241536255717271</v>
      </c>
      <c r="Q110" s="3">
        <f>PM_SOA_markers!Q110+Gas_SOA_markers!Q110</f>
        <v>2.3166206264730089</v>
      </c>
      <c r="R110" s="3">
        <f>PM_SOA_markers!R110+Gas_SOA_markers!R110</f>
        <v>7.4862879427078264</v>
      </c>
      <c r="S110" s="3">
        <f>PM_SOA_markers!S110+Gas_SOA_markers!S110</f>
        <v>0.14654732330333048</v>
      </c>
      <c r="T110" s="3">
        <f>PM_SOA_markers!T110+Gas_SOA_markers!T110</f>
        <v>38.904848922320085</v>
      </c>
      <c r="U110" s="3">
        <f>PM_SOA_markers!U110+Gas_SOA_markers!U110</f>
        <v>6.0796651942935762</v>
      </c>
      <c r="V110" s="3">
        <f>PM_SOA_markers!V110+Gas_SOA_markers!V110</f>
        <v>28.69182004457473</v>
      </c>
      <c r="W110" s="3">
        <f>PM_SOA_markers!W110+Gas_SOA_markers!W110</f>
        <v>0.2665387980903669</v>
      </c>
      <c r="X110" s="3">
        <f>PM_SOA_markers!X110+Gas_SOA_markers!X110</f>
        <v>0.8759630659422516</v>
      </c>
      <c r="Y110" s="3">
        <f>PM_SOA_markers!Y110+Gas_SOA_markers!Y110</f>
        <v>0.62015041030684526</v>
      </c>
      <c r="Z110" s="3">
        <f>PM_SOA_markers!Z110+Gas_SOA_markers!Z110</f>
        <v>3.8880271013759349</v>
      </c>
    </row>
    <row r="111" spans="1:26" x14ac:dyDescent="0.2">
      <c r="A111" s="4">
        <v>42299.376180555599</v>
      </c>
      <c r="B111" s="3">
        <f>PM_SOA_markers!B111+Gas_SOA_markers!B111</f>
        <v>11.10783871806701</v>
      </c>
      <c r="C111" s="3">
        <f>PM_SOA_markers!C111+Gas_SOA_markers!C111</f>
        <v>0.39776929563811031</v>
      </c>
      <c r="D111" s="3">
        <f>PM_SOA_markers!D111+Gas_SOA_markers!D111</f>
        <v>2.2720118011436896</v>
      </c>
      <c r="E111" s="3">
        <f>PM_SOA_markers!E111+Gas_SOA_markers!E111</f>
        <v>2.8927676678212531</v>
      </c>
      <c r="F111" s="3">
        <f>PM_SOA_markers!F111+Gas_SOA_markers!F111</f>
        <v>3.7684479509805096</v>
      </c>
      <c r="G111" s="3">
        <f>PM_SOA_markers!G111+Gas_SOA_markers!G111</f>
        <v>1.128092346188138</v>
      </c>
      <c r="H111" s="3">
        <f>PM_SOA_markers!H111+Gas_SOA_markers!H111</f>
        <v>0.41244191489625825</v>
      </c>
      <c r="I111" s="3">
        <f>PM_SOA_markers!I111+Gas_SOA_markers!I111</f>
        <v>4.0847574637507842</v>
      </c>
      <c r="J111" s="3">
        <f>PM_SOA_markers!J111+Gas_SOA_markers!J111</f>
        <v>0.35184184287157072</v>
      </c>
      <c r="K111" s="3">
        <f>PM_SOA_markers!K111+Gas_SOA_markers!K111</f>
        <v>3.7121385735416901</v>
      </c>
      <c r="L111" s="3">
        <f>PM_SOA_markers!L111+Gas_SOA_markers!L111</f>
        <v>16.971251072315304</v>
      </c>
      <c r="M111" s="3">
        <f>PM_SOA_markers!M111+Gas_SOA_markers!M111</f>
        <v>16.59514358112596</v>
      </c>
      <c r="N111" s="3">
        <f>PM_SOA_markers!N111+Gas_SOA_markers!N111</f>
        <v>0.1853042631983656</v>
      </c>
      <c r="O111" s="3">
        <f>PM_SOA_markers!O111+Gas_SOA_markers!O111</f>
        <v>1.299092858944535</v>
      </c>
      <c r="P111" s="3">
        <f>PM_SOA_markers!P111+Gas_SOA_markers!P111</f>
        <v>5.6887747644606685</v>
      </c>
      <c r="Q111" s="3">
        <f>PM_SOA_markers!Q111+Gas_SOA_markers!Q111</f>
        <v>1.5013560837092541</v>
      </c>
      <c r="R111" s="3">
        <f>PM_SOA_markers!R111+Gas_SOA_markers!R111</f>
        <v>5.3147285210358248</v>
      </c>
      <c r="S111" s="3">
        <f>PM_SOA_markers!S111+Gas_SOA_markers!S111</f>
        <v>2.7281422063431498E-5</v>
      </c>
      <c r="T111" s="3">
        <f>PM_SOA_markers!T111+Gas_SOA_markers!T111</f>
        <v>4.3984570768741911</v>
      </c>
      <c r="U111" s="3">
        <f>PM_SOA_markers!U111+Gas_SOA_markers!U111</f>
        <v>3.0440866434983178</v>
      </c>
      <c r="V111" s="3">
        <f>PM_SOA_markers!V111+Gas_SOA_markers!V111</f>
        <v>3.5171165251120757</v>
      </c>
      <c r="W111" s="3">
        <f>PM_SOA_markers!W111+Gas_SOA_markers!W111</f>
        <v>0.16058435328359738</v>
      </c>
      <c r="X111" s="3">
        <f>PM_SOA_markers!X111+Gas_SOA_markers!X111</f>
        <v>0.55099836215637954</v>
      </c>
      <c r="Y111" s="3">
        <f>PM_SOA_markers!Y111+Gas_SOA_markers!Y111</f>
        <v>0.35594303033279079</v>
      </c>
      <c r="Z111" s="3">
        <f>PM_SOA_markers!Z111+Gas_SOA_markers!Z111</f>
        <v>0.30226486289970034</v>
      </c>
    </row>
    <row r="112" spans="1:26" x14ac:dyDescent="0.2">
      <c r="A112" s="4">
        <v>42302.376180555599</v>
      </c>
      <c r="B112" s="3">
        <f>PM_SOA_markers!B112+Gas_SOA_markers!B112</f>
        <v>21.260479025422995</v>
      </c>
      <c r="C112" s="3">
        <f>PM_SOA_markers!C112+Gas_SOA_markers!C112</f>
        <v>1.3232778983166127</v>
      </c>
      <c r="D112" s="3">
        <f>PM_SOA_markers!D112+Gas_SOA_markers!D112</f>
        <v>3.7007076625658062</v>
      </c>
      <c r="E112" s="3">
        <f>PM_SOA_markers!E112+Gas_SOA_markers!E112</f>
        <v>3.9737078432170527</v>
      </c>
      <c r="F112" s="3">
        <f>PM_SOA_markers!F112+Gas_SOA_markers!F112</f>
        <v>6.9431693633458424</v>
      </c>
      <c r="G112" s="3">
        <f>PM_SOA_markers!G112+Gas_SOA_markers!G112</f>
        <v>2.4180846366756699</v>
      </c>
      <c r="H112" s="3">
        <f>PM_SOA_markers!H112+Gas_SOA_markers!H112</f>
        <v>0.52053502892864134</v>
      </c>
      <c r="I112" s="3">
        <f>PM_SOA_markers!I112+Gas_SOA_markers!I112</f>
        <v>6.5743661757619778</v>
      </c>
      <c r="J112" s="3">
        <f>PM_SOA_markers!J112+Gas_SOA_markers!J112</f>
        <v>1.140729659333223</v>
      </c>
      <c r="K112" s="3">
        <f>PM_SOA_markers!K112+Gas_SOA_markers!K112</f>
        <v>5.3355840610093814</v>
      </c>
      <c r="L112" s="3">
        <f>PM_SOA_markers!L112+Gas_SOA_markers!L112</f>
        <v>17.67720939819143</v>
      </c>
      <c r="M112" s="3">
        <f>PM_SOA_markers!M112+Gas_SOA_markers!M112</f>
        <v>0.35353126912468225</v>
      </c>
      <c r="N112" s="3">
        <f>PM_SOA_markers!N112+Gas_SOA_markers!N112</f>
        <v>0.30330679655846898</v>
      </c>
      <c r="O112" s="3">
        <f>PM_SOA_markers!O112+Gas_SOA_markers!O112</f>
        <v>88.435887908452912</v>
      </c>
      <c r="P112" s="3">
        <f>PM_SOA_markers!P112+Gas_SOA_markers!P112</f>
        <v>6.0224241201139703</v>
      </c>
      <c r="Q112" s="3">
        <f>PM_SOA_markers!Q112+Gas_SOA_markers!Q112</f>
        <v>1.9128147039964236</v>
      </c>
      <c r="R112" s="3">
        <f>PM_SOA_markers!R112+Gas_SOA_markers!R112</f>
        <v>8.1687517675096117</v>
      </c>
      <c r="S112" s="3">
        <f>PM_SOA_markers!S112+Gas_SOA_markers!S112</f>
        <v>2.7021876049535927E-5</v>
      </c>
      <c r="T112" s="3">
        <f>PM_SOA_markers!T112+Gas_SOA_markers!T112</f>
        <v>10.791316715475265</v>
      </c>
      <c r="U112" s="3">
        <f>PM_SOA_markers!U112+Gas_SOA_markers!U112</f>
        <v>3.800789133218156</v>
      </c>
      <c r="V112" s="3">
        <f>PM_SOA_markers!V112+Gas_SOA_markers!V112</f>
        <v>7.6860937241084226</v>
      </c>
      <c r="W112" s="3">
        <f>PM_SOA_markers!W112+Gas_SOA_markers!W112</f>
        <v>0.29802496644358262</v>
      </c>
      <c r="X112" s="3">
        <f>PM_SOA_markers!X112+Gas_SOA_markers!X112</f>
        <v>1.2958581471405437</v>
      </c>
      <c r="Y112" s="3">
        <f>PM_SOA_markers!Y112+Gas_SOA_markers!Y112</f>
        <v>1.5475174096240305</v>
      </c>
      <c r="Z112" s="3">
        <f>PM_SOA_markers!Z112+Gas_SOA_markers!Z112</f>
        <v>0.28317935516542847</v>
      </c>
    </row>
    <row r="113" spans="1:26" x14ac:dyDescent="0.2">
      <c r="A113" s="4">
        <v>42305.376180555599</v>
      </c>
      <c r="B113" s="3">
        <f>PM_SOA_markers!B113+Gas_SOA_markers!B113</f>
        <v>12.315976758069535</v>
      </c>
      <c r="C113" s="3">
        <f>PM_SOA_markers!C113+Gas_SOA_markers!C113</f>
        <v>0.67182528848578693</v>
      </c>
      <c r="D113" s="3">
        <f>PM_SOA_markers!D113+Gas_SOA_markers!D113</f>
        <v>3.215524906697556</v>
      </c>
      <c r="E113" s="3">
        <f>PM_SOA_markers!E113+Gas_SOA_markers!E113</f>
        <v>6.6375035283699599</v>
      </c>
      <c r="F113" s="3">
        <f>PM_SOA_markers!F113+Gas_SOA_markers!F113</f>
        <v>10.229859132037946</v>
      </c>
      <c r="G113" s="3">
        <f>PM_SOA_markers!G113+Gas_SOA_markers!G113</f>
        <v>2.1683964348723967</v>
      </c>
      <c r="H113" s="3">
        <f>PM_SOA_markers!H113+Gas_SOA_markers!H113</f>
        <v>0.63023820664085173</v>
      </c>
      <c r="I113" s="3">
        <f>PM_SOA_markers!I113+Gas_SOA_markers!I113</f>
        <v>11.813914861817761</v>
      </c>
      <c r="J113" s="3">
        <f>PM_SOA_markers!J113+Gas_SOA_markers!J113</f>
        <v>1.2020803729479761</v>
      </c>
      <c r="K113" s="3">
        <f>PM_SOA_markers!K113+Gas_SOA_markers!K113</f>
        <v>5.3012795602284397</v>
      </c>
      <c r="L113" s="3">
        <f>PM_SOA_markers!L113+Gas_SOA_markers!L113</f>
        <v>19.351341059854562</v>
      </c>
      <c r="M113" s="3">
        <f>PM_SOA_markers!M113+Gas_SOA_markers!M113</f>
        <v>1.3768110033734768</v>
      </c>
      <c r="N113" s="3">
        <f>PM_SOA_markers!N113+Gas_SOA_markers!N113</f>
        <v>0.24253899683084684</v>
      </c>
      <c r="O113" s="3">
        <f>PM_SOA_markers!O113+Gas_SOA_markers!O113</f>
        <v>27.758607109369553</v>
      </c>
      <c r="P113" s="3">
        <f>PM_SOA_markers!P113+Gas_SOA_markers!P113</f>
        <v>7.5040230562504915</v>
      </c>
      <c r="Q113" s="3">
        <f>PM_SOA_markers!Q113+Gas_SOA_markers!Q113</f>
        <v>2.3283161801008885</v>
      </c>
      <c r="R113" s="3">
        <f>PM_SOA_markers!R113+Gas_SOA_markers!R113</f>
        <v>13.698185418402222</v>
      </c>
      <c r="S113" s="3">
        <f>PM_SOA_markers!S113+Gas_SOA_markers!S113</f>
        <v>2.7338587287429566E-5</v>
      </c>
      <c r="T113" s="3">
        <f>PM_SOA_markers!T113+Gas_SOA_markers!T113</f>
        <v>24.540497277428269</v>
      </c>
      <c r="U113" s="3">
        <f>PM_SOA_markers!U113+Gas_SOA_markers!U113</f>
        <v>4.7776773733790856</v>
      </c>
      <c r="V113" s="3">
        <f>PM_SOA_markers!V113+Gas_SOA_markers!V113</f>
        <v>13.01209365845641</v>
      </c>
      <c r="W113" s="3">
        <f>PM_SOA_markers!W113+Gas_SOA_markers!W113</f>
        <v>0.25585315838857575</v>
      </c>
      <c r="X113" s="3">
        <f>PM_SOA_markers!X113+Gas_SOA_markers!X113</f>
        <v>1.1500981980505998</v>
      </c>
      <c r="Y113" s="3">
        <f>PM_SOA_markers!Y113+Gas_SOA_markers!Y113</f>
        <v>1.4972881365461468</v>
      </c>
      <c r="Z113" s="3">
        <f>PM_SOA_markers!Z113+Gas_SOA_markers!Z113</f>
        <v>1.2338311915883988</v>
      </c>
    </row>
    <row r="114" spans="1:26" x14ac:dyDescent="0.2">
      <c r="A114" s="4">
        <v>42308.376180555599</v>
      </c>
      <c r="B114" s="3">
        <f>PM_SOA_markers!B114+Gas_SOA_markers!B114</f>
        <v>28.182355316996471</v>
      </c>
      <c r="C114" s="3">
        <f>PM_SOA_markers!C114+Gas_SOA_markers!C114</f>
        <v>1.002925251882937</v>
      </c>
      <c r="D114" s="3">
        <f>PM_SOA_markers!D114+Gas_SOA_markers!D114</f>
        <v>5.87909372883776</v>
      </c>
      <c r="E114" s="3">
        <f>PM_SOA_markers!E114+Gas_SOA_markers!E114</f>
        <v>2.537319334176527</v>
      </c>
      <c r="F114" s="3">
        <f>PM_SOA_markers!F114+Gas_SOA_markers!F114</f>
        <v>12.691282467662896</v>
      </c>
      <c r="G114" s="3">
        <f>PM_SOA_markers!G114+Gas_SOA_markers!G114</f>
        <v>3.7337471640103987</v>
      </c>
      <c r="H114" s="3">
        <f>PM_SOA_markers!H114+Gas_SOA_markers!H114</f>
        <v>0.73549563994245004</v>
      </c>
      <c r="I114" s="3">
        <f>PM_SOA_markers!I114+Gas_SOA_markers!I114</f>
        <v>12.415435235863185</v>
      </c>
      <c r="J114" s="3">
        <f>PM_SOA_markers!J114+Gas_SOA_markers!J114</f>
        <v>1.244452985608556</v>
      </c>
      <c r="K114" s="3">
        <f>PM_SOA_markers!K114+Gas_SOA_markers!K114</f>
        <v>7.1444497240926514</v>
      </c>
      <c r="L114" s="3">
        <f>PM_SOA_markers!L114+Gas_SOA_markers!L114</f>
        <v>2.2561076292992182</v>
      </c>
      <c r="M114" s="3">
        <f>PM_SOA_markers!M114+Gas_SOA_markers!M114</f>
        <v>17.557485533494386</v>
      </c>
      <c r="N114" s="3">
        <f>PM_SOA_markers!N114+Gas_SOA_markers!N114</f>
        <v>0.4899404611596036</v>
      </c>
      <c r="O114" s="3">
        <f>PM_SOA_markers!O114+Gas_SOA_markers!O114</f>
        <v>82.208049055114159</v>
      </c>
      <c r="P114" s="3">
        <f>PM_SOA_markers!P114+Gas_SOA_markers!P114</f>
        <v>3.0571378927712103</v>
      </c>
      <c r="Q114" s="3">
        <f>PM_SOA_markers!Q114+Gas_SOA_markers!Q114</f>
        <v>1.0688075690875736</v>
      </c>
      <c r="R114" s="3">
        <f>PM_SOA_markers!R114+Gas_SOA_markers!R114</f>
        <v>4.3561796832412973</v>
      </c>
      <c r="S114" s="3">
        <f>PM_SOA_markers!S114+Gas_SOA_markers!S114</f>
        <v>0.14530321859376144</v>
      </c>
      <c r="T114" s="3">
        <f>PM_SOA_markers!T114+Gas_SOA_markers!T114</f>
        <v>117.04000613026631</v>
      </c>
      <c r="U114" s="3">
        <f>PM_SOA_markers!U114+Gas_SOA_markers!U114</f>
        <v>14.92987386106182</v>
      </c>
      <c r="V114" s="3">
        <f>PM_SOA_markers!V114+Gas_SOA_markers!V114</f>
        <v>80.81985133806927</v>
      </c>
      <c r="W114" s="3">
        <f>PM_SOA_markers!W114+Gas_SOA_markers!W114</f>
        <v>1.3104463547188778</v>
      </c>
      <c r="X114" s="3">
        <f>PM_SOA_markers!X114+Gas_SOA_markers!X114</f>
        <v>1.18981052871727</v>
      </c>
      <c r="Y114" s="3">
        <f>PM_SOA_markers!Y114+Gas_SOA_markers!Y114</f>
        <v>5.4430122869341009</v>
      </c>
      <c r="Z114" s="3">
        <f>PM_SOA_markers!Z114+Gas_SOA_markers!Z114</f>
        <v>2.1200204321661444</v>
      </c>
    </row>
    <row r="115" spans="1:26" x14ac:dyDescent="0.2">
      <c r="A115" s="4">
        <v>42311.334513888898</v>
      </c>
      <c r="B115" s="3">
        <f>PM_SOA_markers!B115+Gas_SOA_markers!B115</f>
        <v>38.300159128877503</v>
      </c>
      <c r="C115" s="3">
        <f>PM_SOA_markers!C115+Gas_SOA_markers!C115</f>
        <v>2.0933080016065082</v>
      </c>
      <c r="D115" s="3">
        <f>PM_SOA_markers!D115+Gas_SOA_markers!D115</f>
        <v>2.3116933108780184</v>
      </c>
      <c r="E115" s="3">
        <f>PM_SOA_markers!E115+Gas_SOA_markers!E115</f>
        <v>1.9953154680109222</v>
      </c>
      <c r="F115" s="3">
        <f>PM_SOA_markers!F115+Gas_SOA_markers!F115</f>
        <v>16.431666850859024</v>
      </c>
      <c r="G115" s="3">
        <f>PM_SOA_markers!G115+Gas_SOA_markers!G115</f>
        <v>4.0386519494865931</v>
      </c>
      <c r="H115" s="3">
        <f>PM_SOA_markers!H115+Gas_SOA_markers!H115</f>
        <v>1.3331805632595108</v>
      </c>
      <c r="I115" s="3">
        <f>PM_SOA_markers!I115+Gas_SOA_markers!I115</f>
        <v>16.430956577110635</v>
      </c>
      <c r="J115" s="3">
        <f>PM_SOA_markers!J115+Gas_SOA_markers!J115</f>
        <v>0.89596252791868136</v>
      </c>
      <c r="K115" s="3">
        <f>PM_SOA_markers!K115+Gas_SOA_markers!K115</f>
        <v>11.20855558881758</v>
      </c>
      <c r="L115" s="3">
        <f>PM_SOA_markers!L115+Gas_SOA_markers!L115</f>
        <v>3.9611146764285783</v>
      </c>
      <c r="M115" s="3">
        <f>PM_SOA_markers!M115+Gas_SOA_markers!M115</f>
        <v>1.3249135872026809</v>
      </c>
      <c r="N115" s="3">
        <f>PM_SOA_markers!N115+Gas_SOA_markers!N115</f>
        <v>0.43450918686839923</v>
      </c>
      <c r="O115" s="3">
        <f>PM_SOA_markers!O115+Gas_SOA_markers!O115</f>
        <v>44.196035805725266</v>
      </c>
      <c r="P115" s="3">
        <f>PM_SOA_markers!P115+Gas_SOA_markers!P115</f>
        <v>4.4976505889740732</v>
      </c>
      <c r="Q115" s="3">
        <f>PM_SOA_markers!Q115+Gas_SOA_markers!Q115</f>
        <v>1.2619427687806259</v>
      </c>
      <c r="R115" s="3">
        <f>PM_SOA_markers!R115+Gas_SOA_markers!R115</f>
        <v>6.9662788696928395</v>
      </c>
      <c r="S115" s="3">
        <f>PM_SOA_markers!S115+Gas_SOA_markers!S115</f>
        <v>0.14327191850312931</v>
      </c>
      <c r="T115" s="3">
        <f>PM_SOA_markers!T115+Gas_SOA_markers!T115</f>
        <v>48.994486727369718</v>
      </c>
      <c r="U115" s="3">
        <f>PM_SOA_markers!U115+Gas_SOA_markers!U115</f>
        <v>8.1499591164365519</v>
      </c>
      <c r="V115" s="3">
        <f>PM_SOA_markers!V115+Gas_SOA_markers!V115</f>
        <v>36.562937905470953</v>
      </c>
      <c r="W115" s="3">
        <f>PM_SOA_markers!W115+Gas_SOA_markers!W115</f>
        <v>0.2458996461106171</v>
      </c>
      <c r="X115" s="3">
        <f>PM_SOA_markers!X115+Gas_SOA_markers!X115</f>
        <v>1.2286862132520682</v>
      </c>
      <c r="Y115" s="3">
        <f>PM_SOA_markers!Y115+Gas_SOA_markers!Y115</f>
        <v>10.342794222981288</v>
      </c>
      <c r="Z115" s="3">
        <f>PM_SOA_markers!Z115+Gas_SOA_markers!Z115</f>
        <v>1.7084754853219837</v>
      </c>
    </row>
    <row r="116" spans="1:26" x14ac:dyDescent="0.2">
      <c r="A116" s="4">
        <v>42315.334513888898</v>
      </c>
      <c r="B116" s="3">
        <f>PM_SOA_markers!B116+Gas_SOA_markers!B116</f>
        <v>13.287573225426616</v>
      </c>
      <c r="C116" s="3">
        <f>PM_SOA_markers!C116+Gas_SOA_markers!C116</f>
        <v>0.61924172358298746</v>
      </c>
      <c r="D116" s="3">
        <f>PM_SOA_markers!D116+Gas_SOA_markers!D116</f>
        <v>2.2865743486390748</v>
      </c>
      <c r="E116" s="3">
        <f>PM_SOA_markers!E116+Gas_SOA_markers!E116</f>
        <v>5.5357992436237788</v>
      </c>
      <c r="F116" s="3">
        <f>PM_SOA_markers!F116+Gas_SOA_markers!F116</f>
        <v>8.7175331855115665</v>
      </c>
      <c r="G116" s="3">
        <f>PM_SOA_markers!G116+Gas_SOA_markers!G116</f>
        <v>3.1106303420811017</v>
      </c>
      <c r="H116" s="3">
        <f>PM_SOA_markers!H116+Gas_SOA_markers!H116</f>
        <v>0.56218077300123692</v>
      </c>
      <c r="I116" s="3">
        <f>PM_SOA_markers!I116+Gas_SOA_markers!I116</f>
        <v>14.20190165776121</v>
      </c>
      <c r="J116" s="3">
        <f>PM_SOA_markers!J116+Gas_SOA_markers!J116</f>
        <v>1.4141384538867765</v>
      </c>
      <c r="K116" s="3">
        <f>PM_SOA_markers!K116+Gas_SOA_markers!K116</f>
        <v>3.7695558671669791</v>
      </c>
      <c r="L116" s="3">
        <f>PM_SOA_markers!L116+Gas_SOA_markers!L116</f>
        <v>37.104704554548242</v>
      </c>
      <c r="M116" s="3">
        <f>PM_SOA_markers!M116+Gas_SOA_markers!M116</f>
        <v>16.699826536616033</v>
      </c>
      <c r="N116" s="3">
        <f>PM_SOA_markers!N116+Gas_SOA_markers!N116</f>
        <v>0.19831761783462873</v>
      </c>
      <c r="O116" s="3">
        <f>PM_SOA_markers!O116+Gas_SOA_markers!O116</f>
        <v>9.2163869001033785</v>
      </c>
      <c r="P116" s="3">
        <f>PM_SOA_markers!P116+Gas_SOA_markers!P116</f>
        <v>7.3160950415923507</v>
      </c>
      <c r="Q116" s="3">
        <f>PM_SOA_markers!Q116+Gas_SOA_markers!Q116</f>
        <v>1.8547643295145648</v>
      </c>
      <c r="R116" s="3">
        <f>PM_SOA_markers!R116+Gas_SOA_markers!R116</f>
        <v>3.1511343279397734</v>
      </c>
      <c r="S116" s="3">
        <f>PM_SOA_markers!S116+Gas_SOA_markers!S116</f>
        <v>0.14534815836239268</v>
      </c>
      <c r="T116" s="3">
        <f>PM_SOA_markers!T116+Gas_SOA_markers!T116</f>
        <v>7.7918235640900937</v>
      </c>
      <c r="U116" s="3">
        <f>PM_SOA_markers!U116+Gas_SOA_markers!U116</f>
        <v>3.4352412704917938</v>
      </c>
      <c r="V116" s="3">
        <f>PM_SOA_markers!V116+Gas_SOA_markers!V116</f>
        <v>5.1031591025575445</v>
      </c>
      <c r="W116" s="3">
        <f>PM_SOA_markers!W116+Gas_SOA_markers!W116</f>
        <v>0.25612353795380588</v>
      </c>
      <c r="X116" s="3">
        <f>PM_SOA_markers!X116+Gas_SOA_markers!X116</f>
        <v>1.1405753577210573</v>
      </c>
      <c r="Y116" s="3">
        <f>PM_SOA_markers!Y116+Gas_SOA_markers!Y116</f>
        <v>1.4267451734649725</v>
      </c>
      <c r="Z116" s="3">
        <f>PM_SOA_markers!Z116+Gas_SOA_markers!Z116</f>
        <v>0.16059825911037168</v>
      </c>
    </row>
    <row r="117" spans="1:26" x14ac:dyDescent="0.2">
      <c r="A117" s="4">
        <v>42317.334513888898</v>
      </c>
      <c r="B117" s="3">
        <f>PM_SOA_markers!B117+Gas_SOA_markers!B117</f>
        <v>5.8394080026387281</v>
      </c>
      <c r="C117" s="3">
        <f>PM_SOA_markers!C117+Gas_SOA_markers!C117</f>
        <v>2.0839459257493151E-3</v>
      </c>
      <c r="D117" s="3">
        <f>PM_SOA_markers!D117+Gas_SOA_markers!D117</f>
        <v>0.58888225276101036</v>
      </c>
      <c r="E117" s="3">
        <f>PM_SOA_markers!E117+Gas_SOA_markers!E117</f>
        <v>4.5631042426547248</v>
      </c>
      <c r="F117" s="3">
        <f>PM_SOA_markers!F117+Gas_SOA_markers!F117</f>
        <v>0.10659333658168077</v>
      </c>
      <c r="G117" s="3">
        <f>PM_SOA_markers!G117+Gas_SOA_markers!G117</f>
        <v>0.97096417211309283</v>
      </c>
      <c r="H117" s="3">
        <f>PM_SOA_markers!H117+Gas_SOA_markers!H117</f>
        <v>8.2115553076870226E-2</v>
      </c>
      <c r="I117" s="3">
        <f>PM_SOA_markers!I117+Gas_SOA_markers!I117</f>
        <v>3.5115986554818037</v>
      </c>
      <c r="J117" s="3">
        <f>PM_SOA_markers!J117+Gas_SOA_markers!J117</f>
        <v>1.027655755904856</v>
      </c>
      <c r="K117" s="3">
        <f>PM_SOA_markers!K117+Gas_SOA_markers!K117</f>
        <v>0.47919787546163733</v>
      </c>
      <c r="L117" s="3">
        <f>PM_SOA_markers!L117+Gas_SOA_markers!L117</f>
        <v>6.4600745366185208</v>
      </c>
      <c r="M117" s="3">
        <f>PM_SOA_markers!M117+Gas_SOA_markers!M117</f>
        <v>16.632752233708782</v>
      </c>
      <c r="N117" s="3">
        <f>PM_SOA_markers!N117+Gas_SOA_markers!N117</f>
        <v>6.6532507668097514E-6</v>
      </c>
      <c r="O117" s="3">
        <f>PM_SOA_markers!O117+Gas_SOA_markers!O117</f>
        <v>4.7528260255599291</v>
      </c>
      <c r="P117" s="3">
        <f>PM_SOA_markers!P117+Gas_SOA_markers!P117</f>
        <v>4.9127568489231193</v>
      </c>
      <c r="Q117" s="3">
        <f>PM_SOA_markers!Q117+Gas_SOA_markers!Q117</f>
        <v>0.74450428634363797</v>
      </c>
      <c r="R117" s="3">
        <f>PM_SOA_markers!R117+Gas_SOA_markers!R117</f>
        <v>1.4100781912328428</v>
      </c>
      <c r="S117" s="3">
        <f>PM_SOA_markers!S117+Gas_SOA_markers!S117</f>
        <v>0.14142902421982606</v>
      </c>
      <c r="T117" s="3">
        <f>PM_SOA_markers!T117+Gas_SOA_markers!T117</f>
        <v>0.66570564164226409</v>
      </c>
      <c r="U117" s="3">
        <f>PM_SOA_markers!U117+Gas_SOA_markers!U117</f>
        <v>2.6535207800165899</v>
      </c>
      <c r="V117" s="3">
        <f>PM_SOA_markers!V117+Gas_SOA_markers!V117</f>
        <v>0.82840220157931532</v>
      </c>
      <c r="W117" s="3">
        <f>PM_SOA_markers!W117+Gas_SOA_markers!W117</f>
        <v>0.2577690217240074</v>
      </c>
      <c r="X117" s="3">
        <f>PM_SOA_markers!X117+Gas_SOA_markers!X117</f>
        <v>0.87083716861531657</v>
      </c>
      <c r="Y117" s="3">
        <f>PM_SOA_markers!Y117+Gas_SOA_markers!Y117</f>
        <v>9.3397735594557788E-2</v>
      </c>
      <c r="Z117" s="3">
        <f>PM_SOA_markers!Z117+Gas_SOA_markers!Z117</f>
        <v>0.2139648041219129</v>
      </c>
    </row>
    <row r="118" spans="1:26" x14ac:dyDescent="0.2">
      <c r="A118" s="4">
        <v>42320.334513888898</v>
      </c>
      <c r="B118" s="3">
        <f>PM_SOA_markers!B118+Gas_SOA_markers!B118</f>
        <v>37.154050972283784</v>
      </c>
      <c r="C118" s="3">
        <f>PM_SOA_markers!C118+Gas_SOA_markers!C118</f>
        <v>2.4539555614348945E-3</v>
      </c>
      <c r="D118" s="3">
        <f>PM_SOA_markers!D118+Gas_SOA_markers!D118</f>
        <v>4.5783366047847149</v>
      </c>
      <c r="E118" s="3">
        <f>PM_SOA_markers!E118+Gas_SOA_markers!E118</f>
        <v>3.7149649809556675</v>
      </c>
      <c r="F118" s="3">
        <f>PM_SOA_markers!F118+Gas_SOA_markers!F118</f>
        <v>13.691213428001147</v>
      </c>
      <c r="G118" s="3">
        <f>PM_SOA_markers!G118+Gas_SOA_markers!G118</f>
        <v>3.522025581490495</v>
      </c>
      <c r="H118" s="3">
        <f>PM_SOA_markers!H118+Gas_SOA_markers!H118</f>
        <v>0.73621390079029536</v>
      </c>
      <c r="I118" s="3">
        <f>PM_SOA_markers!I118+Gas_SOA_markers!I118</f>
        <v>18.808577661638612</v>
      </c>
      <c r="J118" s="3">
        <f>PM_SOA_markers!J118+Gas_SOA_markers!J118</f>
        <v>1.052683253108933</v>
      </c>
      <c r="K118" s="3">
        <f>PM_SOA_markers!K118+Gas_SOA_markers!K118</f>
        <v>6.6783901852463954</v>
      </c>
      <c r="L118" s="3">
        <f>PM_SOA_markers!L118+Gas_SOA_markers!L118</f>
        <v>8.0101233886205154</v>
      </c>
      <c r="M118" s="3">
        <f>PM_SOA_markers!M118+Gas_SOA_markers!M118</f>
        <v>0.52146882070289535</v>
      </c>
      <c r="N118" s="3">
        <f>PM_SOA_markers!N118+Gas_SOA_markers!N118</f>
        <v>0.31692094075372201</v>
      </c>
      <c r="O118" s="3">
        <f>PM_SOA_markers!O118+Gas_SOA_markers!O118</f>
        <v>76.041869689234005</v>
      </c>
      <c r="P118" s="3">
        <f>PM_SOA_markers!P118+Gas_SOA_markers!P118</f>
        <v>9.7991351652524905</v>
      </c>
      <c r="Q118" s="3">
        <f>PM_SOA_markers!Q118+Gas_SOA_markers!Q118</f>
        <v>2.82476568343731</v>
      </c>
      <c r="R118" s="3">
        <f>PM_SOA_markers!R118+Gas_SOA_markers!R118</f>
        <v>15.951992842259408</v>
      </c>
      <c r="S118" s="3">
        <f>PM_SOA_markers!S118+Gas_SOA_markers!S118</f>
        <v>0.14433677208736168</v>
      </c>
      <c r="T118" s="3">
        <f>PM_SOA_markers!T118+Gas_SOA_markers!T118</f>
        <v>29.670626924209536</v>
      </c>
      <c r="U118" s="3">
        <f>PM_SOA_markers!U118+Gas_SOA_markers!U118</f>
        <v>5.7340761107693003</v>
      </c>
      <c r="V118" s="3">
        <f>PM_SOA_markers!V118+Gas_SOA_markers!V118</f>
        <v>18.3906560905288</v>
      </c>
      <c r="W118" s="3">
        <f>PM_SOA_markers!W118+Gas_SOA_markers!W118</f>
        <v>0.32493782195359527</v>
      </c>
      <c r="X118" s="3">
        <f>PM_SOA_markers!X118+Gas_SOA_markers!X118</f>
        <v>1.6375833125555184</v>
      </c>
      <c r="Y118" s="3">
        <f>PM_SOA_markers!Y118+Gas_SOA_markers!Y118</f>
        <v>3.5557315439495376</v>
      </c>
      <c r="Z118" s="3">
        <f>PM_SOA_markers!Z118+Gas_SOA_markers!Z118</f>
        <v>12.837124257060204</v>
      </c>
    </row>
    <row r="119" spans="1:26" x14ac:dyDescent="0.2">
      <c r="A119" s="4">
        <v>42323.334513888898</v>
      </c>
      <c r="B119" s="3">
        <f>PM_SOA_markers!B119+Gas_SOA_markers!B119</f>
        <v>17.014380122144487</v>
      </c>
      <c r="C119" s="3">
        <f>PM_SOA_markers!C119+Gas_SOA_markers!C119</f>
        <v>0.43888838045868761</v>
      </c>
      <c r="D119" s="3">
        <f>PM_SOA_markers!D119+Gas_SOA_markers!D119</f>
        <v>1.9204229818240699</v>
      </c>
      <c r="E119" s="3">
        <f>PM_SOA_markers!E119+Gas_SOA_markers!E119</f>
        <v>4.5749226815954653</v>
      </c>
      <c r="F119" s="3">
        <f>PM_SOA_markers!F119+Gas_SOA_markers!F119</f>
        <v>3.5105307166418402</v>
      </c>
      <c r="G119" s="3">
        <f>PM_SOA_markers!G119+Gas_SOA_markers!G119</f>
        <v>2.0455257848888189</v>
      </c>
      <c r="H119" s="3">
        <f>PM_SOA_markers!H119+Gas_SOA_markers!H119</f>
        <v>0.35684438294470699</v>
      </c>
      <c r="I119" s="3">
        <f>PM_SOA_markers!I119+Gas_SOA_markers!I119</f>
        <v>5.2193227760852352</v>
      </c>
      <c r="J119" s="3">
        <f>PM_SOA_markers!J119+Gas_SOA_markers!J119</f>
        <v>1.6355714375753851</v>
      </c>
      <c r="K119" s="3">
        <f>PM_SOA_markers!K119+Gas_SOA_markers!K119</f>
        <v>3.7408536136843207</v>
      </c>
      <c r="L119" s="3">
        <f>PM_SOA_markers!L119+Gas_SOA_markers!L119</f>
        <v>6.0465197811059355</v>
      </c>
      <c r="M119" s="3">
        <f>PM_SOA_markers!M119+Gas_SOA_markers!M119</f>
        <v>0.13946587182325323</v>
      </c>
      <c r="N119" s="3">
        <f>PM_SOA_markers!N119+Gas_SOA_markers!N119</f>
        <v>0.1352646738310429</v>
      </c>
      <c r="O119" s="3">
        <f>PM_SOA_markers!O119+Gas_SOA_markers!O119</f>
        <v>26.412281744625734</v>
      </c>
      <c r="P119" s="3">
        <f>PM_SOA_markers!P119+Gas_SOA_markers!P119</f>
        <v>6.333944928720423</v>
      </c>
      <c r="Q119" s="3">
        <f>PM_SOA_markers!Q119+Gas_SOA_markers!Q119</f>
        <v>1.4899524139645977</v>
      </c>
      <c r="R119" s="3">
        <f>PM_SOA_markers!R119+Gas_SOA_markers!R119</f>
        <v>3.9923849955061579</v>
      </c>
      <c r="S119" s="3">
        <f>PM_SOA_markers!S119+Gas_SOA_markers!S119</f>
        <v>0.14279652083223082</v>
      </c>
      <c r="T119" s="3">
        <f>PM_SOA_markers!T119+Gas_SOA_markers!T119</f>
        <v>3.812442241771056</v>
      </c>
      <c r="U119" s="3">
        <f>PM_SOA_markers!U119+Gas_SOA_markers!U119</f>
        <v>3.1166770534246249</v>
      </c>
      <c r="V119" s="3">
        <f>PM_SOA_markers!V119+Gas_SOA_markers!V119</f>
        <v>2.4801700154936679</v>
      </c>
      <c r="W119" s="3">
        <f>PM_SOA_markers!W119+Gas_SOA_markers!W119</f>
        <v>0.20101557254476876</v>
      </c>
      <c r="X119" s="3">
        <f>PM_SOA_markers!X119+Gas_SOA_markers!X119</f>
        <v>0.70306952000691691</v>
      </c>
      <c r="Y119" s="3">
        <f>PM_SOA_markers!Y119+Gas_SOA_markers!Y119</f>
        <v>1.2606738872201613</v>
      </c>
      <c r="Z119" s="3">
        <f>PM_SOA_markers!Z119+Gas_SOA_markers!Z119</f>
        <v>0.53631640597086117</v>
      </c>
    </row>
    <row r="120" spans="1:26" x14ac:dyDescent="0.2">
      <c r="A120" s="4">
        <v>42326.334513888898</v>
      </c>
      <c r="B120" s="3">
        <f>PM_SOA_markers!B120+Gas_SOA_markers!B120</f>
        <v>5.0378084816446504</v>
      </c>
      <c r="C120" s="3">
        <f>PM_SOA_markers!C120+Gas_SOA_markers!C120</f>
        <v>4.6198774611081203E-6</v>
      </c>
      <c r="D120" s="3">
        <f>PM_SOA_markers!D120+Gas_SOA_markers!D120</f>
        <v>0.81005058847372247</v>
      </c>
      <c r="E120" s="3">
        <f>PM_SOA_markers!E120+Gas_SOA_markers!E120</f>
        <v>3.8610408370279941</v>
      </c>
      <c r="F120" s="3">
        <f>PM_SOA_markers!F120+Gas_SOA_markers!F120</f>
        <v>4.8411801613556356E-2</v>
      </c>
      <c r="G120" s="3">
        <f>PM_SOA_markers!G120+Gas_SOA_markers!G120</f>
        <v>1.0530478112729631</v>
      </c>
      <c r="H120" s="3">
        <f>PM_SOA_markers!H120+Gas_SOA_markers!H120</f>
        <v>7.95844361188046E-2</v>
      </c>
      <c r="I120" s="3">
        <f>PM_SOA_markers!I120+Gas_SOA_markers!I120</f>
        <v>2.844870328646508</v>
      </c>
      <c r="J120" s="3">
        <f>PM_SOA_markers!J120+Gas_SOA_markers!J120</f>
        <v>1.4435876562251049</v>
      </c>
      <c r="K120" s="3">
        <f>PM_SOA_markers!K120+Gas_SOA_markers!K120</f>
        <v>0.10105736145392126</v>
      </c>
      <c r="L120" s="3">
        <f>PM_SOA_markers!L120+Gas_SOA_markers!L120</f>
        <v>5.8341074966480662</v>
      </c>
      <c r="M120" s="3">
        <f>PM_SOA_markers!M120+Gas_SOA_markers!M120</f>
        <v>0.19941478764995055</v>
      </c>
      <c r="N120" s="3">
        <f>PM_SOA_markers!N120+Gas_SOA_markers!N120</f>
        <v>8.6008904998293431E-2</v>
      </c>
      <c r="O120" s="3">
        <f>PM_SOA_markers!O120+Gas_SOA_markers!O120</f>
        <v>1.3393292636599912</v>
      </c>
      <c r="P120" s="3">
        <f>PM_SOA_markers!P120+Gas_SOA_markers!P120</f>
        <v>4.0043199132828091</v>
      </c>
      <c r="Q120" s="3">
        <f>PM_SOA_markers!Q120+Gas_SOA_markers!Q120</f>
        <v>0.6425715797638023</v>
      </c>
      <c r="R120" s="3">
        <f>PM_SOA_markers!R120+Gas_SOA_markers!R120</f>
        <v>1.6112247721595039</v>
      </c>
      <c r="S120" s="3">
        <f>PM_SOA_markers!S120+Gas_SOA_markers!S120</f>
        <v>0.14390277205638236</v>
      </c>
      <c r="T120" s="3">
        <f>PM_SOA_markers!T120+Gas_SOA_markers!T120</f>
        <v>0.42628407106481014</v>
      </c>
      <c r="U120" s="3">
        <f>PM_SOA_markers!U120+Gas_SOA_markers!U120</f>
        <v>2.5135219648542995</v>
      </c>
      <c r="V120" s="3">
        <f>PM_SOA_markers!V120+Gas_SOA_markers!V120</f>
        <v>0.66666640075831696</v>
      </c>
      <c r="W120" s="3">
        <f>PM_SOA_markers!W120+Gas_SOA_markers!W120</f>
        <v>0.26612416365964436</v>
      </c>
      <c r="X120" s="3">
        <f>PM_SOA_markers!X120+Gas_SOA_markers!X120</f>
        <v>0.73360456488153059</v>
      </c>
      <c r="Y120" s="3">
        <f>PM_SOA_markers!Y120+Gas_SOA_markers!Y120</f>
        <v>-1.1349087581948575E-2</v>
      </c>
      <c r="Z120" s="3">
        <f>PM_SOA_markers!Z120+Gas_SOA_markers!Z120</f>
        <v>1.8719161483071811</v>
      </c>
    </row>
    <row r="121" spans="1:26" x14ac:dyDescent="0.2">
      <c r="A121" s="4">
        <v>42329.334513888898</v>
      </c>
      <c r="B121" s="3">
        <f>PM_SOA_markers!B121+Gas_SOA_markers!B121</f>
        <v>3.8317125951599817</v>
      </c>
      <c r="C121" s="3">
        <f>PM_SOA_markers!C121+Gas_SOA_markers!C121</f>
        <v>4.6240416638578624E-6</v>
      </c>
      <c r="D121" s="3">
        <f>PM_SOA_markers!D121+Gas_SOA_markers!D121</f>
        <v>1.5643474833646029</v>
      </c>
      <c r="E121" s="3">
        <f>PM_SOA_markers!E121+Gas_SOA_markers!E121</f>
        <v>2.2142400666390945</v>
      </c>
      <c r="F121" s="3">
        <f>PM_SOA_markers!F121+Gas_SOA_markers!F121</f>
        <v>5.1117792193947416E-2</v>
      </c>
      <c r="G121" s="3">
        <f>PM_SOA_markers!G121+Gas_SOA_markers!G121</f>
        <v>0.42677299986376294</v>
      </c>
      <c r="H121" s="3">
        <f>PM_SOA_markers!H121+Gas_SOA_markers!H121</f>
        <v>0.10809805558843812</v>
      </c>
      <c r="I121" s="3">
        <f>PM_SOA_markers!I121+Gas_SOA_markers!I121</f>
        <v>2.6706780618716319</v>
      </c>
      <c r="J121" s="3">
        <f>PM_SOA_markers!J121+Gas_SOA_markers!J121</f>
        <v>0.40281908290994328</v>
      </c>
      <c r="K121" s="3">
        <f>PM_SOA_markers!K121+Gas_SOA_markers!K121</f>
        <v>0.1704983216134236</v>
      </c>
      <c r="L121" s="3">
        <f>PM_SOA_markers!L121+Gas_SOA_markers!L121</f>
        <v>2.5682923599291816</v>
      </c>
      <c r="M121" s="3">
        <f>PM_SOA_markers!M121+Gas_SOA_markers!M121</f>
        <v>0.21757998455191641</v>
      </c>
      <c r="N121" s="3">
        <f>PM_SOA_markers!N121+Gas_SOA_markers!N121</f>
        <v>9.5828240421816355E-2</v>
      </c>
      <c r="O121" s="3">
        <f>PM_SOA_markers!O121+Gas_SOA_markers!O121</f>
        <v>0.5183968571119516</v>
      </c>
      <c r="P121" s="3">
        <f>PM_SOA_markers!P121+Gas_SOA_markers!P121</f>
        <v>1.8154462339250228</v>
      </c>
      <c r="Q121" s="3">
        <f>PM_SOA_markers!Q121+Gas_SOA_markers!Q121</f>
        <v>0.21112191229285332</v>
      </c>
      <c r="R121" s="3">
        <f>PM_SOA_markers!R121+Gas_SOA_markers!R121</f>
        <v>6.5186702460520847</v>
      </c>
      <c r="S121" s="3">
        <f>PM_SOA_markers!S121+Gas_SOA_markers!S121</f>
        <v>2.7723543422815331E-5</v>
      </c>
      <c r="T121" s="3">
        <f>PM_SOA_markers!T121+Gas_SOA_markers!T121</f>
        <v>4.9440420225482153</v>
      </c>
      <c r="U121" s="3">
        <f>PM_SOA_markers!U121+Gas_SOA_markers!U121</f>
        <v>3.1066045246116856</v>
      </c>
      <c r="V121" s="3">
        <f>PM_SOA_markers!V121+Gas_SOA_markers!V121</f>
        <v>4.6666453263521115</v>
      </c>
      <c r="W121" s="3">
        <f>PM_SOA_markers!W121+Gas_SOA_markers!W121</f>
        <v>0.7114264167689035</v>
      </c>
      <c r="X121" s="3">
        <f>PM_SOA_markers!X121+Gas_SOA_markers!X121</f>
        <v>0.15173128671946462</v>
      </c>
      <c r="Y121" s="3">
        <f>PM_SOA_markers!Y121+Gas_SOA_markers!Y121</f>
        <v>0.10265379589401685</v>
      </c>
      <c r="Z121" s="3">
        <f>PM_SOA_markers!Z121+Gas_SOA_markers!Z121</f>
        <v>0.71104126943529422</v>
      </c>
    </row>
    <row r="122" spans="1:26" x14ac:dyDescent="0.2">
      <c r="A122" s="4">
        <v>42332.334513888898</v>
      </c>
      <c r="B122" s="3">
        <f>PM_SOA_markers!B122+Gas_SOA_markers!B122</f>
        <v>4.9139735602494943</v>
      </c>
      <c r="C122" s="3">
        <f>PM_SOA_markers!C122+Gas_SOA_markers!C122</f>
        <v>2.4836212258106675E-2</v>
      </c>
      <c r="D122" s="3">
        <f>PM_SOA_markers!D122+Gas_SOA_markers!D122</f>
        <v>0.84799842076991372</v>
      </c>
      <c r="E122" s="3">
        <f>PM_SOA_markers!E122+Gas_SOA_markers!E122</f>
        <v>0.38242850661599653</v>
      </c>
      <c r="F122" s="3">
        <f>PM_SOA_markers!F122+Gas_SOA_markers!F122</f>
        <v>0.35477765985013049</v>
      </c>
      <c r="G122" s="3">
        <f>PM_SOA_markers!G122+Gas_SOA_markers!G122</f>
        <v>0.24632497287955685</v>
      </c>
      <c r="H122" s="3">
        <f>PM_SOA_markers!H122+Gas_SOA_markers!H122</f>
        <v>0.12136133421026229</v>
      </c>
      <c r="I122" s="3">
        <f>PM_SOA_markers!I122+Gas_SOA_markers!I122</f>
        <v>2.1617718379927422</v>
      </c>
      <c r="J122" s="3">
        <f>PM_SOA_markers!J122+Gas_SOA_markers!J122</f>
        <v>0.22454414415936141</v>
      </c>
      <c r="K122" s="3">
        <f>PM_SOA_markers!K122+Gas_SOA_markers!K122</f>
        <v>0.49413072771607036</v>
      </c>
      <c r="L122" s="3">
        <f>PM_SOA_markers!L122+Gas_SOA_markers!L122</f>
        <v>6.5651685135534921</v>
      </c>
      <c r="M122" s="3">
        <f>PM_SOA_markers!M122+Gas_SOA_markers!M122</f>
        <v>16.633805378825173</v>
      </c>
      <c r="N122" s="3">
        <f>PM_SOA_markers!N122+Gas_SOA_markers!N122</f>
        <v>3.891574599641752E-2</v>
      </c>
      <c r="O122" s="3">
        <f>PM_SOA_markers!O122+Gas_SOA_markers!O122</f>
        <v>40.28037638383438</v>
      </c>
      <c r="P122" s="3">
        <f>PM_SOA_markers!P122+Gas_SOA_markers!P122</f>
        <v>4.7031246233574766</v>
      </c>
      <c r="Q122" s="3">
        <f>PM_SOA_markers!Q122+Gas_SOA_markers!Q122</f>
        <v>1.2602262219031464</v>
      </c>
      <c r="R122" s="3">
        <f>PM_SOA_markers!R122+Gas_SOA_markers!R122</f>
        <v>9.0287455119697668</v>
      </c>
      <c r="S122" s="3">
        <f>PM_SOA_markers!S122+Gas_SOA_markers!S122</f>
        <v>6.9773088190174665E-2</v>
      </c>
      <c r="T122" s="3">
        <f>PM_SOA_markers!T122+Gas_SOA_markers!T122</f>
        <v>5.4077140125849228</v>
      </c>
      <c r="U122" s="3">
        <f>PM_SOA_markers!U122+Gas_SOA_markers!U122</f>
        <v>2.8858788364782204</v>
      </c>
      <c r="V122" s="3">
        <f>PM_SOA_markers!V122+Gas_SOA_markers!V122</f>
        <v>5.3032429047622882</v>
      </c>
      <c r="W122" s="3">
        <f>PM_SOA_markers!W122+Gas_SOA_markers!W122</f>
        <v>0.62026045726829737</v>
      </c>
      <c r="X122" s="3">
        <f>PM_SOA_markers!X122+Gas_SOA_markers!X122</f>
        <v>0.19025518723129636</v>
      </c>
      <c r="Y122" s="3">
        <f>PM_SOA_markers!Y122+Gas_SOA_markers!Y122</f>
        <v>0.20030948800596751</v>
      </c>
      <c r="Z122" s="3">
        <f>PM_SOA_markers!Z122+Gas_SOA_markers!Z122</f>
        <v>0.2219229031268399</v>
      </c>
    </row>
    <row r="123" spans="1:26" x14ac:dyDescent="0.2">
      <c r="A123" s="4">
        <v>42335.334513888898</v>
      </c>
      <c r="B123" s="3">
        <f>PM_SOA_markers!B123+Gas_SOA_markers!B123</f>
        <v>7.5139069012180011</v>
      </c>
      <c r="C123" s="3">
        <f>PM_SOA_markers!C123+Gas_SOA_markers!C123</f>
        <v>7.0987225268443116E-2</v>
      </c>
      <c r="D123" s="3">
        <f>PM_SOA_markers!D123+Gas_SOA_markers!D123</f>
        <v>1.1953120583584125</v>
      </c>
      <c r="E123" s="3">
        <f>PM_SOA_markers!E123+Gas_SOA_markers!E123</f>
        <v>0.65814617489122962</v>
      </c>
      <c r="F123" s="3">
        <f>PM_SOA_markers!F123+Gas_SOA_markers!F123</f>
        <v>0.72737057692863449</v>
      </c>
      <c r="G123" s="3">
        <f>PM_SOA_markers!G123+Gas_SOA_markers!G123</f>
        <v>0.44168668354869273</v>
      </c>
      <c r="H123" s="3">
        <f>PM_SOA_markers!H123+Gas_SOA_markers!H123</f>
        <v>0.28102457469245523</v>
      </c>
      <c r="I123" s="3">
        <f>PM_SOA_markers!I123+Gas_SOA_markers!I123</f>
        <v>2.1433643101097828</v>
      </c>
      <c r="J123" s="3">
        <f>PM_SOA_markers!J123+Gas_SOA_markers!J123</f>
        <v>0.20527201940151635</v>
      </c>
      <c r="K123" s="3">
        <f>PM_SOA_markers!K123+Gas_SOA_markers!K123</f>
        <v>1.7151854867507916</v>
      </c>
      <c r="L123" s="3">
        <f>PM_SOA_markers!L123+Gas_SOA_markers!L123</f>
        <v>8.0551006375321954</v>
      </c>
      <c r="M123" s="3">
        <f>PM_SOA_markers!M123+Gas_SOA_markers!M123</f>
        <v>5.7597816315827152E-2</v>
      </c>
      <c r="N123" s="3">
        <f>PM_SOA_markers!N123+Gas_SOA_markers!N123</f>
        <v>5.4846165842630905E-2</v>
      </c>
      <c r="O123" s="3">
        <f>PM_SOA_markers!O123+Gas_SOA_markers!O123</f>
        <v>81.241038178236082</v>
      </c>
      <c r="P123" s="3">
        <f>PM_SOA_markers!P123+Gas_SOA_markers!P123</f>
        <v>2.7047761348276884</v>
      </c>
      <c r="Q123" s="3">
        <f>PM_SOA_markers!Q123+Gas_SOA_markers!Q123</f>
        <v>0.45685684821399919</v>
      </c>
      <c r="R123" s="3">
        <f>PM_SOA_markers!R123+Gas_SOA_markers!R123</f>
        <v>3.2425347436170995</v>
      </c>
      <c r="S123" s="3">
        <f>PM_SOA_markers!S123+Gas_SOA_markers!S123</f>
        <v>7.093408738891116E-2</v>
      </c>
      <c r="T123" s="3">
        <f>PM_SOA_markers!T123+Gas_SOA_markers!T123</f>
        <v>6.9050412428718424</v>
      </c>
      <c r="U123" s="3">
        <f>PM_SOA_markers!U123+Gas_SOA_markers!U123</f>
        <v>3.0993511207768094</v>
      </c>
      <c r="V123" s="3">
        <f>PM_SOA_markers!V123+Gas_SOA_markers!V123</f>
        <v>8.5131400094311349</v>
      </c>
      <c r="W123" s="3">
        <f>PM_SOA_markers!W123+Gas_SOA_markers!W123</f>
        <v>0.86891314190600222</v>
      </c>
      <c r="X123" s="3">
        <f>PM_SOA_markers!X123+Gas_SOA_markers!X123</f>
        <v>0.19482059517541911</v>
      </c>
      <c r="Y123" s="3">
        <f>PM_SOA_markers!Y123+Gas_SOA_markers!Y123</f>
        <v>0.17439973714572735</v>
      </c>
      <c r="Z123" s="3">
        <f>PM_SOA_markers!Z123+Gas_SOA_markers!Z123</f>
        <v>0.28215701312481045</v>
      </c>
    </row>
    <row r="124" spans="1:26" x14ac:dyDescent="0.2">
      <c r="A124" s="4">
        <v>42338.334513888898</v>
      </c>
      <c r="B124" s="3">
        <f>PM_SOA_markers!B124+Gas_SOA_markers!B124</f>
        <v>1.0113346420926039</v>
      </c>
      <c r="C124" s="3">
        <f>PM_SOA_markers!C124+Gas_SOA_markers!C124</f>
        <v>3.2721466528293622E-2</v>
      </c>
      <c r="D124" s="3">
        <f>PM_SOA_markers!D124+Gas_SOA_markers!D124</f>
        <v>0.32018473843740081</v>
      </c>
      <c r="E124" s="3">
        <f>PM_SOA_markers!E124+Gas_SOA_markers!E124</f>
        <v>1.4694034806296288</v>
      </c>
      <c r="F124" s="3">
        <f>PM_SOA_markers!F124+Gas_SOA_markers!F124</f>
        <v>7.3049828252549944E-5</v>
      </c>
      <c r="G124" s="3">
        <f>PM_SOA_markers!G124+Gas_SOA_markers!G124</f>
        <v>0.15337341364838761</v>
      </c>
      <c r="H124" s="3">
        <f>PM_SOA_markers!H124+Gas_SOA_markers!H124</f>
        <v>0.2179690529449973</v>
      </c>
      <c r="I124" s="3">
        <f>PM_SOA_markers!I124+Gas_SOA_markers!I124</f>
        <v>3.0526116350822807</v>
      </c>
      <c r="J124" s="3">
        <f>PM_SOA_markers!J124+Gas_SOA_markers!J124</f>
        <v>0.20082484719572774</v>
      </c>
      <c r="K124" s="3">
        <f>PM_SOA_markers!K124+Gas_SOA_markers!K124</f>
        <v>0.15850976264907957</v>
      </c>
      <c r="L124" s="3">
        <f>PM_SOA_markers!L124+Gas_SOA_markers!L124</f>
        <v>2.5015053062432702</v>
      </c>
      <c r="M124" s="3">
        <f>PM_SOA_markers!M124+Gas_SOA_markers!M124</f>
        <v>16.543883488632343</v>
      </c>
      <c r="N124" s="3">
        <f>PM_SOA_markers!N124+Gas_SOA_markers!N124</f>
        <v>2.0722237643821903E-2</v>
      </c>
      <c r="O124" s="3">
        <f>PM_SOA_markers!O124+Gas_SOA_markers!O124</f>
        <v>5.3704205045231887E-3</v>
      </c>
      <c r="P124" s="3">
        <f>PM_SOA_markers!P124+Gas_SOA_markers!P124</f>
        <v>7.2821143107742836</v>
      </c>
      <c r="Q124" s="3">
        <f>PM_SOA_markers!Q124+Gas_SOA_markers!Q124</f>
        <v>1.6018874102208873</v>
      </c>
      <c r="R124" s="3">
        <f>PM_SOA_markers!R124+Gas_SOA_markers!R124</f>
        <v>2.4939745372257587</v>
      </c>
      <c r="S124" s="3">
        <f>PM_SOA_markers!S124+Gas_SOA_markers!S124</f>
        <v>6.8185305934157128E-2</v>
      </c>
      <c r="T124" s="3">
        <f>PM_SOA_markers!T124+Gas_SOA_markers!T124</f>
        <v>0.10242247350045969</v>
      </c>
      <c r="U124" s="3">
        <f>PM_SOA_markers!U124+Gas_SOA_markers!U124</f>
        <v>2.3813415416231951</v>
      </c>
      <c r="V124" s="3">
        <f>PM_SOA_markers!V124+Gas_SOA_markers!V124</f>
        <v>0.52313821324684218</v>
      </c>
      <c r="W124" s="3">
        <f>PM_SOA_markers!W124+Gas_SOA_markers!W124</f>
        <v>0.20624046789752107</v>
      </c>
      <c r="X124" s="3">
        <f>PM_SOA_markers!X124+Gas_SOA_markers!X124</f>
        <v>0.53789954413489716</v>
      </c>
      <c r="Y124" s="3">
        <f>PM_SOA_markers!Y124+Gas_SOA_markers!Y124</f>
        <v>7.6893637312926505E-2</v>
      </c>
      <c r="Z124" s="3">
        <f>PM_SOA_markers!Z124+Gas_SOA_markers!Z124</f>
        <v>0.3137555478936867</v>
      </c>
    </row>
    <row r="125" spans="1:26" x14ac:dyDescent="0.2">
      <c r="A125" s="4">
        <v>42341.334513888898</v>
      </c>
      <c r="B125" s="3">
        <f>PM_SOA_markers!B125+Gas_SOA_markers!B125</f>
        <v>14.259207800017295</v>
      </c>
      <c r="C125" s="3">
        <f>PM_SOA_markers!C125+Gas_SOA_markers!C125</f>
        <v>0.3512477748584929</v>
      </c>
      <c r="D125" s="3">
        <f>PM_SOA_markers!D125+Gas_SOA_markers!D125</f>
        <v>2.1357924596798377</v>
      </c>
      <c r="E125" s="3">
        <f>PM_SOA_markers!E125+Gas_SOA_markers!E125</f>
        <v>3.0364381295676237</v>
      </c>
      <c r="F125" s="3">
        <f>PM_SOA_markers!F125+Gas_SOA_markers!F125</f>
        <v>3.8603114582205382</v>
      </c>
      <c r="G125" s="3">
        <f>PM_SOA_markers!G125+Gas_SOA_markers!G125</f>
        <v>1.5126339246847915</v>
      </c>
      <c r="H125" s="3">
        <f>PM_SOA_markers!H125+Gas_SOA_markers!H125</f>
        <v>0.21982910917573639</v>
      </c>
      <c r="I125" s="3">
        <f>PM_SOA_markers!I125+Gas_SOA_markers!I125</f>
        <v>4.6165418151160758</v>
      </c>
      <c r="J125" s="3">
        <f>PM_SOA_markers!J125+Gas_SOA_markers!J125</f>
        <v>1.7490459078516398</v>
      </c>
      <c r="K125" s="3">
        <f>PM_SOA_markers!K125+Gas_SOA_markers!K125</f>
        <v>2.3654697752464484</v>
      </c>
      <c r="L125" s="3">
        <f>PM_SOA_markers!L125+Gas_SOA_markers!L125</f>
        <v>10.240226269560571</v>
      </c>
      <c r="M125" s="3">
        <f>PM_SOA_markers!M125+Gas_SOA_markers!M125</f>
        <v>0.12236344175170709</v>
      </c>
      <c r="N125" s="3">
        <f>PM_SOA_markers!N125+Gas_SOA_markers!N125</f>
        <v>6.5601117747046259E-2</v>
      </c>
      <c r="O125" s="3">
        <f>PM_SOA_markers!O125+Gas_SOA_markers!O125</f>
        <v>10.811616945872707</v>
      </c>
      <c r="P125" s="3">
        <f>PM_SOA_markers!P125+Gas_SOA_markers!P125</f>
        <v>15.610954742169524</v>
      </c>
      <c r="Q125" s="3">
        <f>PM_SOA_markers!Q125+Gas_SOA_markers!Q125</f>
        <v>3.9715168337342339</v>
      </c>
      <c r="R125" s="3">
        <f>PM_SOA_markers!R125+Gas_SOA_markers!R125</f>
        <v>20.572890449483587</v>
      </c>
      <c r="S125" s="3">
        <f>PM_SOA_markers!S125+Gas_SOA_markers!S125</f>
        <v>6.8879484780535835E-2</v>
      </c>
      <c r="T125" s="3">
        <f>PM_SOA_markers!T125+Gas_SOA_markers!T125</f>
        <v>19.573178454607177</v>
      </c>
      <c r="U125" s="3">
        <f>PM_SOA_markers!U125+Gas_SOA_markers!U125</f>
        <v>4.2694756647772598</v>
      </c>
      <c r="V125" s="3">
        <f>PM_SOA_markers!V125+Gas_SOA_markers!V125</f>
        <v>14.626288661713929</v>
      </c>
      <c r="W125" s="3">
        <f>PM_SOA_markers!W125+Gas_SOA_markers!W125</f>
        <v>0.94872566723588669</v>
      </c>
      <c r="X125" s="3">
        <f>PM_SOA_markers!X125+Gas_SOA_markers!X125</f>
        <v>0.61292947665413167</v>
      </c>
      <c r="Y125" s="3">
        <f>PM_SOA_markers!Y125+Gas_SOA_markers!Y125</f>
        <v>3.9625831628662591</v>
      </c>
      <c r="Z125" s="3">
        <f>PM_SOA_markers!Z125+Gas_SOA_markers!Z125</f>
        <v>0.53298830047584667</v>
      </c>
    </row>
    <row r="126" spans="1:26" x14ac:dyDescent="0.2">
      <c r="A126" s="4">
        <v>42344.334513888898</v>
      </c>
      <c r="B126" s="3">
        <f>PM_SOA_markers!B126+Gas_SOA_markers!B126</f>
        <v>10.296217651838061</v>
      </c>
      <c r="C126" s="3">
        <f>PM_SOA_markers!C126+Gas_SOA_markers!C126</f>
        <v>0.16589526523324982</v>
      </c>
      <c r="D126" s="3">
        <f>PM_SOA_markers!D126+Gas_SOA_markers!D126</f>
        <v>1.6919472454733264</v>
      </c>
      <c r="E126" s="3">
        <f>PM_SOA_markers!E126+Gas_SOA_markers!E126</f>
        <v>1.6015937347424769</v>
      </c>
      <c r="F126" s="3">
        <f>PM_SOA_markers!F126+Gas_SOA_markers!F126</f>
        <v>3.1199485995809368</v>
      </c>
      <c r="G126" s="3">
        <f>PM_SOA_markers!G126+Gas_SOA_markers!G126</f>
        <v>0.70660932997948223</v>
      </c>
      <c r="H126" s="3">
        <f>PM_SOA_markers!H126+Gas_SOA_markers!H126</f>
        <v>0.82552193502088667</v>
      </c>
      <c r="I126" s="3">
        <f>PM_SOA_markers!I126+Gas_SOA_markers!I126</f>
        <v>7.2276332588402701</v>
      </c>
      <c r="J126" s="3">
        <f>PM_SOA_markers!J126+Gas_SOA_markers!J126</f>
        <v>0.42967383145726112</v>
      </c>
      <c r="K126" s="3">
        <f>PM_SOA_markers!K126+Gas_SOA_markers!K126</f>
        <v>2.8033882325901911</v>
      </c>
      <c r="L126" s="3">
        <f>PM_SOA_markers!L126+Gas_SOA_markers!L126</f>
        <v>6.1107025869786229</v>
      </c>
      <c r="M126" s="3">
        <f>PM_SOA_markers!M126+Gas_SOA_markers!M126</f>
        <v>7.8770151425178098E-2</v>
      </c>
      <c r="N126" s="3">
        <f>PM_SOA_markers!N126+Gas_SOA_markers!N126</f>
        <v>4.9276605862434722E-2</v>
      </c>
      <c r="O126" s="3">
        <f>PM_SOA_markers!O126+Gas_SOA_markers!O126</f>
        <v>26.052973118715911</v>
      </c>
      <c r="P126" s="3">
        <f>PM_SOA_markers!P126+Gas_SOA_markers!P126</f>
        <v>11.818573045558169</v>
      </c>
      <c r="Q126" s="3">
        <f>PM_SOA_markers!Q126+Gas_SOA_markers!Q126</f>
        <v>3.568702718648737</v>
      </c>
      <c r="R126" s="3">
        <f>PM_SOA_markers!R126+Gas_SOA_markers!R126</f>
        <v>17.712143202910514</v>
      </c>
      <c r="S126" s="3">
        <f>PM_SOA_markers!S126+Gas_SOA_markers!S126</f>
        <v>6.8479812858885436E-2</v>
      </c>
      <c r="T126" s="3">
        <f>PM_SOA_markers!T126+Gas_SOA_markers!T126</f>
        <v>20.846286332241529</v>
      </c>
      <c r="U126" s="3">
        <f>PM_SOA_markers!U126+Gas_SOA_markers!U126</f>
        <v>4.4707925255780845</v>
      </c>
      <c r="V126" s="3">
        <f>PM_SOA_markers!V126+Gas_SOA_markers!V126</f>
        <v>15.957762298503789</v>
      </c>
      <c r="W126" s="3">
        <f>PM_SOA_markers!W126+Gas_SOA_markers!W126</f>
        <v>0.79837827483336032</v>
      </c>
      <c r="X126" s="3">
        <f>PM_SOA_markers!X126+Gas_SOA_markers!X126</f>
        <v>0.67031275284655489</v>
      </c>
      <c r="Y126" s="3">
        <f>PM_SOA_markers!Y126+Gas_SOA_markers!Y126</f>
        <v>4.7732433388937672</v>
      </c>
      <c r="Z126" s="3">
        <f>PM_SOA_markers!Z126+Gas_SOA_markers!Z126</f>
        <v>0.64655448716464448</v>
      </c>
    </row>
    <row r="127" spans="1:26" x14ac:dyDescent="0.2">
      <c r="A127" s="4">
        <v>42347.334513888898</v>
      </c>
      <c r="B127" s="3">
        <f>PM_SOA_markers!B127+Gas_SOA_markers!B127</f>
        <v>4.1276985181887582</v>
      </c>
      <c r="C127" s="3">
        <f>PM_SOA_markers!C127+Gas_SOA_markers!C127</f>
        <v>4.6658025028654443E-6</v>
      </c>
      <c r="D127" s="3">
        <f>PM_SOA_markers!D127+Gas_SOA_markers!D127</f>
        <v>0.76005046003130328</v>
      </c>
      <c r="E127" s="3">
        <f>PM_SOA_markers!E127+Gas_SOA_markers!E127</f>
        <v>0.98591701398472931</v>
      </c>
      <c r="F127" s="3">
        <f>PM_SOA_markers!F127+Gas_SOA_markers!F127</f>
        <v>4.1811106880346475E-3</v>
      </c>
      <c r="G127" s="3">
        <f>PM_SOA_markers!G127+Gas_SOA_markers!G127</f>
        <v>0.22592389010514025</v>
      </c>
      <c r="H127" s="3">
        <f>PM_SOA_markers!H127+Gas_SOA_markers!H127</f>
        <v>0.2130007131053121</v>
      </c>
      <c r="I127" s="3">
        <f>PM_SOA_markers!I127+Gas_SOA_markers!I127</f>
        <v>1.2248477061193248</v>
      </c>
      <c r="J127" s="3">
        <f>PM_SOA_markers!J127+Gas_SOA_markers!J127</f>
        <v>0.19355384344263982</v>
      </c>
      <c r="K127" s="3">
        <f>PM_SOA_markers!K127+Gas_SOA_markers!K127</f>
        <v>0.44878212983680538</v>
      </c>
      <c r="L127" s="3">
        <f>PM_SOA_markers!L127+Gas_SOA_markers!L127</f>
        <v>3.42644559392805</v>
      </c>
      <c r="M127" s="3">
        <f>PM_SOA_markers!M127+Gas_SOA_markers!M127</f>
        <v>3.5032234830903314E-2</v>
      </c>
      <c r="N127" s="3">
        <f>PM_SOA_markers!N127+Gas_SOA_markers!N127</f>
        <v>7.8088666796992431E-2</v>
      </c>
      <c r="O127" s="3">
        <f>PM_SOA_markers!O127+Gas_SOA_markers!O127</f>
        <v>1.308827913070925E-2</v>
      </c>
      <c r="P127" s="3">
        <f>PM_SOA_markers!P127+Gas_SOA_markers!P127</f>
        <v>9.0785646769178135E-2</v>
      </c>
      <c r="Q127" s="3">
        <f>PM_SOA_markers!Q127+Gas_SOA_markers!Q127</f>
        <v>3.8002622520911966E-2</v>
      </c>
      <c r="R127" s="3">
        <f>PM_SOA_markers!R127+Gas_SOA_markers!R127</f>
        <v>0.11128132398144013</v>
      </c>
      <c r="S127" s="3">
        <f>PM_SOA_markers!S127+Gas_SOA_markers!S127</f>
        <v>6.9235901262391167E-2</v>
      </c>
      <c r="T127" s="3">
        <f>PM_SOA_markers!T127+Gas_SOA_markers!T127</f>
        <v>0.66430708860789034</v>
      </c>
      <c r="U127" s="3">
        <f>PM_SOA_markers!U127+Gas_SOA_markers!U127</f>
        <v>2.419988541376064</v>
      </c>
      <c r="V127" s="3">
        <f>PM_SOA_markers!V127+Gas_SOA_markers!V127</f>
        <v>1.0918933236159556</v>
      </c>
      <c r="W127" s="3">
        <f>PM_SOA_markers!W127+Gas_SOA_markers!W127</f>
        <v>0.52934975886804148</v>
      </c>
      <c r="X127" s="3">
        <f>PM_SOA_markers!X127+Gas_SOA_markers!X127</f>
        <v>0.20362124784166302</v>
      </c>
      <c r="Y127" s="3">
        <f>PM_SOA_markers!Y127+Gas_SOA_markers!Y127</f>
        <v>0.43731489227547587</v>
      </c>
      <c r="Z127" s="3">
        <f>PM_SOA_markers!Z127+Gas_SOA_markers!Z127</f>
        <v>0.340870710330411</v>
      </c>
    </row>
    <row r="128" spans="1:26" x14ac:dyDescent="0.2">
      <c r="A128" s="4">
        <v>42350.334513888898</v>
      </c>
      <c r="B128" s="3">
        <f>PM_SOA_markers!B128+Gas_SOA_markers!B128</f>
        <v>6.9872950092967487</v>
      </c>
      <c r="C128" s="3">
        <f>PM_SOA_markers!C128+Gas_SOA_markers!C128</f>
        <v>4.7180323700141892E-2</v>
      </c>
      <c r="D128" s="3">
        <f>PM_SOA_markers!D128+Gas_SOA_markers!D128</f>
        <v>0.98703635379822929</v>
      </c>
      <c r="E128" s="3">
        <f>PM_SOA_markers!E128+Gas_SOA_markers!E128</f>
        <v>0.51846005588740895</v>
      </c>
      <c r="F128" s="3">
        <f>PM_SOA_markers!F128+Gas_SOA_markers!F128</f>
        <v>0.71013836217946946</v>
      </c>
      <c r="G128" s="3">
        <f>PM_SOA_markers!G128+Gas_SOA_markers!G128</f>
        <v>0.27612796815396856</v>
      </c>
      <c r="H128" s="3">
        <f>PM_SOA_markers!H128+Gas_SOA_markers!H128</f>
        <v>0.25332226100809785</v>
      </c>
      <c r="I128" s="3">
        <f>PM_SOA_markers!I128+Gas_SOA_markers!I128</f>
        <v>8.924118604558295</v>
      </c>
      <c r="J128" s="3">
        <f>PM_SOA_markers!J128+Gas_SOA_markers!J128</f>
        <v>0.29426114221367822</v>
      </c>
      <c r="K128" s="3">
        <f>PM_SOA_markers!K128+Gas_SOA_markers!K128</f>
        <v>0.88635749947011422</v>
      </c>
      <c r="L128" s="3">
        <f>PM_SOA_markers!L128+Gas_SOA_markers!L128</f>
        <v>2.8630896948377411</v>
      </c>
      <c r="M128" s="3">
        <f>PM_SOA_markers!M128+Gas_SOA_markers!M128</f>
        <v>2.9722024087983492E-2</v>
      </c>
      <c r="N128" s="3">
        <f>PM_SOA_markers!N128+Gas_SOA_markers!N128</f>
        <v>8.4806061020412563E-2</v>
      </c>
      <c r="O128" s="3">
        <f>PM_SOA_markers!O128+Gas_SOA_markers!O128</f>
        <v>51.100900062864874</v>
      </c>
      <c r="P128" s="3">
        <f>PM_SOA_markers!P128+Gas_SOA_markers!P128</f>
        <v>5.2777917802617518</v>
      </c>
      <c r="Q128" s="3">
        <f>PM_SOA_markers!Q128+Gas_SOA_markers!Q128</f>
        <v>1.5671573714151661</v>
      </c>
      <c r="R128" s="3">
        <f>PM_SOA_markers!R128+Gas_SOA_markers!R128</f>
        <v>7.0494809196219403</v>
      </c>
      <c r="S128" s="3">
        <f>PM_SOA_markers!S128+Gas_SOA_markers!S128</f>
        <v>7.2819681950535259E-2</v>
      </c>
      <c r="T128" s="3">
        <f>PM_SOA_markers!T128+Gas_SOA_markers!T128</f>
        <v>6.7532517174567612</v>
      </c>
      <c r="U128" s="3">
        <f>PM_SOA_markers!U128+Gas_SOA_markers!U128</f>
        <v>3.2420390631015765</v>
      </c>
      <c r="V128" s="3">
        <f>PM_SOA_markers!V128+Gas_SOA_markers!V128</f>
        <v>6.029878768078933</v>
      </c>
      <c r="W128" s="3">
        <f>PM_SOA_markers!W128+Gas_SOA_markers!W128</f>
        <v>0.54747978740791925</v>
      </c>
      <c r="X128" s="3">
        <f>PM_SOA_markers!X128+Gas_SOA_markers!X128</f>
        <v>0.30677498893099503</v>
      </c>
      <c r="Y128" s="3">
        <f>PM_SOA_markers!Y128+Gas_SOA_markers!Y128</f>
        <v>0.24106820846333019</v>
      </c>
      <c r="Z128" s="3">
        <f>PM_SOA_markers!Z128+Gas_SOA_markers!Z128</f>
        <v>0.24107772551951184</v>
      </c>
    </row>
    <row r="129" spans="1:26" x14ac:dyDescent="0.2">
      <c r="A129" s="4">
        <v>42353.334513888898</v>
      </c>
      <c r="B129" s="3">
        <f>PM_SOA_markers!B129+Gas_SOA_markers!B129</f>
        <v>6.6764141040292762</v>
      </c>
      <c r="C129" s="3">
        <f>PM_SOA_markers!C129+Gas_SOA_markers!C129</f>
        <v>0.10607424089002331</v>
      </c>
      <c r="D129" s="3">
        <f>PM_SOA_markers!D129+Gas_SOA_markers!D129</f>
        <v>1.152591063804838</v>
      </c>
      <c r="E129" s="3">
        <f>PM_SOA_markers!E129+Gas_SOA_markers!E129</f>
        <v>1.4621177179024314</v>
      </c>
      <c r="F129" s="3">
        <f>PM_SOA_markers!F129+Gas_SOA_markers!F129</f>
        <v>1.9850955575250806</v>
      </c>
      <c r="G129" s="3">
        <f>PM_SOA_markers!G129+Gas_SOA_markers!G129</f>
        <v>0.5639016519318153</v>
      </c>
      <c r="H129" s="3">
        <f>PM_SOA_markers!H129+Gas_SOA_markers!H129</f>
        <v>0.31409085767623729</v>
      </c>
      <c r="I129" s="3">
        <f>PM_SOA_markers!I129+Gas_SOA_markers!I129</f>
        <v>6.814335326795697</v>
      </c>
      <c r="J129" s="3">
        <f>PM_SOA_markers!J129+Gas_SOA_markers!J129</f>
        <v>0.27817433776298006</v>
      </c>
      <c r="K129" s="3">
        <f>PM_SOA_markers!K129+Gas_SOA_markers!K129</f>
        <v>1.1062352548637879</v>
      </c>
      <c r="L129" s="3">
        <f>PM_SOA_markers!L129+Gas_SOA_markers!L129</f>
        <v>5.0631673428643902</v>
      </c>
      <c r="M129" s="3">
        <f>PM_SOA_markers!M129+Gas_SOA_markers!M129</f>
        <v>7.8842809914792589E-2</v>
      </c>
      <c r="N129" s="3">
        <f>PM_SOA_markers!N129+Gas_SOA_markers!N129</f>
        <v>4.0204234351196654E-2</v>
      </c>
      <c r="O129" s="3">
        <f>PM_SOA_markers!O129+Gas_SOA_markers!O129</f>
        <v>38.145155131019344</v>
      </c>
      <c r="P129" s="3">
        <f>PM_SOA_markers!P129+Gas_SOA_markers!P129</f>
        <v>13.216454660686843</v>
      </c>
      <c r="Q129" s="3">
        <f>PM_SOA_markers!Q129+Gas_SOA_markers!Q129</f>
        <v>3.7736592933334676</v>
      </c>
      <c r="R129" s="3">
        <f>PM_SOA_markers!R129+Gas_SOA_markers!R129</f>
        <v>14.154755303748566</v>
      </c>
      <c r="S129" s="3">
        <f>PM_SOA_markers!S129+Gas_SOA_markers!S129</f>
        <v>6.8300551599124432E-2</v>
      </c>
      <c r="T129" s="3">
        <f>PM_SOA_markers!T129+Gas_SOA_markers!T129</f>
        <v>5.0117892610915131</v>
      </c>
      <c r="U129" s="3">
        <f>PM_SOA_markers!U129+Gas_SOA_markers!U129</f>
        <v>2.9345608368321945</v>
      </c>
      <c r="V129" s="3">
        <f>PM_SOA_markers!V129+Gas_SOA_markers!V129</f>
        <v>4.0098291519148415</v>
      </c>
      <c r="W129" s="3">
        <f>PM_SOA_markers!W129+Gas_SOA_markers!W129</f>
        <v>1.5875224347894821</v>
      </c>
      <c r="X129" s="3">
        <f>PM_SOA_markers!X129+Gas_SOA_markers!X129</f>
        <v>0.71641180885817379</v>
      </c>
      <c r="Y129" s="3">
        <f>PM_SOA_markers!Y129+Gas_SOA_markers!Y129</f>
        <v>2.8882620348916688</v>
      </c>
      <c r="Z129" s="3">
        <f>PM_SOA_markers!Z129+Gas_SOA_markers!Z129</f>
        <v>0.34077337663460827</v>
      </c>
    </row>
    <row r="130" spans="1:26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9"/>
  <sheetViews>
    <sheetView workbookViewId="0"/>
  </sheetViews>
  <sheetFormatPr baseColWidth="10" defaultColWidth="11.5" defaultRowHeight="15" x14ac:dyDescent="0.2"/>
  <cols>
    <col min="1" max="1" width="18" bestFit="1" customWidth="1"/>
  </cols>
  <sheetData>
    <row r="1" spans="1:24" s="1" customFormat="1" x14ac:dyDescent="0.2">
      <c r="A1" s="5" t="s">
        <v>35</v>
      </c>
      <c r="B1" s="5" t="s">
        <v>45</v>
      </c>
      <c r="C1" s="5" t="s">
        <v>45</v>
      </c>
      <c r="D1" s="5" t="s">
        <v>46</v>
      </c>
      <c r="E1" s="5" t="s">
        <v>47</v>
      </c>
      <c r="F1" s="5" t="s">
        <v>48</v>
      </c>
      <c r="G1" s="6" t="s">
        <v>49</v>
      </c>
      <c r="H1" s="5" t="s">
        <v>50</v>
      </c>
      <c r="I1" s="5" t="s">
        <v>51</v>
      </c>
      <c r="J1" s="5" t="s">
        <v>52</v>
      </c>
      <c r="K1" s="5" t="s">
        <v>53</v>
      </c>
      <c r="L1" s="5" t="s">
        <v>54</v>
      </c>
      <c r="M1" s="5" t="s">
        <v>55</v>
      </c>
      <c r="N1" s="5" t="s">
        <v>56</v>
      </c>
      <c r="O1" s="5" t="s">
        <v>57</v>
      </c>
      <c r="P1" s="5" t="s">
        <v>58</v>
      </c>
      <c r="Q1" s="5" t="s">
        <v>59</v>
      </c>
      <c r="R1" s="5" t="s">
        <v>60</v>
      </c>
      <c r="S1" s="5" t="s">
        <v>61</v>
      </c>
      <c r="T1" s="5" t="s">
        <v>62</v>
      </c>
      <c r="U1" s="5" t="s">
        <v>63</v>
      </c>
      <c r="V1" s="5" t="s">
        <v>64</v>
      </c>
      <c r="W1" s="5" t="s">
        <v>65</v>
      </c>
      <c r="X1" s="5"/>
    </row>
    <row r="2" spans="1:24" s="1" customFormat="1" x14ac:dyDescent="0.2">
      <c r="A2" s="5" t="s">
        <v>35</v>
      </c>
      <c r="B2" s="5" t="s">
        <v>16</v>
      </c>
      <c r="C2" s="5" t="s">
        <v>16</v>
      </c>
      <c r="D2" s="5" t="s">
        <v>16</v>
      </c>
      <c r="E2" s="5" t="s">
        <v>16</v>
      </c>
      <c r="F2" s="5" t="s">
        <v>16</v>
      </c>
      <c r="G2" s="5" t="s">
        <v>16</v>
      </c>
      <c r="H2" s="5" t="s">
        <v>16</v>
      </c>
      <c r="I2" s="5" t="s">
        <v>16</v>
      </c>
      <c r="J2" s="5" t="s">
        <v>16</v>
      </c>
      <c r="K2" s="5" t="s">
        <v>16</v>
      </c>
      <c r="L2" s="5" t="s">
        <v>16</v>
      </c>
      <c r="M2" s="5" t="s">
        <v>16</v>
      </c>
      <c r="N2" s="5" t="s">
        <v>16</v>
      </c>
      <c r="O2" s="5" t="s">
        <v>16</v>
      </c>
      <c r="P2" s="5" t="s">
        <v>16</v>
      </c>
      <c r="Q2" s="5" t="s">
        <v>16</v>
      </c>
      <c r="R2" s="5" t="s">
        <v>16</v>
      </c>
      <c r="S2" s="5" t="s">
        <v>16</v>
      </c>
      <c r="T2" s="5" t="s">
        <v>16</v>
      </c>
      <c r="U2" s="5" t="s">
        <v>16</v>
      </c>
      <c r="V2" s="5" t="s">
        <v>16</v>
      </c>
      <c r="W2" s="5" t="s">
        <v>16</v>
      </c>
      <c r="X2" s="5"/>
    </row>
    <row r="3" spans="1:24" x14ac:dyDescent="0.2">
      <c r="A3" s="2">
        <v>41962.291666666701</v>
      </c>
      <c r="B3" s="7">
        <v>8.5150946064248792E-2</v>
      </c>
      <c r="C3" s="7">
        <v>8.5150946064248792E-2</v>
      </c>
      <c r="D3" s="7">
        <v>0.85150946064248789</v>
      </c>
      <c r="E3" s="7">
        <v>8.5150946064248792E-2</v>
      </c>
      <c r="F3" s="7">
        <v>8.5150946064248792E-2</v>
      </c>
      <c r="G3" s="7">
        <v>8.5150946064248792E-2</v>
      </c>
      <c r="H3" s="7">
        <v>8.5150946064248792E-2</v>
      </c>
      <c r="I3" s="7">
        <v>8.5150946064248792E-2</v>
      </c>
      <c r="J3" s="7">
        <v>8.5150946064248792E-2</v>
      </c>
      <c r="K3" s="7">
        <v>8.5150946064248792E-2</v>
      </c>
      <c r="L3" s="7">
        <v>8.5150946064248792E-2</v>
      </c>
      <c r="M3" s="7">
        <v>8.5150946064248792E-2</v>
      </c>
      <c r="N3" s="7">
        <v>8.5150946064248792E-2</v>
      </c>
      <c r="O3" s="7">
        <v>8.5150946064248792E-2</v>
      </c>
      <c r="P3" s="7">
        <v>8.5150946064248792E-2</v>
      </c>
      <c r="Q3" s="7">
        <v>0.19498685299645394</v>
      </c>
      <c r="R3" s="7">
        <v>8.5150946064248792E-2</v>
      </c>
      <c r="S3" s="7">
        <v>8.5150946064248792E-2</v>
      </c>
      <c r="T3" s="7">
        <v>8.5150946064248792E-2</v>
      </c>
      <c r="U3" s="7">
        <v>8.5150946064248792E-2</v>
      </c>
      <c r="V3" s="7">
        <v>0.17695690459580093</v>
      </c>
      <c r="W3" s="7">
        <v>8.5150946064248792E-2</v>
      </c>
      <c r="X3" s="7"/>
    </row>
    <row r="4" spans="1:24" x14ac:dyDescent="0.2">
      <c r="A4" s="2">
        <v>41965.291666608799</v>
      </c>
      <c r="B4" s="7">
        <v>8.4102268358323726E-2</v>
      </c>
      <c r="C4" s="7">
        <v>8.4102268358323726E-2</v>
      </c>
      <c r="D4" s="7">
        <v>0.84102268358323728</v>
      </c>
      <c r="E4" s="7">
        <v>8.4102268358323726E-2</v>
      </c>
      <c r="F4" s="7">
        <v>8.4102268358323726E-2</v>
      </c>
      <c r="G4" s="7">
        <v>8.4102268358323726E-2</v>
      </c>
      <c r="H4" s="7">
        <v>8.4102268358323726E-2</v>
      </c>
      <c r="I4" s="7">
        <v>0.19944380216587398</v>
      </c>
      <c r="J4" s="7">
        <v>8.4102268358323726E-2</v>
      </c>
      <c r="K4" s="7">
        <v>8.4102268358323726E-2</v>
      </c>
      <c r="L4" s="7">
        <v>8.4102268358323726E-2</v>
      </c>
      <c r="M4" s="7">
        <v>0.36453928176864597</v>
      </c>
      <c r="N4" s="7">
        <v>8.4102268358323726E-2</v>
      </c>
      <c r="O4" s="7">
        <v>0.57446518662060664</v>
      </c>
      <c r="P4" s="7">
        <v>0.41751487580195107</v>
      </c>
      <c r="Q4" s="7">
        <v>0.79182850680898786</v>
      </c>
      <c r="R4" s="7">
        <v>0.2970489607390272</v>
      </c>
      <c r="S4" s="7">
        <v>0.58017023453501171</v>
      </c>
      <c r="T4" s="7">
        <v>8.4102268358323726E-2</v>
      </c>
      <c r="U4" s="7">
        <v>0.64172385525889575</v>
      </c>
      <c r="V4" s="7">
        <v>0.725663417139783</v>
      </c>
      <c r="W4" s="7">
        <v>0.17638461329525434</v>
      </c>
      <c r="X4" s="7"/>
    </row>
    <row r="5" spans="1:24" x14ac:dyDescent="0.2">
      <c r="A5" s="2">
        <v>41968.291666608799</v>
      </c>
      <c r="B5" s="7">
        <v>8.5150946064248792E-2</v>
      </c>
      <c r="C5" s="7">
        <v>8.5150946064248792E-2</v>
      </c>
      <c r="D5" s="7">
        <v>0.85150946064248789</v>
      </c>
      <c r="E5" s="7">
        <v>8.5150946064248792E-2</v>
      </c>
      <c r="F5" s="7">
        <v>8.5150946064248792E-2</v>
      </c>
      <c r="G5" s="7">
        <v>8.5150946064248792E-2</v>
      </c>
      <c r="H5" s="7">
        <v>8.5150946064248792E-2</v>
      </c>
      <c r="I5" s="7">
        <v>0.23125339224532243</v>
      </c>
      <c r="J5" s="7">
        <v>8.5150946064248792E-2</v>
      </c>
      <c r="K5" s="7">
        <v>8.5150946064248792E-2</v>
      </c>
      <c r="L5" s="7">
        <v>0.1801338423328627</v>
      </c>
      <c r="M5" s="7">
        <v>0.30292043654587242</v>
      </c>
      <c r="N5" s="7">
        <v>8.5150946064248792E-2</v>
      </c>
      <c r="O5" s="7">
        <v>0.44174379619702842</v>
      </c>
      <c r="P5" s="7">
        <v>0.51135265855121104</v>
      </c>
      <c r="Q5" s="7">
        <v>0.55307055370806646</v>
      </c>
      <c r="R5" s="7">
        <v>0.21075770745249081</v>
      </c>
      <c r="S5" s="7">
        <v>0.50380117997920348</v>
      </c>
      <c r="T5" s="7">
        <v>8.5150946064248792E-2</v>
      </c>
      <c r="U5" s="7">
        <v>0.42566921007084213</v>
      </c>
      <c r="V5" s="7">
        <v>0.5203999998648412</v>
      </c>
      <c r="W5" s="7">
        <v>8.5150946064248792E-2</v>
      </c>
      <c r="X5" s="7"/>
    </row>
    <row r="6" spans="1:24" x14ac:dyDescent="0.2">
      <c r="A6" s="2">
        <v>41971.291666608799</v>
      </c>
      <c r="B6" s="7">
        <v>0.3293558134442392</v>
      </c>
      <c r="C6" s="7">
        <v>0.3293558134442392</v>
      </c>
      <c r="D6" s="7">
        <v>0.12491965308129749</v>
      </c>
      <c r="E6" s="7">
        <v>6.2459826540648741E-3</v>
      </c>
      <c r="F6" s="7">
        <v>6.2459826540648741E-3</v>
      </c>
      <c r="G6" s="7">
        <v>0.15140645220179813</v>
      </c>
      <c r="H6" s="7">
        <v>6.2459826540648741E-3</v>
      </c>
      <c r="I6" s="7">
        <v>0.38540734673448207</v>
      </c>
      <c r="J6" s="7">
        <v>5.157916540199782E-2</v>
      </c>
      <c r="K6" s="7">
        <v>0.34572986762735441</v>
      </c>
      <c r="L6" s="7">
        <v>0.12645639316306087</v>
      </c>
      <c r="M6" s="7">
        <v>0.32661634186511335</v>
      </c>
      <c r="N6" s="7">
        <v>0.16676190475592378</v>
      </c>
      <c r="O6" s="7">
        <v>0.35883892248355925</v>
      </c>
      <c r="P6" s="7">
        <v>0.36994593735067244</v>
      </c>
      <c r="Q6" s="7">
        <v>0.5572505364604754</v>
      </c>
      <c r="R6" s="7">
        <v>0.21033125370650307</v>
      </c>
      <c r="S6" s="7">
        <v>0.39526651889875736</v>
      </c>
      <c r="T6" s="7">
        <v>8.3541098803111127E-2</v>
      </c>
      <c r="U6" s="7">
        <v>0.43587857629146992</v>
      </c>
      <c r="V6" s="7">
        <v>0.5570222984090647</v>
      </c>
      <c r="W6" s="7">
        <v>0.12640664852982667</v>
      </c>
      <c r="X6" s="7"/>
    </row>
    <row r="7" spans="1:24" x14ac:dyDescent="0.2">
      <c r="A7" s="2">
        <v>41974.291666608799</v>
      </c>
      <c r="B7" s="7">
        <v>0.2363407228146133</v>
      </c>
      <c r="C7" s="7">
        <v>0.2363407228146133</v>
      </c>
      <c r="D7" s="7">
        <v>0.12832525518213556</v>
      </c>
      <c r="E7" s="7">
        <v>6.4162627591067764E-3</v>
      </c>
      <c r="F7" s="7">
        <v>6.4162627591067764E-3</v>
      </c>
      <c r="G7" s="7">
        <v>0.29333769864833154</v>
      </c>
      <c r="H7" s="7">
        <v>6.4162627591067764E-3</v>
      </c>
      <c r="I7" s="7">
        <v>0.52001022520323636</v>
      </c>
      <c r="J7" s="7">
        <v>4.6177150138858494E-2</v>
      </c>
      <c r="K7" s="7">
        <v>0.41956770818004302</v>
      </c>
      <c r="L7" s="7">
        <v>0.21603418387303239</v>
      </c>
      <c r="M7" s="7">
        <v>0.51883207507321671</v>
      </c>
      <c r="N7" s="7">
        <v>6.4162627591067764E-3</v>
      </c>
      <c r="O7" s="7">
        <v>0.41536472725858636</v>
      </c>
      <c r="P7" s="7">
        <v>0.34605340979513693</v>
      </c>
      <c r="Q7" s="7">
        <v>0.57801483534512332</v>
      </c>
      <c r="R7" s="7">
        <v>0.22123302644570636</v>
      </c>
      <c r="S7" s="7">
        <v>0.4034474797005122</v>
      </c>
      <c r="T7" s="7">
        <v>8.967717302160183E-2</v>
      </c>
      <c r="U7" s="7">
        <v>0.41822765402137785</v>
      </c>
      <c r="V7" s="7">
        <v>0.53254086882223417</v>
      </c>
      <c r="W7" s="7">
        <v>0.15577007865568301</v>
      </c>
      <c r="X7" s="7"/>
    </row>
    <row r="8" spans="1:24" x14ac:dyDescent="0.2">
      <c r="A8" s="2">
        <v>41977.291666608799</v>
      </c>
      <c r="B8" s="7">
        <v>0.76077964657124253</v>
      </c>
      <c r="C8" s="7">
        <v>0.76077964657124253</v>
      </c>
      <c r="D8" s="7">
        <v>0.12742407397544803</v>
      </c>
      <c r="E8" s="7">
        <v>6.3712036987724008E-3</v>
      </c>
      <c r="F8" s="7">
        <v>5.9881713937855345E-2</v>
      </c>
      <c r="G8" s="7">
        <v>0.69582328190027254</v>
      </c>
      <c r="H8" s="7">
        <v>6.3712036987724008E-3</v>
      </c>
      <c r="I8" s="7">
        <v>1.1003755277746496</v>
      </c>
      <c r="J8" s="7">
        <v>0.13072424570003074</v>
      </c>
      <c r="K8" s="7">
        <v>1.00540417196219</v>
      </c>
      <c r="L8" s="7">
        <v>0.48617587587134431</v>
      </c>
      <c r="M8" s="7">
        <v>1.0494606915040441</v>
      </c>
      <c r="N8" s="7">
        <v>6.3712036987724008E-3</v>
      </c>
      <c r="O8" s="7">
        <v>1.0875137119261857</v>
      </c>
      <c r="P8" s="7">
        <v>0.83226208211237906</v>
      </c>
      <c r="Q8" s="7">
        <v>1.4284201591788819</v>
      </c>
      <c r="R8" s="7">
        <v>0.53318876664749759</v>
      </c>
      <c r="S8" s="7">
        <v>0.96981686315304449</v>
      </c>
      <c r="T8" s="7">
        <v>0.20154877404900054</v>
      </c>
      <c r="U8" s="7">
        <v>0.9371585940978413</v>
      </c>
      <c r="V8" s="7">
        <v>1.252016004379702</v>
      </c>
      <c r="W8" s="7">
        <v>0.35199261077003474</v>
      </c>
      <c r="X8" s="7"/>
    </row>
    <row r="9" spans="1:24" x14ac:dyDescent="0.2">
      <c r="A9" s="2">
        <v>41980.291666608799</v>
      </c>
      <c r="B9" s="7">
        <v>0.18913276951928557</v>
      </c>
      <c r="C9" s="7">
        <v>0.18913276951928557</v>
      </c>
      <c r="D9" s="7">
        <v>0.12741675453872131</v>
      </c>
      <c r="E9" s="7">
        <v>6.370837726936065E-3</v>
      </c>
      <c r="F9" s="7">
        <v>6.370837726936065E-3</v>
      </c>
      <c r="G9" s="7">
        <v>9.0514179854014123E-2</v>
      </c>
      <c r="H9" s="7">
        <v>6.370837726936065E-3</v>
      </c>
      <c r="I9" s="7">
        <v>0.11450400929854349</v>
      </c>
      <c r="J9" s="7">
        <v>4.2175448209030839E-2</v>
      </c>
      <c r="K9" s="7">
        <v>0.11484202984947781</v>
      </c>
      <c r="L9" s="7">
        <v>5.4183181220912084E-2</v>
      </c>
      <c r="M9" s="7">
        <v>0.18931887889424792</v>
      </c>
      <c r="N9" s="7">
        <v>0.10119877862727816</v>
      </c>
      <c r="O9" s="7">
        <v>0.25824643200129394</v>
      </c>
      <c r="P9" s="7">
        <v>0.28353967281329895</v>
      </c>
      <c r="Q9" s="7">
        <v>0.39771267945160521</v>
      </c>
      <c r="R9" s="7">
        <v>0.14952610092344665</v>
      </c>
      <c r="S9" s="7">
        <v>0.18376858345178776</v>
      </c>
      <c r="T9" s="7">
        <v>6.1557064954409067E-2</v>
      </c>
      <c r="U9" s="7">
        <v>0.28458656884650091</v>
      </c>
      <c r="V9" s="7">
        <v>0.43095527712363407</v>
      </c>
      <c r="W9" s="7">
        <v>0.10243792582734539</v>
      </c>
      <c r="X9" s="7"/>
    </row>
    <row r="10" spans="1:24" x14ac:dyDescent="0.2">
      <c r="A10" s="2">
        <v>41984.291666608799</v>
      </c>
      <c r="B10" s="7">
        <v>6.2942788467136726E-3</v>
      </c>
      <c r="C10" s="7">
        <v>6.2942788467136726E-3</v>
      </c>
      <c r="D10" s="7">
        <v>0.12588557693427346</v>
      </c>
      <c r="E10" s="7">
        <v>6.2942788467136726E-3</v>
      </c>
      <c r="F10" s="7">
        <v>6.2942788467136726E-3</v>
      </c>
      <c r="G10" s="7">
        <v>6.2942788467136726E-3</v>
      </c>
      <c r="H10" s="7">
        <v>6.2942788467136726E-3</v>
      </c>
      <c r="I10" s="7">
        <v>3.0054737519889404E-2</v>
      </c>
      <c r="J10" s="7">
        <v>6.2942788467136726E-3</v>
      </c>
      <c r="K10" s="7">
        <v>2.9562654537340572E-2</v>
      </c>
      <c r="L10" s="7">
        <v>6.2942788467136726E-3</v>
      </c>
      <c r="M10" s="7">
        <v>6.1708745532785651E-2</v>
      </c>
      <c r="N10" s="7">
        <v>3.5688829253040587E-2</v>
      </c>
      <c r="O10" s="7">
        <v>8.250319124818245E-2</v>
      </c>
      <c r="P10" s="7">
        <v>0.14503870797854956</v>
      </c>
      <c r="Q10" s="7">
        <v>8.7173879736366769E-2</v>
      </c>
      <c r="R10" s="7">
        <v>3.1288268861946737E-2</v>
      </c>
      <c r="S10" s="7">
        <v>6.2942788467136726E-3</v>
      </c>
      <c r="T10" s="7">
        <v>6.2942788467136726E-3</v>
      </c>
      <c r="U10" s="7">
        <v>6.5526250205908798E-2</v>
      </c>
      <c r="V10" s="7">
        <v>0.10619178689594982</v>
      </c>
      <c r="W10" s="7">
        <v>6.2942788467136726E-3</v>
      </c>
      <c r="X10" s="7"/>
    </row>
    <row r="11" spans="1:24" x14ac:dyDescent="0.2">
      <c r="A11" s="2">
        <v>41986.291666608799</v>
      </c>
      <c r="B11" s="7">
        <v>6.4086624189659781E-3</v>
      </c>
      <c r="C11" s="7">
        <v>6.4086624189659781E-3</v>
      </c>
      <c r="D11" s="7">
        <v>0.12817324837931957</v>
      </c>
      <c r="E11" s="7">
        <v>6.4086624189659781E-3</v>
      </c>
      <c r="F11" s="7">
        <v>6.4086624189659781E-3</v>
      </c>
      <c r="G11" s="7">
        <v>9.2820980091832608E-2</v>
      </c>
      <c r="H11" s="7">
        <v>6.4086624189659781E-3</v>
      </c>
      <c r="I11" s="7">
        <v>0.1560899352372668</v>
      </c>
      <c r="J11" s="7">
        <v>4.4146456268043741E-2</v>
      </c>
      <c r="K11" s="7">
        <v>0.14153348892800977</v>
      </c>
      <c r="L11" s="7">
        <v>8.2725374526138179E-2</v>
      </c>
      <c r="M11" s="7">
        <v>0.30241617405199372</v>
      </c>
      <c r="N11" s="7">
        <v>0.12473457708877758</v>
      </c>
      <c r="O11" s="7">
        <v>0.29798525963619554</v>
      </c>
      <c r="P11" s="7">
        <v>0.25224935314243152</v>
      </c>
      <c r="Q11" s="7">
        <v>0.44527978411214458</v>
      </c>
      <c r="R11" s="7">
        <v>0.16679803841842644</v>
      </c>
      <c r="S11" s="7">
        <v>0.1764350034163196</v>
      </c>
      <c r="T11" s="7">
        <v>5.4216532432923993E-2</v>
      </c>
      <c r="U11" s="7">
        <v>0.32233101471822234</v>
      </c>
      <c r="V11" s="7">
        <v>0.41989737100311531</v>
      </c>
      <c r="W11" s="7">
        <v>9.3643080143918603E-2</v>
      </c>
      <c r="X11" s="7"/>
    </row>
    <row r="12" spans="1:24" x14ac:dyDescent="0.2">
      <c r="A12" s="2">
        <v>41989.291666608799</v>
      </c>
      <c r="B12" s="7">
        <v>3.301986465173512E-2</v>
      </c>
      <c r="C12" s="7">
        <v>3.301986465173512E-2</v>
      </c>
      <c r="D12" s="7">
        <v>0.12620250219125534</v>
      </c>
      <c r="E12" s="7">
        <v>6.3101251095627666E-3</v>
      </c>
      <c r="F12" s="7">
        <v>6.3101251095627666E-3</v>
      </c>
      <c r="G12" s="7">
        <v>7.8889847523319845E-2</v>
      </c>
      <c r="H12" s="7">
        <v>2.1318246553584254E-2</v>
      </c>
      <c r="I12" s="7">
        <v>0.11211996341698936</v>
      </c>
      <c r="J12" s="7">
        <v>3.1061991040508285E-2</v>
      </c>
      <c r="K12" s="7">
        <v>9.1295251713696346E-2</v>
      </c>
      <c r="L12" s="7">
        <v>2.9053516904510399E-2</v>
      </c>
      <c r="M12" s="7">
        <v>0.16613018349111355</v>
      </c>
      <c r="N12" s="7">
        <v>6.3101251095627666E-3</v>
      </c>
      <c r="O12" s="7">
        <v>0.12929587272877283</v>
      </c>
      <c r="P12" s="7">
        <v>0.1494425558331437</v>
      </c>
      <c r="Q12" s="7">
        <v>0.22630541526772086</v>
      </c>
      <c r="R12" s="7">
        <v>7.9323054618397795E-2</v>
      </c>
      <c r="S12" s="7">
        <v>0.10130354508306808</v>
      </c>
      <c r="T12" s="7">
        <v>2.4658467798116136E-2</v>
      </c>
      <c r="U12" s="7">
        <v>0.17434470741342956</v>
      </c>
      <c r="V12" s="7">
        <v>0.21977662782302115</v>
      </c>
      <c r="W12" s="7">
        <v>5.5728950527393108E-2</v>
      </c>
      <c r="X12" s="7"/>
    </row>
    <row r="13" spans="1:24" x14ac:dyDescent="0.2">
      <c r="A13" s="2">
        <v>41995.291666608799</v>
      </c>
      <c r="B13" s="7">
        <v>8.5328232784733005E-2</v>
      </c>
      <c r="C13" s="7">
        <v>8.5328232784733005E-2</v>
      </c>
      <c r="D13" s="7">
        <v>0.85328232784733005</v>
      </c>
      <c r="E13" s="7">
        <v>8.5328232784733005E-2</v>
      </c>
      <c r="F13" s="7">
        <v>8.5328232784733005E-2</v>
      </c>
      <c r="G13" s="7">
        <v>8.5328232784733005E-2</v>
      </c>
      <c r="H13" s="7">
        <v>8.5328232784733005E-2</v>
      </c>
      <c r="I13" s="7">
        <v>8.5328232784733005E-2</v>
      </c>
      <c r="J13" s="7">
        <v>8.5328232784733005E-2</v>
      </c>
      <c r="K13" s="7">
        <v>8.5328232784733005E-2</v>
      </c>
      <c r="L13" s="7">
        <v>8.5328232784733005E-2</v>
      </c>
      <c r="M13" s="7">
        <v>8.5328232784733005E-2</v>
      </c>
      <c r="N13" s="7">
        <v>8.5328232784733005E-2</v>
      </c>
      <c r="O13" s="7">
        <v>8.5328232784733005E-2</v>
      </c>
      <c r="P13" s="7">
        <v>8.5328232784733005E-2</v>
      </c>
      <c r="Q13" s="7">
        <v>8.5328232784733005E-2</v>
      </c>
      <c r="R13" s="7">
        <v>8.5328232784733005E-2</v>
      </c>
      <c r="S13" s="7">
        <v>8.5328232784733005E-2</v>
      </c>
      <c r="T13" s="7">
        <v>8.5328232784733005E-2</v>
      </c>
      <c r="U13" s="7">
        <v>8.5328232784733005E-2</v>
      </c>
      <c r="V13" s="7">
        <v>8.5328232784733005E-2</v>
      </c>
      <c r="W13" s="7">
        <v>8.5328232784733005E-2</v>
      </c>
      <c r="X13" s="7"/>
    </row>
    <row r="14" spans="1:24" x14ac:dyDescent="0.2">
      <c r="A14" s="2">
        <v>41998.291666608799</v>
      </c>
      <c r="B14" s="7">
        <v>8.64229387809613E-2</v>
      </c>
      <c r="C14" s="7">
        <v>8.64229387809613E-2</v>
      </c>
      <c r="D14" s="7">
        <v>0.864229387809613</v>
      </c>
      <c r="E14" s="7">
        <v>8.64229387809613E-2</v>
      </c>
      <c r="F14" s="7">
        <v>8.64229387809613E-2</v>
      </c>
      <c r="G14" s="7">
        <v>8.64229387809613E-2</v>
      </c>
      <c r="H14" s="7">
        <v>8.64229387809613E-2</v>
      </c>
      <c r="I14" s="7">
        <v>8.64229387809613E-2</v>
      </c>
      <c r="J14" s="7">
        <v>8.64229387809613E-2</v>
      </c>
      <c r="K14" s="7">
        <v>8.64229387809613E-2</v>
      </c>
      <c r="L14" s="7">
        <v>8.64229387809613E-2</v>
      </c>
      <c r="M14" s="7">
        <v>8.64229387809613E-2</v>
      </c>
      <c r="N14" s="7">
        <v>8.64229387809613E-2</v>
      </c>
      <c r="O14" s="7">
        <v>8.64229387809613E-2</v>
      </c>
      <c r="P14" s="7">
        <v>8.64229387809613E-2</v>
      </c>
      <c r="Q14" s="7">
        <v>0.26969312435290727</v>
      </c>
      <c r="R14" s="7">
        <v>8.64229387809613E-2</v>
      </c>
      <c r="S14" s="7">
        <v>8.64229387809613E-2</v>
      </c>
      <c r="T14" s="7">
        <v>8.64229387809613E-2</v>
      </c>
      <c r="U14" s="7">
        <v>0.18641364368195248</v>
      </c>
      <c r="V14" s="7">
        <v>0.26400623978515247</v>
      </c>
      <c r="W14" s="7">
        <v>8.64229387809613E-2</v>
      </c>
      <c r="X14" s="7"/>
    </row>
    <row r="15" spans="1:24" x14ac:dyDescent="0.2">
      <c r="A15" s="2">
        <v>42001.291666608799</v>
      </c>
      <c r="B15" s="7">
        <v>8.6786591546703012E-2</v>
      </c>
      <c r="C15" s="7">
        <v>8.6786591546703012E-2</v>
      </c>
      <c r="D15" s="7">
        <v>0.86786591546702996</v>
      </c>
      <c r="E15" s="7">
        <v>8.6786591546703012E-2</v>
      </c>
      <c r="F15" s="7">
        <v>8.6786591546703012E-2</v>
      </c>
      <c r="G15" s="7">
        <v>0.39444920171875308</v>
      </c>
      <c r="H15" s="7">
        <v>8.6786591546703012E-2</v>
      </c>
      <c r="I15" s="7">
        <v>0.88147475512162476</v>
      </c>
      <c r="J15" s="7">
        <v>8.6786591546703012E-2</v>
      </c>
      <c r="K15" s="7">
        <v>0.71702459868655466</v>
      </c>
      <c r="L15" s="7">
        <v>0.20451466313111671</v>
      </c>
      <c r="M15" s="7">
        <v>0.63441307200736841</v>
      </c>
      <c r="N15" s="7">
        <v>8.6786591546703012E-2</v>
      </c>
      <c r="O15" s="7">
        <v>0.36747862081295329</v>
      </c>
      <c r="P15" s="7">
        <v>0.37112933658644814</v>
      </c>
      <c r="Q15" s="7">
        <v>0.73547539380939897</v>
      </c>
      <c r="R15" s="7">
        <v>0.27747893534332957</v>
      </c>
      <c r="S15" s="7">
        <v>0.47788599965812156</v>
      </c>
      <c r="T15" s="7">
        <v>8.6786591546703012E-2</v>
      </c>
      <c r="U15" s="7">
        <v>0.44466021602373995</v>
      </c>
      <c r="V15" s="7">
        <v>0.55674097627587027</v>
      </c>
      <c r="W15" s="7">
        <v>8.6786591546703012E-2</v>
      </c>
      <c r="X15" s="7"/>
    </row>
    <row r="16" spans="1:24" x14ac:dyDescent="0.2">
      <c r="A16" s="2">
        <v>42004.291666608799</v>
      </c>
      <c r="B16" s="7">
        <v>8.7259086565979763E-2</v>
      </c>
      <c r="C16" s="7">
        <v>8.7259086565979763E-2</v>
      </c>
      <c r="D16" s="7">
        <v>0.8725908656597976</v>
      </c>
      <c r="E16" s="7">
        <v>8.7259086565979763E-2</v>
      </c>
      <c r="F16" s="7">
        <v>8.7259086565979763E-2</v>
      </c>
      <c r="G16" s="7">
        <v>8.7259086565979763E-2</v>
      </c>
      <c r="H16" s="7">
        <v>8.7259086565979763E-2</v>
      </c>
      <c r="I16" s="7">
        <v>0.24014603578244095</v>
      </c>
      <c r="J16" s="7">
        <v>8.7259086565979763E-2</v>
      </c>
      <c r="K16" s="7">
        <v>8.7259086565979763E-2</v>
      </c>
      <c r="L16" s="7">
        <v>0.21669438639287653</v>
      </c>
      <c r="M16" s="7">
        <v>0.67124774471954229</v>
      </c>
      <c r="N16" s="7">
        <v>8.7259086565979763E-2</v>
      </c>
      <c r="O16" s="7">
        <v>0.45103630552932816</v>
      </c>
      <c r="P16" s="7">
        <v>0.42050732267753643</v>
      </c>
      <c r="Q16" s="7">
        <v>0.75890915999101627</v>
      </c>
      <c r="R16" s="7">
        <v>0.28632273419987941</v>
      </c>
      <c r="S16" s="7">
        <v>0.44259891411657393</v>
      </c>
      <c r="T16" s="7">
        <v>8.7259086565979763E-2</v>
      </c>
      <c r="U16" s="7">
        <v>0.47450756553371509</v>
      </c>
      <c r="V16" s="7">
        <v>0.60341262441290766</v>
      </c>
      <c r="W16" s="7">
        <v>8.7259086565979763E-2</v>
      </c>
      <c r="X16" s="7"/>
    </row>
    <row r="17" spans="1:24" x14ac:dyDescent="0.2">
      <c r="A17" s="2">
        <v>42006.291666608799</v>
      </c>
      <c r="B17" s="7">
        <v>8.6710931935079463E-2</v>
      </c>
      <c r="C17" s="7">
        <v>8.6710931935079463E-2</v>
      </c>
      <c r="D17" s="7">
        <v>0.86710931935079461</v>
      </c>
      <c r="E17" s="7">
        <v>8.6710931935079463E-2</v>
      </c>
      <c r="F17" s="7">
        <v>8.6710931935079463E-2</v>
      </c>
      <c r="G17" s="7">
        <v>8.6710931935079463E-2</v>
      </c>
      <c r="H17" s="7">
        <v>8.6710931935079463E-2</v>
      </c>
      <c r="I17" s="7">
        <v>8.6710931935079463E-2</v>
      </c>
      <c r="J17" s="7">
        <v>8.6710931935079463E-2</v>
      </c>
      <c r="K17" s="7">
        <v>8.6710931935079463E-2</v>
      </c>
      <c r="L17" s="7">
        <v>8.6710931935079463E-2</v>
      </c>
      <c r="M17" s="7">
        <v>0.29089772732612817</v>
      </c>
      <c r="N17" s="7">
        <v>8.6710931935079463E-2</v>
      </c>
      <c r="O17" s="7">
        <v>0.25512627319765857</v>
      </c>
      <c r="P17" s="7">
        <v>0.31307037605999694</v>
      </c>
      <c r="Q17" s="7">
        <v>0.45710521723780878</v>
      </c>
      <c r="R17" s="7">
        <v>8.6710931935079463E-2</v>
      </c>
      <c r="S17" s="7">
        <v>0.20409869608321982</v>
      </c>
      <c r="T17" s="7">
        <v>8.6710931935079463E-2</v>
      </c>
      <c r="U17" s="7">
        <v>0.30443400899841228</v>
      </c>
      <c r="V17" s="7">
        <v>0.38880967788097592</v>
      </c>
      <c r="W17" s="7">
        <v>8.6710931935079463E-2</v>
      </c>
      <c r="X17" s="7"/>
    </row>
    <row r="18" spans="1:24" x14ac:dyDescent="0.2">
      <c r="A18" s="2">
        <v>42013.291666608799</v>
      </c>
      <c r="B18" s="7">
        <v>6.2834028178304635E-3</v>
      </c>
      <c r="C18" s="7">
        <v>6.2834028178304635E-3</v>
      </c>
      <c r="D18" s="7">
        <v>0.12566805635660927</v>
      </c>
      <c r="E18" s="7">
        <v>6.2834028178304635E-3</v>
      </c>
      <c r="F18" s="7">
        <v>1.4409601219844761E-2</v>
      </c>
      <c r="G18" s="7">
        <v>6.2834028178304635E-3</v>
      </c>
      <c r="H18" s="7">
        <v>6.2834028178304635E-3</v>
      </c>
      <c r="I18" s="7">
        <v>6.2834028178304635E-3</v>
      </c>
      <c r="J18" s="7">
        <v>6.2834028178304635E-3</v>
      </c>
      <c r="K18" s="7">
        <v>6.2834028178304635E-3</v>
      </c>
      <c r="L18" s="7">
        <v>6.2834028178304635E-3</v>
      </c>
      <c r="M18" s="7">
        <v>4.3282241571753276E-2</v>
      </c>
      <c r="N18" s="7">
        <v>6.2834028178304635E-3</v>
      </c>
      <c r="O18" s="7">
        <v>6.2834028178304635E-3</v>
      </c>
      <c r="P18" s="7">
        <v>1.2566805635660927E-2</v>
      </c>
      <c r="Q18" s="7">
        <v>2.860701319079725E-2</v>
      </c>
      <c r="R18" s="7">
        <v>6.2834028178304635E-3</v>
      </c>
      <c r="S18" s="7">
        <v>6.2834028178304635E-3</v>
      </c>
      <c r="T18" s="7">
        <v>6.2834028178304635E-3</v>
      </c>
      <c r="U18" s="7">
        <v>2.3768510204690764E-2</v>
      </c>
      <c r="V18" s="7">
        <v>3.3467929480147644E-2</v>
      </c>
      <c r="W18" s="7">
        <v>6.2834028178304635E-3</v>
      </c>
      <c r="X18" s="7"/>
    </row>
    <row r="19" spans="1:24" x14ac:dyDescent="0.2">
      <c r="A19" s="2">
        <v>42015.291666608799</v>
      </c>
      <c r="B19" s="7">
        <v>5.0848820718819104E-2</v>
      </c>
      <c r="C19" s="7">
        <v>5.0848820718819104E-2</v>
      </c>
      <c r="D19" s="7">
        <v>0.12793668794512708</v>
      </c>
      <c r="E19" s="7">
        <v>6.3968343972563534E-3</v>
      </c>
      <c r="F19" s="7">
        <v>1.6142457229378748E-2</v>
      </c>
      <c r="G19" s="7">
        <v>3.0011667837499964E-2</v>
      </c>
      <c r="H19" s="7">
        <v>6.3968343972563534E-3</v>
      </c>
      <c r="I19" s="7">
        <v>3.7229764432301575E-2</v>
      </c>
      <c r="J19" s="7">
        <v>6.3968343972563534E-3</v>
      </c>
      <c r="K19" s="7">
        <v>4.1935156636455063E-2</v>
      </c>
      <c r="L19" s="7">
        <v>1.5559276458447346E-2</v>
      </c>
      <c r="M19" s="7">
        <v>7.2544887495099075E-2</v>
      </c>
      <c r="N19" s="7">
        <v>2.641330020096171E-2</v>
      </c>
      <c r="O19" s="7">
        <v>7.4839263971055267E-2</v>
      </c>
      <c r="P19" s="7">
        <v>1.2793668794512707E-2</v>
      </c>
      <c r="Q19" s="7">
        <v>0.10721739807450399</v>
      </c>
      <c r="R19" s="7">
        <v>3.6253067249930084E-2</v>
      </c>
      <c r="S19" s="7">
        <v>5.3055175771449789E-2</v>
      </c>
      <c r="T19" s="7">
        <v>1.3397644063461295E-2</v>
      </c>
      <c r="U19" s="7">
        <v>7.3952910289313861E-2</v>
      </c>
      <c r="V19" s="7">
        <v>9.5213905401901652E-2</v>
      </c>
      <c r="W19" s="7">
        <v>2.5966187275482226E-2</v>
      </c>
      <c r="X19" s="7"/>
    </row>
    <row r="20" spans="1:24" x14ac:dyDescent="0.2">
      <c r="A20" s="2">
        <v>42017.291666608799</v>
      </c>
      <c r="B20" s="7">
        <v>5.6581665405483865E-2</v>
      </c>
      <c r="C20" s="7">
        <v>5.6581665405483865E-2</v>
      </c>
      <c r="D20" s="7">
        <v>0.12573216453482969</v>
      </c>
      <c r="E20" s="7">
        <v>6.286608226741484E-3</v>
      </c>
      <c r="F20" s="7">
        <v>1.2684767813849442E-2</v>
      </c>
      <c r="G20" s="7">
        <v>2.7376759460200809E-2</v>
      </c>
      <c r="H20" s="7">
        <v>6.286608226741484E-3</v>
      </c>
      <c r="I20" s="7">
        <v>2.9357009642626046E-2</v>
      </c>
      <c r="J20" s="7">
        <v>6.286608226741484E-3</v>
      </c>
      <c r="K20" s="7">
        <v>3.9117572821247136E-2</v>
      </c>
      <c r="L20" s="7">
        <v>6.286608226741484E-3</v>
      </c>
      <c r="M20" s="7">
        <v>7.2483653995995975E-2</v>
      </c>
      <c r="N20" s="7">
        <v>6.286608226741484E-3</v>
      </c>
      <c r="O20" s="7">
        <v>6.4447637441879452E-2</v>
      </c>
      <c r="P20" s="7">
        <v>1.2573216453482968E-2</v>
      </c>
      <c r="Q20" s="7">
        <v>9.8252417636769174E-2</v>
      </c>
      <c r="R20" s="7">
        <v>3.1491763834078645E-2</v>
      </c>
      <c r="S20" s="7">
        <v>4.6855244676330621E-2</v>
      </c>
      <c r="T20" s="7">
        <v>6.286608226741484E-3</v>
      </c>
      <c r="U20" s="7">
        <v>6.6422132107415488E-2</v>
      </c>
      <c r="V20" s="7">
        <v>0.11151003499901245</v>
      </c>
      <c r="W20" s="7">
        <v>2.2984614217916199E-2</v>
      </c>
      <c r="X20" s="7"/>
    </row>
    <row r="21" spans="1:24" x14ac:dyDescent="0.2">
      <c r="A21" s="2">
        <v>42020.291666608799</v>
      </c>
      <c r="B21" s="7">
        <v>6.3659012190116207E-3</v>
      </c>
      <c r="C21" s="7">
        <v>6.3659012190116207E-3</v>
      </c>
      <c r="D21" s="7">
        <v>0.12731802438023243</v>
      </c>
      <c r="E21" s="7">
        <v>6.3659012190116207E-3</v>
      </c>
      <c r="F21" s="7">
        <v>6.3659012190116207E-3</v>
      </c>
      <c r="G21" s="7">
        <v>8.157967695382147E-2</v>
      </c>
      <c r="H21" s="7">
        <v>2.5144207090466261E-2</v>
      </c>
      <c r="I21" s="7">
        <v>9.2757243710332518E-2</v>
      </c>
      <c r="J21" s="7">
        <v>6.3659012190116207E-3</v>
      </c>
      <c r="K21" s="7">
        <v>8.5812215547784107E-2</v>
      </c>
      <c r="L21" s="7">
        <v>3.2108174716986244E-2</v>
      </c>
      <c r="M21" s="7">
        <v>0.17830325582963627</v>
      </c>
      <c r="N21" s="7">
        <v>7.5923892717559338E-2</v>
      </c>
      <c r="O21" s="7">
        <v>0.17446964670819506</v>
      </c>
      <c r="P21" s="7">
        <v>0.19594911363017462</v>
      </c>
      <c r="Q21" s="7">
        <v>0.30196670445104529</v>
      </c>
      <c r="R21" s="7">
        <v>0.10541186420912865</v>
      </c>
      <c r="S21" s="7">
        <v>0.12440687313796588</v>
      </c>
      <c r="T21" s="7">
        <v>3.6162950750230377E-2</v>
      </c>
      <c r="U21" s="7">
        <v>0.22862420602171185</v>
      </c>
      <c r="V21" s="7">
        <v>0.25922712305666817</v>
      </c>
      <c r="W21" s="7">
        <v>7.2815938602431934E-2</v>
      </c>
      <c r="X21" s="7"/>
    </row>
    <row r="22" spans="1:24" x14ac:dyDescent="0.2">
      <c r="A22" s="2">
        <v>42023.291666608799</v>
      </c>
      <c r="B22" s="7">
        <v>0.33853675280215623</v>
      </c>
      <c r="C22" s="7">
        <v>0.33853675280215623</v>
      </c>
      <c r="D22" s="7">
        <v>0.12735298294765657</v>
      </c>
      <c r="E22" s="7">
        <v>6.3676491473828277E-3</v>
      </c>
      <c r="F22" s="7">
        <v>6.3676491473828277E-3</v>
      </c>
      <c r="G22" s="7">
        <v>0.1162437660166095</v>
      </c>
      <c r="H22" s="7">
        <v>6.3676491473828277E-3</v>
      </c>
      <c r="I22" s="7">
        <v>0.20418024768372339</v>
      </c>
      <c r="J22" s="7">
        <v>3.3625363011576766E-2</v>
      </c>
      <c r="K22" s="7">
        <v>0.18873783536751371</v>
      </c>
      <c r="L22" s="7">
        <v>0.13014976356079702</v>
      </c>
      <c r="M22" s="7">
        <v>0.4566142541890208</v>
      </c>
      <c r="N22" s="7">
        <v>0.1376308186140078</v>
      </c>
      <c r="O22" s="7">
        <v>0.33145558936798014</v>
      </c>
      <c r="P22" s="7">
        <v>0.47627349577695988</v>
      </c>
      <c r="Q22" s="7">
        <v>0.50750187096369515</v>
      </c>
      <c r="R22" s="7">
        <v>0.19243008637191047</v>
      </c>
      <c r="S22" s="7">
        <v>0.27175188209800671</v>
      </c>
      <c r="T22" s="7">
        <v>6.6543774559798374E-2</v>
      </c>
      <c r="U22" s="7">
        <v>0.34655902249613579</v>
      </c>
      <c r="V22" s="7">
        <v>0.4279598345898043</v>
      </c>
      <c r="W22" s="7">
        <v>0.10506039659486351</v>
      </c>
      <c r="X22" s="7"/>
    </row>
    <row r="23" spans="1:24" x14ac:dyDescent="0.2">
      <c r="A23" s="2">
        <v>42026.291666608799</v>
      </c>
      <c r="B23" s="7">
        <v>0.48607134003314373</v>
      </c>
      <c r="C23" s="7">
        <v>0.48607134003314373</v>
      </c>
      <c r="D23" s="7">
        <v>0.12836173476919735</v>
      </c>
      <c r="E23" s="7">
        <v>2.3426662562922123E-2</v>
      </c>
      <c r="F23" s="7">
        <v>6.4180867384598661E-3</v>
      </c>
      <c r="G23" s="7">
        <v>0.48468488446221653</v>
      </c>
      <c r="H23" s="7">
        <v>4.7030687799158401E-2</v>
      </c>
      <c r="I23" s="7">
        <v>1.0027022584353036</v>
      </c>
      <c r="J23" s="7">
        <v>0.18212856666764077</v>
      </c>
      <c r="K23" s="7">
        <v>0.8732090850537535</v>
      </c>
      <c r="L23" s="7">
        <v>0.48713352953126221</v>
      </c>
      <c r="M23" s="7">
        <v>1.1153669578448437</v>
      </c>
      <c r="N23" s="7">
        <v>0.44765310391277219</v>
      </c>
      <c r="O23" s="7">
        <v>1.0016951231641937</v>
      </c>
      <c r="P23" s="7">
        <v>0.77310002806869693</v>
      </c>
      <c r="Q23" s="7">
        <v>1.2525213471099921</v>
      </c>
      <c r="R23" s="7">
        <v>0.45453511342060837</v>
      </c>
      <c r="S23" s="7">
        <v>0.79048712381343089</v>
      </c>
      <c r="T23" s="7">
        <v>0.16199437656146606</v>
      </c>
      <c r="U23" s="7">
        <v>0.83477985526567455</v>
      </c>
      <c r="V23" s="7">
        <v>1.0149057205475287</v>
      </c>
      <c r="W23" s="7">
        <v>0.31066505971246455</v>
      </c>
      <c r="X23" s="7"/>
    </row>
    <row r="24" spans="1:24" x14ac:dyDescent="0.2">
      <c r="A24" s="2">
        <v>42029.291666608799</v>
      </c>
      <c r="B24" s="7">
        <v>0.26066744513886619</v>
      </c>
      <c r="C24" s="7">
        <v>0.26066744513886619</v>
      </c>
      <c r="D24" s="7">
        <v>0.12773462364279189</v>
      </c>
      <c r="E24" s="7">
        <v>2.2444422082480851E-2</v>
      </c>
      <c r="F24" s="7">
        <v>6.3867311821395939E-3</v>
      </c>
      <c r="G24" s="7">
        <v>0.14240019316966029</v>
      </c>
      <c r="H24" s="7">
        <v>4.2945478470463122E-2</v>
      </c>
      <c r="I24" s="7">
        <v>0.23250387538924217</v>
      </c>
      <c r="J24" s="7">
        <v>0.12086038292319408</v>
      </c>
      <c r="K24" s="7">
        <v>0.17838464121481676</v>
      </c>
      <c r="L24" s="7">
        <v>9.1839577262697869E-2</v>
      </c>
      <c r="M24" s="7">
        <v>0.34144083508680223</v>
      </c>
      <c r="N24" s="7">
        <v>0.22016374791441715</v>
      </c>
      <c r="O24" s="7">
        <v>0.40793812613685798</v>
      </c>
      <c r="P24" s="7">
        <v>0.36276618323174431</v>
      </c>
      <c r="Q24" s="7">
        <v>0.63010791485399009</v>
      </c>
      <c r="R24" s="7">
        <v>0.22631350166328518</v>
      </c>
      <c r="S24" s="7">
        <v>0.28117587595489069</v>
      </c>
      <c r="T24" s="7">
        <v>7.4073644121215601E-2</v>
      </c>
      <c r="U24" s="7">
        <v>0.44236966559690594</v>
      </c>
      <c r="V24" s="7">
        <v>0.55494665544032207</v>
      </c>
      <c r="W24" s="7">
        <v>0.12937230687030626</v>
      </c>
      <c r="X24" s="7"/>
    </row>
    <row r="25" spans="1:24" x14ac:dyDescent="0.2">
      <c r="A25" s="2">
        <v>42032.291666608799</v>
      </c>
      <c r="B25" s="7">
        <v>3.2941425607627764E-2</v>
      </c>
      <c r="C25" s="7">
        <v>3.2941425607627764E-2</v>
      </c>
      <c r="D25" s="7">
        <v>0.12629391825104819</v>
      </c>
      <c r="E25" s="7">
        <v>6.3146959125524081E-3</v>
      </c>
      <c r="F25" s="7">
        <v>1.2741639845038176E-2</v>
      </c>
      <c r="G25" s="7">
        <v>2.9455702487393445E-2</v>
      </c>
      <c r="H25" s="7">
        <v>6.3146959125524081E-3</v>
      </c>
      <c r="I25" s="7">
        <v>3.6794576376208081E-2</v>
      </c>
      <c r="J25" s="7">
        <v>6.3146959125524081E-3</v>
      </c>
      <c r="K25" s="7">
        <v>2.8982140082674836E-2</v>
      </c>
      <c r="L25" s="7">
        <v>6.3146959125524081E-3</v>
      </c>
      <c r="M25" s="7">
        <v>8.1606901205431098E-2</v>
      </c>
      <c r="N25" s="7">
        <v>6.3146959125524081E-3</v>
      </c>
      <c r="O25" s="7">
        <v>5.3441905754538221E-2</v>
      </c>
      <c r="P25" s="7">
        <v>9.5016994130840901E-2</v>
      </c>
      <c r="Q25" s="7">
        <v>8.9424521406733792E-2</v>
      </c>
      <c r="R25" s="7">
        <v>2.5770719190784393E-2</v>
      </c>
      <c r="S25" s="7">
        <v>3.435078711595304E-2</v>
      </c>
      <c r="T25" s="7">
        <v>6.3146959125524081E-3</v>
      </c>
      <c r="U25" s="7">
        <v>6.249292035740929E-2</v>
      </c>
      <c r="V25" s="7">
        <v>0.11257644901318921</v>
      </c>
      <c r="W25" s="7">
        <v>2.0572238702600863E-2</v>
      </c>
      <c r="X25" s="7"/>
    </row>
    <row r="26" spans="1:24" x14ac:dyDescent="0.2">
      <c r="A26" s="2">
        <v>42035.291666608799</v>
      </c>
      <c r="B26" s="7">
        <v>6.3008162911381577E-3</v>
      </c>
      <c r="C26" s="7">
        <v>6.3008162911381577E-3</v>
      </c>
      <c r="D26" s="7">
        <v>0.12601632582276315</v>
      </c>
      <c r="E26" s="7">
        <v>1.4255050079203926E-2</v>
      </c>
      <c r="F26" s="7">
        <v>1.3398027345047994E-2</v>
      </c>
      <c r="G26" s="7">
        <v>7.6664315484751902E-2</v>
      </c>
      <c r="H26" s="7">
        <v>1.7271994906534797E-2</v>
      </c>
      <c r="I26" s="7">
        <v>0.10296253442584827</v>
      </c>
      <c r="J26" s="7">
        <v>6.3008162911381577E-3</v>
      </c>
      <c r="K26" s="7">
        <v>8.5761770520234218E-2</v>
      </c>
      <c r="L26" s="7">
        <v>3.2881717878204562E-2</v>
      </c>
      <c r="M26" s="7">
        <v>0.128725811606411</v>
      </c>
      <c r="N26" s="7">
        <v>6.4725239757644451E-2</v>
      </c>
      <c r="O26" s="7">
        <v>0.12211705791710861</v>
      </c>
      <c r="P26" s="7">
        <v>1.2601632582276315E-2</v>
      </c>
      <c r="Q26" s="7">
        <v>0.1808608429733283</v>
      </c>
      <c r="R26" s="7">
        <v>6.0386243558642146E-2</v>
      </c>
      <c r="S26" s="7">
        <v>8.4117568655964536E-2</v>
      </c>
      <c r="T26" s="7">
        <v>1.7573476020324431E-2</v>
      </c>
      <c r="U26" s="7">
        <v>0.10709412060902766</v>
      </c>
      <c r="V26" s="7">
        <v>0.17487386148905426</v>
      </c>
      <c r="W26" s="7">
        <v>3.3593041525355992E-2</v>
      </c>
      <c r="X26" s="7"/>
    </row>
    <row r="27" spans="1:24" x14ac:dyDescent="0.2">
      <c r="A27" s="2">
        <v>42038.291666608799</v>
      </c>
      <c r="B27" s="7">
        <v>0.3091321746904776</v>
      </c>
      <c r="C27" s="7">
        <v>0.3091321746904776</v>
      </c>
      <c r="D27" s="7">
        <v>0.12825905085884681</v>
      </c>
      <c r="E27" s="7">
        <v>1.7273679206573113E-2</v>
      </c>
      <c r="F27" s="7">
        <v>4.0524234186229205E-2</v>
      </c>
      <c r="G27" s="7">
        <v>0.23643784826516448</v>
      </c>
      <c r="H27" s="7">
        <v>3.7882555842856422E-2</v>
      </c>
      <c r="I27" s="7">
        <v>0.42195878669069764</v>
      </c>
      <c r="J27" s="7">
        <v>7.6852722035992319E-2</v>
      </c>
      <c r="K27" s="7">
        <v>0.34787343712412283</v>
      </c>
      <c r="L27" s="7">
        <v>0.15662101736571662</v>
      </c>
      <c r="M27" s="7">
        <v>0.4682567014552389</v>
      </c>
      <c r="N27" s="7">
        <v>0.42931210195993424</v>
      </c>
      <c r="O27" s="7">
        <v>0.38877953293069778</v>
      </c>
      <c r="P27" s="7">
        <v>0.40717359839410672</v>
      </c>
      <c r="Q27" s="7">
        <v>0.58944349991484768</v>
      </c>
      <c r="R27" s="7">
        <v>0.20648925466473073</v>
      </c>
      <c r="S27" s="7">
        <v>0.35280512091709371</v>
      </c>
      <c r="T27" s="7">
        <v>8.0849804207944284E-2</v>
      </c>
      <c r="U27" s="7">
        <v>0.40667114661230996</v>
      </c>
      <c r="V27" s="7">
        <v>0.43700051088870873</v>
      </c>
      <c r="W27" s="7">
        <v>0.12305970613807678</v>
      </c>
      <c r="X27" s="7"/>
    </row>
    <row r="28" spans="1:24" x14ac:dyDescent="0.2">
      <c r="A28" s="2">
        <v>42041.291666608799</v>
      </c>
      <c r="B28" s="7">
        <v>0.2711449714073999</v>
      </c>
      <c r="C28" s="7">
        <v>0.2711449714073999</v>
      </c>
      <c r="D28" s="7">
        <v>0.12899154577661534</v>
      </c>
      <c r="E28" s="7">
        <v>6.4495772888307672E-3</v>
      </c>
      <c r="F28" s="7">
        <v>5.5095086983013485E-2</v>
      </c>
      <c r="G28" s="7">
        <v>0.58667377239889296</v>
      </c>
      <c r="H28" s="7">
        <v>4.4983396809324686E-2</v>
      </c>
      <c r="I28" s="7">
        <v>1.0238873152783066</v>
      </c>
      <c r="J28" s="7">
        <v>8.0911176092458653E-2</v>
      </c>
      <c r="K28" s="7">
        <v>0.80135148449431437</v>
      </c>
      <c r="L28" s="7">
        <v>0.26106780323597772</v>
      </c>
      <c r="M28" s="7">
        <v>0.61057493386197514</v>
      </c>
      <c r="N28" s="7">
        <v>0.23897152852974091</v>
      </c>
      <c r="O28" s="7">
        <v>0.44656510460007309</v>
      </c>
      <c r="P28" s="7">
        <v>0.42175209858077223</v>
      </c>
      <c r="Q28" s="7">
        <v>0.78268309226913024</v>
      </c>
      <c r="R28" s="7">
        <v>0.27512318069952968</v>
      </c>
      <c r="S28" s="7">
        <v>0.41728386785401811</v>
      </c>
      <c r="T28" s="7">
        <v>9.3957790231293609E-2</v>
      </c>
      <c r="U28" s="7">
        <v>0.44233359009540374</v>
      </c>
      <c r="V28" s="7">
        <v>0.62277132286487435</v>
      </c>
      <c r="W28" s="7">
        <v>0.17395541560700958</v>
      </c>
      <c r="X28" s="7"/>
    </row>
    <row r="29" spans="1:24" x14ac:dyDescent="0.2">
      <c r="A29" s="2">
        <v>42044.291666608799</v>
      </c>
      <c r="B29" s="7">
        <v>9.4713903444540906E-2</v>
      </c>
      <c r="C29" s="7">
        <v>9.4713903444540906E-2</v>
      </c>
      <c r="D29" s="7">
        <v>0.12891736555889877</v>
      </c>
      <c r="E29" s="7">
        <v>6.4458682779449383E-3</v>
      </c>
      <c r="F29" s="7">
        <v>1.9338929905365589E-2</v>
      </c>
      <c r="G29" s="7">
        <v>0.18413020194932844</v>
      </c>
      <c r="H29" s="7">
        <v>2.8298719819074992E-2</v>
      </c>
      <c r="I29" s="7">
        <v>0.29412671764513082</v>
      </c>
      <c r="J29" s="7">
        <v>4.4566598976561997E-2</v>
      </c>
      <c r="K29" s="7">
        <v>0.24508813915387062</v>
      </c>
      <c r="L29" s="7">
        <v>8.7141254693171674E-2</v>
      </c>
      <c r="M29" s="7">
        <v>0.32118294329878933</v>
      </c>
      <c r="N29" s="7">
        <v>6.7959020212245064E-2</v>
      </c>
      <c r="O29" s="7">
        <v>0.25312107384000038</v>
      </c>
      <c r="P29" s="7">
        <v>0.31768292144761945</v>
      </c>
      <c r="Q29" s="7">
        <v>0.39015542830220684</v>
      </c>
      <c r="R29" s="7">
        <v>0.12393212483079072</v>
      </c>
      <c r="S29" s="7">
        <v>0.1874601206375576</v>
      </c>
      <c r="T29" s="7">
        <v>5.0355016738543673E-2</v>
      </c>
      <c r="U29" s="7">
        <v>0.28759658899735607</v>
      </c>
      <c r="V29" s="7">
        <v>0.33740266004594721</v>
      </c>
      <c r="W29" s="7">
        <v>0.10528087384424245</v>
      </c>
      <c r="X29" s="7"/>
    </row>
    <row r="30" spans="1:24" x14ac:dyDescent="0.2">
      <c r="A30" s="2">
        <v>42047.291666608799</v>
      </c>
      <c r="B30" s="7">
        <v>0.60338429110594449</v>
      </c>
      <c r="C30" s="7">
        <v>0.60338429110594449</v>
      </c>
      <c r="D30" s="7">
        <v>0.12869514927141004</v>
      </c>
      <c r="E30" s="7">
        <v>3.0704721981716414E-2</v>
      </c>
      <c r="F30" s="7">
        <v>6.4347574635705024E-3</v>
      </c>
      <c r="G30" s="7">
        <v>0.35264872194609392</v>
      </c>
      <c r="H30" s="7">
        <v>5.8669211264964924E-2</v>
      </c>
      <c r="I30" s="7">
        <v>0.34606220082266903</v>
      </c>
      <c r="J30" s="7">
        <v>6.4347574635705024E-3</v>
      </c>
      <c r="K30" s="7">
        <v>0.33014369248560987</v>
      </c>
      <c r="L30" s="7">
        <v>0.29921359673803183</v>
      </c>
      <c r="M30" s="7">
        <v>0.80686991997849933</v>
      </c>
      <c r="N30" s="7">
        <v>0.56911442937003376</v>
      </c>
      <c r="O30" s="7">
        <v>0.6799180217597981</v>
      </c>
      <c r="P30" s="7">
        <v>0.64275114312506243</v>
      </c>
      <c r="Q30" s="7">
        <v>1.1344953883920168</v>
      </c>
      <c r="R30" s="7">
        <v>0.36897626624868335</v>
      </c>
      <c r="S30" s="7">
        <v>0.48658694019468057</v>
      </c>
      <c r="T30" s="7">
        <v>0.12322943956307882</v>
      </c>
      <c r="U30" s="7">
        <v>0.55503677539098784</v>
      </c>
      <c r="V30" s="7">
        <v>0.83572763825088603</v>
      </c>
      <c r="W30" s="7">
        <v>0.2294675493579269</v>
      </c>
      <c r="X30" s="7"/>
    </row>
    <row r="31" spans="1:24" x14ac:dyDescent="0.2">
      <c r="A31" s="2">
        <v>42050.291666608799</v>
      </c>
      <c r="B31" s="7">
        <v>0.5034515246174216</v>
      </c>
      <c r="C31" s="7">
        <v>0.5034515246174216</v>
      </c>
      <c r="D31" s="7">
        <v>0.12766685955596274</v>
      </c>
      <c r="E31" s="7">
        <v>2.4206696130539735E-2</v>
      </c>
      <c r="F31" s="7">
        <v>1.3434006116823808E-2</v>
      </c>
      <c r="G31" s="7">
        <v>0.1522453866485326</v>
      </c>
      <c r="H31" s="7">
        <v>4.9469386974683852E-2</v>
      </c>
      <c r="I31" s="7">
        <v>0.16835574409136508</v>
      </c>
      <c r="J31" s="7">
        <v>2.6938252373448372E-2</v>
      </c>
      <c r="K31" s="7">
        <v>0.17111326362765319</v>
      </c>
      <c r="L31" s="7">
        <v>9.7123168779566171E-2</v>
      </c>
      <c r="M31" s="7">
        <v>0.43366533144177866</v>
      </c>
      <c r="N31" s="7">
        <v>6.3833429777981369E-3</v>
      </c>
      <c r="O31" s="7">
        <v>0.37931953621558506</v>
      </c>
      <c r="P31" s="7">
        <v>0.43929373185011095</v>
      </c>
      <c r="Q31" s="7">
        <v>0.59739965021293262</v>
      </c>
      <c r="R31" s="7">
        <v>0.21723356081689432</v>
      </c>
      <c r="S31" s="7">
        <v>0.31537955629346393</v>
      </c>
      <c r="T31" s="7">
        <v>7.8067624831417604E-2</v>
      </c>
      <c r="U31" s="7">
        <v>0.45464955303189131</v>
      </c>
      <c r="V31" s="7">
        <v>0.54426816496593711</v>
      </c>
      <c r="W31" s="7">
        <v>0.12265575839010801</v>
      </c>
      <c r="X31" s="7"/>
    </row>
    <row r="32" spans="1:24" x14ac:dyDescent="0.2">
      <c r="A32" s="2">
        <v>42054.291666608799</v>
      </c>
      <c r="B32" s="7">
        <v>6.4101578909766576E-3</v>
      </c>
      <c r="C32" s="7">
        <v>6.4101578909766576E-3</v>
      </c>
      <c r="D32" s="7">
        <v>0.12820315781953318</v>
      </c>
      <c r="E32" s="7">
        <v>6.4101578909766576E-3</v>
      </c>
      <c r="F32" s="7">
        <v>2.4641280154185902E-2</v>
      </c>
      <c r="G32" s="7">
        <v>5.6094412976870019E-2</v>
      </c>
      <c r="H32" s="7">
        <v>1.6460052878988485E-2</v>
      </c>
      <c r="I32" s="7">
        <v>0.12091196478720007</v>
      </c>
      <c r="J32" s="7">
        <v>6.4101578909766576E-3</v>
      </c>
      <c r="K32" s="7">
        <v>0.10381571385623485</v>
      </c>
      <c r="L32" s="7">
        <v>3.2033270410795664E-2</v>
      </c>
      <c r="M32" s="7">
        <v>0.13662555242010915</v>
      </c>
      <c r="N32" s="7">
        <v>8.8974940223880736E-2</v>
      </c>
      <c r="O32" s="7">
        <v>0.12902348414721748</v>
      </c>
      <c r="P32" s="7">
        <v>0.1621880792768132</v>
      </c>
      <c r="Q32" s="7">
        <v>0.22749182566432508</v>
      </c>
      <c r="R32" s="7">
        <v>7.5408192242798905E-2</v>
      </c>
      <c r="S32" s="7">
        <v>9.8801998751006676E-2</v>
      </c>
      <c r="T32" s="7">
        <v>2.1206613923376069E-2</v>
      </c>
      <c r="U32" s="7">
        <v>0.13901092943210186</v>
      </c>
      <c r="V32" s="7">
        <v>0.21136486438117452</v>
      </c>
      <c r="W32" s="7">
        <v>5.3519256820302903E-2</v>
      </c>
      <c r="X32" s="7"/>
    </row>
    <row r="33" spans="1:24" x14ac:dyDescent="0.2">
      <c r="A33" s="2">
        <v>42057.291666608799</v>
      </c>
      <c r="B33" s="7">
        <v>8.5069444444444448E-2</v>
      </c>
      <c r="C33" s="7">
        <v>8.5069444444444448E-2</v>
      </c>
      <c r="D33" s="7">
        <v>0.85069444444444442</v>
      </c>
      <c r="E33" s="7">
        <v>8.5069444444444448E-2</v>
      </c>
      <c r="F33" s="7">
        <v>8.5069444444444448E-2</v>
      </c>
      <c r="G33" s="7">
        <v>8.5069444444444448E-2</v>
      </c>
      <c r="H33" s="7">
        <v>8.5069444444444448E-2</v>
      </c>
      <c r="I33" s="7">
        <v>8.5069444444444448E-2</v>
      </c>
      <c r="J33" s="7">
        <v>8.5069444444444448E-2</v>
      </c>
      <c r="K33" s="7">
        <v>8.5069444444444448E-2</v>
      </c>
      <c r="L33" s="7">
        <v>8.5069444444444448E-2</v>
      </c>
      <c r="M33" s="7">
        <v>8.5069444444444448E-2</v>
      </c>
      <c r="N33" s="7">
        <v>8.5069444444444448E-2</v>
      </c>
      <c r="O33" s="7">
        <v>8.5069444444444448E-2</v>
      </c>
      <c r="P33" s="7">
        <v>8.5069444444444448E-2</v>
      </c>
      <c r="Q33" s="7">
        <v>8.5069444444444448E-2</v>
      </c>
      <c r="R33" s="7">
        <v>8.5069444444444448E-2</v>
      </c>
      <c r="S33" s="7">
        <v>8.5069444444444448E-2</v>
      </c>
      <c r="T33" s="7">
        <v>8.5069444444444448E-2</v>
      </c>
      <c r="U33" s="7">
        <v>8.5069444444444448E-2</v>
      </c>
      <c r="V33" s="7">
        <v>8.5069444444444448E-2</v>
      </c>
      <c r="W33" s="7">
        <v>8.5069444444444448E-2</v>
      </c>
      <c r="X33" s="7"/>
    </row>
    <row r="34" spans="1:24" x14ac:dyDescent="0.2">
      <c r="A34" s="2">
        <v>42060.291666608799</v>
      </c>
      <c r="B34" s="7">
        <v>8.5069444444444448E-2</v>
      </c>
      <c r="C34" s="7">
        <v>8.5069444444444448E-2</v>
      </c>
      <c r="D34" s="7">
        <v>0.85069444444444442</v>
      </c>
      <c r="E34" s="7">
        <v>8.5069444444444448E-2</v>
      </c>
      <c r="F34" s="7">
        <v>8.5069444444444448E-2</v>
      </c>
      <c r="G34" s="7">
        <v>8.5069444444444448E-2</v>
      </c>
      <c r="H34" s="7">
        <v>8.5069444444444448E-2</v>
      </c>
      <c r="I34" s="7">
        <v>8.5069444444444448E-2</v>
      </c>
      <c r="J34" s="7">
        <v>8.5069444444444448E-2</v>
      </c>
      <c r="K34" s="7">
        <v>8.5069444444444448E-2</v>
      </c>
      <c r="L34" s="7">
        <v>8.5069444444444448E-2</v>
      </c>
      <c r="M34" s="7">
        <v>8.5069444444444448E-2</v>
      </c>
      <c r="N34" s="7">
        <v>8.5069444444444448E-2</v>
      </c>
      <c r="O34" s="7">
        <v>8.5069444444444448E-2</v>
      </c>
      <c r="P34" s="7">
        <v>8.5069444444444448E-2</v>
      </c>
      <c r="Q34" s="7">
        <v>0.21772422280154238</v>
      </c>
      <c r="R34" s="7">
        <v>8.5069444444444448E-2</v>
      </c>
      <c r="S34" s="7">
        <v>8.5069444444444448E-2</v>
      </c>
      <c r="T34" s="7">
        <v>8.5069444444444448E-2</v>
      </c>
      <c r="U34" s="7">
        <v>8.5069444444444448E-2</v>
      </c>
      <c r="V34" s="7">
        <v>0.19240195476709918</v>
      </c>
      <c r="W34" s="7">
        <v>8.5069444444444448E-2</v>
      </c>
      <c r="X34" s="7"/>
    </row>
    <row r="35" spans="1:24" x14ac:dyDescent="0.2">
      <c r="A35" s="2">
        <v>42062.291666608799</v>
      </c>
      <c r="B35" s="7">
        <v>0.15177421865776133</v>
      </c>
      <c r="C35" s="7">
        <v>0.15177421865776133</v>
      </c>
      <c r="D35" s="7">
        <v>0.12718009538598257</v>
      </c>
      <c r="E35" s="7">
        <v>6.3590047692991276E-3</v>
      </c>
      <c r="F35" s="7">
        <v>2.5573134913862466E-2</v>
      </c>
      <c r="G35" s="7">
        <v>9.1730544586733229E-2</v>
      </c>
      <c r="H35" s="7">
        <v>2.3225804493729983E-2</v>
      </c>
      <c r="I35" s="7">
        <v>0.17836396358975259</v>
      </c>
      <c r="J35" s="7">
        <v>2.8947359056030048E-2</v>
      </c>
      <c r="K35" s="7">
        <v>0.1411429657473004</v>
      </c>
      <c r="L35" s="7">
        <v>5.841999152697331E-2</v>
      </c>
      <c r="M35" s="7">
        <v>0.23735750214366486</v>
      </c>
      <c r="N35" s="7">
        <v>0.10945543428957834</v>
      </c>
      <c r="O35" s="7">
        <v>0.18397922525730701</v>
      </c>
      <c r="P35" s="7">
        <v>0.19285679410050691</v>
      </c>
      <c r="Q35" s="7">
        <v>0.31741963832018716</v>
      </c>
      <c r="R35" s="7">
        <v>0.11427063117529256</v>
      </c>
      <c r="S35" s="7">
        <v>0.14623520842342749</v>
      </c>
      <c r="T35" s="7">
        <v>3.8762544705256599E-2</v>
      </c>
      <c r="U35" s="7">
        <v>0.20425351404070205</v>
      </c>
      <c r="V35" s="7">
        <v>0.26675849012614739</v>
      </c>
      <c r="W35" s="7">
        <v>5.4848533501594458E-2</v>
      </c>
      <c r="X35" s="7"/>
    </row>
    <row r="36" spans="1:24" x14ac:dyDescent="0.2">
      <c r="A36" s="2">
        <v>42065.291666608799</v>
      </c>
      <c r="B36" s="7">
        <v>6.305230949465597E-2</v>
      </c>
      <c r="C36" s="7">
        <v>6.305230949465597E-2</v>
      </c>
      <c r="D36" s="7">
        <v>0.12706289579637839</v>
      </c>
      <c r="E36" s="7">
        <v>6.3531447898189193E-3</v>
      </c>
      <c r="F36" s="7">
        <v>2.4839903225231025E-2</v>
      </c>
      <c r="G36" s="7">
        <v>3.8232158156498781E-2</v>
      </c>
      <c r="H36" s="7">
        <v>6.3531447898189193E-3</v>
      </c>
      <c r="I36" s="7">
        <v>4.8670466530201524E-2</v>
      </c>
      <c r="J36" s="7">
        <v>6.3531447898189193E-3</v>
      </c>
      <c r="K36" s="7">
        <v>5.1732718788944705E-2</v>
      </c>
      <c r="L36" s="7">
        <v>1.5553875296095896E-2</v>
      </c>
      <c r="M36" s="7">
        <v>9.0570684441891758E-2</v>
      </c>
      <c r="N36" s="7">
        <v>4.5729787503290278E-2</v>
      </c>
      <c r="O36" s="7">
        <v>7.8273849124558037E-2</v>
      </c>
      <c r="P36" s="7">
        <v>1.2706289579637839E-2</v>
      </c>
      <c r="Q36" s="7">
        <v>0.12192976299957785</v>
      </c>
      <c r="R36" s="7">
        <v>4.2707210121403681E-2</v>
      </c>
      <c r="S36" s="7">
        <v>5.7143515027619197E-2</v>
      </c>
      <c r="T36" s="7">
        <v>1.5900272822095336E-2</v>
      </c>
      <c r="U36" s="7">
        <v>8.1787163043020791E-2</v>
      </c>
      <c r="V36" s="7">
        <v>0.12345714479690602</v>
      </c>
      <c r="W36" s="7">
        <v>2.668297170923687E-2</v>
      </c>
      <c r="X36" s="7"/>
    </row>
    <row r="37" spans="1:24" x14ac:dyDescent="0.2">
      <c r="A37" s="2">
        <v>42068.291666608799</v>
      </c>
      <c r="B37" s="7">
        <v>0.11350455109457359</v>
      </c>
      <c r="C37" s="7">
        <v>0.11350455109457359</v>
      </c>
      <c r="D37" s="7">
        <v>0.12790480073037602</v>
      </c>
      <c r="E37" s="7">
        <v>6.395240036518801E-3</v>
      </c>
      <c r="F37" s="7">
        <v>1.5678875633934136E-2</v>
      </c>
      <c r="G37" s="7">
        <v>0.11747824700051841</v>
      </c>
      <c r="H37" s="7">
        <v>2.7207608278782693E-2</v>
      </c>
      <c r="I37" s="7">
        <v>0.24410128568598199</v>
      </c>
      <c r="J37" s="7">
        <v>2.9292350868309423E-2</v>
      </c>
      <c r="K37" s="7">
        <v>0.18732077428566093</v>
      </c>
      <c r="L37" s="7">
        <v>6.1899720335124829E-2</v>
      </c>
      <c r="M37" s="7">
        <v>0.30593978980637015</v>
      </c>
      <c r="N37" s="7">
        <v>0.12537920476454048</v>
      </c>
      <c r="O37" s="7">
        <v>0.29902418701341188</v>
      </c>
      <c r="P37" s="7">
        <v>0.25286700488520564</v>
      </c>
      <c r="Q37" s="7">
        <v>0.36564703688268846</v>
      </c>
      <c r="R37" s="7">
        <v>0.12748155741832623</v>
      </c>
      <c r="S37" s="7">
        <v>0.1964822788502924</v>
      </c>
      <c r="T37" s="7">
        <v>4.6673259286066922E-2</v>
      </c>
      <c r="U37" s="7">
        <v>0.27264725514913635</v>
      </c>
      <c r="V37" s="7">
        <v>0.31030647621940921</v>
      </c>
      <c r="W37" s="7">
        <v>9.5354852610394975E-2</v>
      </c>
      <c r="X37" s="7"/>
    </row>
    <row r="38" spans="1:24" x14ac:dyDescent="0.2">
      <c r="A38" s="2">
        <v>42071.291666608799</v>
      </c>
      <c r="B38" s="7">
        <v>4.3286517867856672E-2</v>
      </c>
      <c r="C38" s="7">
        <v>4.3286517867856672E-2</v>
      </c>
      <c r="D38" s="7">
        <v>0.12548984140868705</v>
      </c>
      <c r="E38" s="7">
        <v>6.2744920704343515E-3</v>
      </c>
      <c r="F38" s="7">
        <v>2.056947563132203E-2</v>
      </c>
      <c r="G38" s="7">
        <v>5.6657853882851904E-2</v>
      </c>
      <c r="H38" s="7">
        <v>6.2744920704343515E-3</v>
      </c>
      <c r="I38" s="7">
        <v>7.7210605220936909E-2</v>
      </c>
      <c r="J38" s="7">
        <v>6.2744920704343515E-3</v>
      </c>
      <c r="K38" s="7">
        <v>7.1046466499286406E-2</v>
      </c>
      <c r="L38" s="7">
        <v>1.4745296840520689E-2</v>
      </c>
      <c r="M38" s="7">
        <v>9.6321886262773285E-2</v>
      </c>
      <c r="N38" s="7">
        <v>3.1264135947185724E-2</v>
      </c>
      <c r="O38" s="7">
        <v>7.2873605419115223E-2</v>
      </c>
      <c r="P38" s="7">
        <v>1.2548984140868703E-2</v>
      </c>
      <c r="Q38" s="7">
        <v>0.12138074923029042</v>
      </c>
      <c r="R38" s="7">
        <v>3.7097270905416667E-2</v>
      </c>
      <c r="S38" s="7">
        <v>5.2350834066200655E-2</v>
      </c>
      <c r="T38" s="7">
        <v>1.592000634093484E-2</v>
      </c>
      <c r="U38" s="7">
        <v>8.2207785548007464E-2</v>
      </c>
      <c r="V38" s="7">
        <v>0.13516770186217639</v>
      </c>
      <c r="W38" s="7">
        <v>3.4935492124017212E-2</v>
      </c>
      <c r="X38" s="7"/>
    </row>
    <row r="39" spans="1:24" x14ac:dyDescent="0.2">
      <c r="A39" s="2">
        <v>42074.291666608799</v>
      </c>
      <c r="B39" s="7">
        <v>0.14075874688764523</v>
      </c>
      <c r="C39" s="7">
        <v>0.14075874688764523</v>
      </c>
      <c r="D39" s="7">
        <v>0.12671568394943988</v>
      </c>
      <c r="E39" s="7">
        <v>6.3357841974719942E-3</v>
      </c>
      <c r="F39" s="7">
        <v>2.5159872522503325E-2</v>
      </c>
      <c r="G39" s="7">
        <v>0.13474766336411342</v>
      </c>
      <c r="H39" s="7">
        <v>2.1688301552920206E-2</v>
      </c>
      <c r="I39" s="7">
        <v>0.32029086036158266</v>
      </c>
      <c r="J39" s="7">
        <v>2.9650625291771416E-2</v>
      </c>
      <c r="K39" s="7">
        <v>0.23005044572954061</v>
      </c>
      <c r="L39" s="7">
        <v>7.4100849417299733E-2</v>
      </c>
      <c r="M39" s="7">
        <v>0.27257467230623894</v>
      </c>
      <c r="N39" s="7">
        <v>6.6499598562246479E-2</v>
      </c>
      <c r="O39" s="7">
        <v>0.21546216538743404</v>
      </c>
      <c r="P39" s="7">
        <v>0.24485767366934719</v>
      </c>
      <c r="Q39" s="7">
        <v>0.3386653817058019</v>
      </c>
      <c r="R39" s="7">
        <v>0.11932402902029261</v>
      </c>
      <c r="S39" s="7">
        <v>0.20932837404833221</v>
      </c>
      <c r="T39" s="7">
        <v>4.6705544185963205E-2</v>
      </c>
      <c r="U39" s="7">
        <v>0.19819713386036178</v>
      </c>
      <c r="V39" s="7">
        <v>0.29524390826276536</v>
      </c>
      <c r="W39" s="7">
        <v>7.0023206625248177E-2</v>
      </c>
      <c r="X39" s="7"/>
    </row>
    <row r="40" spans="1:24" x14ac:dyDescent="0.2">
      <c r="A40" s="2">
        <v>42077.291666608799</v>
      </c>
      <c r="B40" s="7">
        <v>9.1667489532788554E-2</v>
      </c>
      <c r="C40" s="7">
        <v>9.1667489532788554E-2</v>
      </c>
      <c r="D40" s="7">
        <v>0.12668347993567586</v>
      </c>
      <c r="E40" s="7">
        <v>6.334173996783792E-3</v>
      </c>
      <c r="F40" s="7">
        <v>6.334173996783792E-3</v>
      </c>
      <c r="G40" s="7">
        <v>0.19604383384245794</v>
      </c>
      <c r="H40" s="7">
        <v>1.8969763900734599E-2</v>
      </c>
      <c r="I40" s="7">
        <v>0.37361412290738133</v>
      </c>
      <c r="J40" s="7">
        <v>3.0752631833441811E-2</v>
      </c>
      <c r="K40" s="7">
        <v>0.31971942001121789</v>
      </c>
      <c r="L40" s="7">
        <v>8.5615116285845047E-2</v>
      </c>
      <c r="M40" s="7">
        <v>0.29073046151704579</v>
      </c>
      <c r="N40" s="7">
        <v>9.9047209474137921E-2</v>
      </c>
      <c r="O40" s="7">
        <v>0.23739492435010173</v>
      </c>
      <c r="P40" s="7">
        <v>0.23273866382614167</v>
      </c>
      <c r="Q40" s="7">
        <v>0.37646645533565309</v>
      </c>
      <c r="R40" s="7">
        <v>0.13659399604933523</v>
      </c>
      <c r="S40" s="7">
        <v>0.22182600689497273</v>
      </c>
      <c r="T40" s="7">
        <v>5.3670148729205426E-2</v>
      </c>
      <c r="U40" s="7">
        <v>0.27555935104843321</v>
      </c>
      <c r="V40" s="7">
        <v>0.36221692913557846</v>
      </c>
      <c r="W40" s="7">
        <v>0.10862364733954108</v>
      </c>
      <c r="X40" s="7"/>
    </row>
    <row r="41" spans="1:24" x14ac:dyDescent="0.2">
      <c r="A41" s="2">
        <v>42080.291666608799</v>
      </c>
      <c r="B41" s="7">
        <v>0.21605211587976389</v>
      </c>
      <c r="C41" s="7">
        <v>0.21605211587976389</v>
      </c>
      <c r="D41" s="7">
        <v>0.12602608073553331</v>
      </c>
      <c r="E41" s="7">
        <v>6.3013040367766657E-3</v>
      </c>
      <c r="F41" s="7">
        <v>6.3013040367766657E-3</v>
      </c>
      <c r="G41" s="7">
        <v>0.19395433343174859</v>
      </c>
      <c r="H41" s="7">
        <v>2.1130001922858757E-2</v>
      </c>
      <c r="I41" s="7">
        <v>0.34136008735589557</v>
      </c>
      <c r="J41" s="7">
        <v>3.5083435035979313E-2</v>
      </c>
      <c r="K41" s="7">
        <v>0.27237015913730128</v>
      </c>
      <c r="L41" s="7">
        <v>8.0105977626505454E-2</v>
      </c>
      <c r="M41" s="7">
        <v>0.31642028370971054</v>
      </c>
      <c r="N41" s="7">
        <v>5.8082557202428373E-2</v>
      </c>
      <c r="O41" s="7">
        <v>0.20559991931560329</v>
      </c>
      <c r="P41" s="7">
        <v>0.14151680258347393</v>
      </c>
      <c r="Q41" s="7">
        <v>0.35071036221215107</v>
      </c>
      <c r="R41" s="7">
        <v>0.1143604954425035</v>
      </c>
      <c r="S41" s="7">
        <v>0.17807408525891671</v>
      </c>
      <c r="T41" s="7">
        <v>4.1903341416080264E-2</v>
      </c>
      <c r="U41" s="7">
        <v>0.22979471358904266</v>
      </c>
      <c r="V41" s="7">
        <v>0.2391833833799637</v>
      </c>
      <c r="W41" s="7">
        <v>8.7052066838983297E-2</v>
      </c>
      <c r="X41" s="7"/>
    </row>
    <row r="42" spans="1:24" x14ac:dyDescent="0.2">
      <c r="A42" s="2">
        <v>42081.291666608799</v>
      </c>
      <c r="B42" s="7">
        <v>7.2980517706127554E-2</v>
      </c>
      <c r="C42" s="7">
        <v>7.2980517706127554E-2</v>
      </c>
      <c r="D42" s="7">
        <v>0.1272569249870617</v>
      </c>
      <c r="E42" s="7">
        <v>6.3628462493530852E-3</v>
      </c>
      <c r="F42" s="7">
        <v>6.3628462493530852E-3</v>
      </c>
      <c r="G42" s="7">
        <v>0.14301894462923159</v>
      </c>
      <c r="H42" s="7">
        <v>6.3628462493530852E-3</v>
      </c>
      <c r="I42" s="7">
        <v>0.23459751203274826</v>
      </c>
      <c r="J42" s="7">
        <v>2.6094646161065795E-2</v>
      </c>
      <c r="K42" s="7">
        <v>0.20401478319811442</v>
      </c>
      <c r="L42" s="7">
        <v>5.0390457393372001E-2</v>
      </c>
      <c r="M42" s="7">
        <v>0.19259647839334826</v>
      </c>
      <c r="N42" s="7">
        <v>3.7495424537171598E-2</v>
      </c>
      <c r="O42" s="7">
        <v>0.11718394972954786</v>
      </c>
      <c r="P42" s="7">
        <v>0.12070139691312444</v>
      </c>
      <c r="Q42" s="7">
        <v>0.20798665295486612</v>
      </c>
      <c r="R42" s="7">
        <v>7.0305121014755723E-2</v>
      </c>
      <c r="S42" s="7">
        <v>0.10519163779053309</v>
      </c>
      <c r="T42" s="7">
        <v>6.3628462493530852E-3</v>
      </c>
      <c r="U42" s="7">
        <v>0.13173691094833695</v>
      </c>
      <c r="V42" s="7">
        <v>0.17430885414279107</v>
      </c>
      <c r="W42" s="7">
        <v>5.2754948286171187E-2</v>
      </c>
      <c r="X42" s="7"/>
    </row>
    <row r="43" spans="1:24" x14ac:dyDescent="0.2">
      <c r="A43" s="2">
        <v>42084.291666608799</v>
      </c>
      <c r="B43" s="7">
        <v>4.4284224027268088E-2</v>
      </c>
      <c r="C43" s="7">
        <v>4.4284224027268088E-2</v>
      </c>
      <c r="D43" s="7">
        <v>0.12628805819233205</v>
      </c>
      <c r="E43" s="7">
        <v>6.3144029096166027E-3</v>
      </c>
      <c r="F43" s="7">
        <v>1.6396713695301806E-2</v>
      </c>
      <c r="G43" s="7">
        <v>5.8445629927714668E-2</v>
      </c>
      <c r="H43" s="7">
        <v>6.3144029096166027E-3</v>
      </c>
      <c r="I43" s="7">
        <v>9.0335754136164084E-2</v>
      </c>
      <c r="J43" s="7">
        <v>6.3144029096166027E-3</v>
      </c>
      <c r="K43" s="7">
        <v>7.3242277874356804E-2</v>
      </c>
      <c r="L43" s="7">
        <v>2.5275666035898928E-2</v>
      </c>
      <c r="M43" s="7">
        <v>9.9279365448815854E-2</v>
      </c>
      <c r="N43" s="7">
        <v>4.861531756691035E-2</v>
      </c>
      <c r="O43" s="7">
        <v>7.2617885738046936E-2</v>
      </c>
      <c r="P43" s="7">
        <v>9.8415986542346776E-2</v>
      </c>
      <c r="Q43" s="7">
        <v>0.12318721142678356</v>
      </c>
      <c r="R43" s="7">
        <v>4.0637003738867979E-2</v>
      </c>
      <c r="S43" s="7">
        <v>6.2191992920459835E-2</v>
      </c>
      <c r="T43" s="7">
        <v>6.3144029096166027E-3</v>
      </c>
      <c r="U43" s="7">
        <v>8.7586354891074913E-2</v>
      </c>
      <c r="V43" s="7">
        <v>0.12181860966991907</v>
      </c>
      <c r="W43" s="7">
        <v>3.4346114471748589E-2</v>
      </c>
      <c r="X43" s="7"/>
    </row>
    <row r="44" spans="1:24" x14ac:dyDescent="0.2">
      <c r="A44" s="2">
        <v>42087.291666608799</v>
      </c>
      <c r="B44" s="7">
        <v>6.3509647414520852E-3</v>
      </c>
      <c r="C44" s="7">
        <v>6.3509647414520852E-3</v>
      </c>
      <c r="D44" s="7">
        <v>0.12701929482904173</v>
      </c>
      <c r="E44" s="7">
        <v>6.3509647414520852E-3</v>
      </c>
      <c r="F44" s="7">
        <v>2.2177074086956912E-2</v>
      </c>
      <c r="G44" s="7">
        <v>5.8376637205235477E-2</v>
      </c>
      <c r="H44" s="7">
        <v>6.3509647414520852E-3</v>
      </c>
      <c r="I44" s="7">
        <v>8.9000956917993729E-2</v>
      </c>
      <c r="J44" s="7">
        <v>6.3509647414520852E-3</v>
      </c>
      <c r="K44" s="7">
        <v>6.6960763217819672E-2</v>
      </c>
      <c r="L44" s="7">
        <v>2.0091465904814566E-2</v>
      </c>
      <c r="M44" s="7">
        <v>0.12787196715267238</v>
      </c>
      <c r="N44" s="7">
        <v>6.3509647414520852E-3</v>
      </c>
      <c r="O44" s="7">
        <v>4.1566969515558563E-2</v>
      </c>
      <c r="P44" s="7">
        <v>1.270192948290417E-2</v>
      </c>
      <c r="Q44" s="7">
        <v>0.10752200528274128</v>
      </c>
      <c r="R44" s="7">
        <v>3.6847518521188713E-2</v>
      </c>
      <c r="S44" s="7">
        <v>5.1598544478009947E-2</v>
      </c>
      <c r="T44" s="7">
        <v>6.3509647414520852E-3</v>
      </c>
      <c r="U44" s="7">
        <v>7.0114231140903399E-2</v>
      </c>
      <c r="V44" s="7">
        <v>0.11610147116496961</v>
      </c>
      <c r="W44" s="7">
        <v>6.3509647414520852E-3</v>
      </c>
      <c r="X44" s="7"/>
    </row>
    <row r="45" spans="1:24" x14ac:dyDescent="0.2">
      <c r="A45" s="2">
        <v>42090.291666608799</v>
      </c>
      <c r="B45" s="7">
        <v>6.3114555190696732E-3</v>
      </c>
      <c r="C45" s="7">
        <v>6.3114555190696732E-3</v>
      </c>
      <c r="D45" s="7">
        <v>0.12622911038139348</v>
      </c>
      <c r="E45" s="7">
        <v>6.3114555190696732E-3</v>
      </c>
      <c r="F45" s="7">
        <v>1.5471462518653502E-2</v>
      </c>
      <c r="G45" s="7">
        <v>4.2999796948475812E-2</v>
      </c>
      <c r="H45" s="7">
        <v>6.3114555190696732E-3</v>
      </c>
      <c r="I45" s="7">
        <v>5.5474869695214223E-2</v>
      </c>
      <c r="J45" s="7">
        <v>6.3114555190696732E-3</v>
      </c>
      <c r="K45" s="7">
        <v>4.137693047799415E-2</v>
      </c>
      <c r="L45" s="7">
        <v>1.3680560429914947E-2</v>
      </c>
      <c r="M45" s="7">
        <v>0.12162879144178794</v>
      </c>
      <c r="N45" s="7">
        <v>2.8445320668359829E-2</v>
      </c>
      <c r="O45" s="7">
        <v>0.12712278285812148</v>
      </c>
      <c r="P45" s="7">
        <v>7.8082649287769951E-2</v>
      </c>
      <c r="Q45" s="7">
        <v>0.17597573859402499</v>
      </c>
      <c r="R45" s="7">
        <v>5.1853646079265563E-2</v>
      </c>
      <c r="S45" s="7">
        <v>4.0103500920357922E-2</v>
      </c>
      <c r="T45" s="7">
        <v>1.2684812875096185E-2</v>
      </c>
      <c r="U45" s="7">
        <v>0.13094481132321181</v>
      </c>
      <c r="V45" s="7">
        <v>0.14147752526714663</v>
      </c>
      <c r="W45" s="7">
        <v>4.2167008886113168E-2</v>
      </c>
      <c r="X45" s="7"/>
    </row>
    <row r="46" spans="1:24" x14ac:dyDescent="0.2">
      <c r="A46" s="2">
        <v>42093.291666608799</v>
      </c>
      <c r="B46" s="7">
        <v>6.2709594862813091E-3</v>
      </c>
      <c r="C46" s="7">
        <v>6.2709594862813091E-3</v>
      </c>
      <c r="D46" s="7">
        <v>0.12541918972562618</v>
      </c>
      <c r="E46" s="7">
        <v>6.2709594862813091E-3</v>
      </c>
      <c r="F46" s="7">
        <v>2.3110404970036236E-2</v>
      </c>
      <c r="G46" s="7">
        <v>6.2709594862813091E-3</v>
      </c>
      <c r="H46" s="7">
        <v>6.2709594862813091E-3</v>
      </c>
      <c r="I46" s="7">
        <v>6.2709594862813091E-3</v>
      </c>
      <c r="J46" s="7">
        <v>6.2709594862813091E-3</v>
      </c>
      <c r="K46" s="7">
        <v>6.2709594862813091E-3</v>
      </c>
      <c r="L46" s="7">
        <v>6.2709594862813091E-3</v>
      </c>
      <c r="M46" s="7">
        <v>4.3352270151786547E-2</v>
      </c>
      <c r="N46" s="7">
        <v>6.2709594862813091E-3</v>
      </c>
      <c r="O46" s="7">
        <v>6.2709594862813091E-3</v>
      </c>
      <c r="P46" s="7">
        <v>1.2541918972562618E-2</v>
      </c>
      <c r="Q46" s="7">
        <v>2.5197420825402425E-2</v>
      </c>
      <c r="R46" s="7">
        <v>6.2709594862813091E-3</v>
      </c>
      <c r="S46" s="7">
        <v>6.2709594862813091E-3</v>
      </c>
      <c r="T46" s="7">
        <v>6.2709594862813091E-3</v>
      </c>
      <c r="U46" s="7">
        <v>1.701141728267502E-2</v>
      </c>
      <c r="V46" s="7">
        <v>2.653791889936382E-2</v>
      </c>
      <c r="W46" s="7">
        <v>6.2709594862813091E-3</v>
      </c>
      <c r="X46" s="7"/>
    </row>
    <row r="47" spans="1:24" x14ac:dyDescent="0.2">
      <c r="A47" s="2">
        <v>42096.291666608799</v>
      </c>
      <c r="B47" s="7">
        <v>6.3567159514508354E-3</v>
      </c>
      <c r="C47" s="7">
        <v>6.3567159514508354E-3</v>
      </c>
      <c r="D47" s="7">
        <v>0.1271343190290167</v>
      </c>
      <c r="E47" s="7">
        <v>6.3567159514508354E-3</v>
      </c>
      <c r="F47" s="7">
        <v>1.5232284782319401E-2</v>
      </c>
      <c r="G47" s="7">
        <v>4.8296967760717749E-2</v>
      </c>
      <c r="H47" s="7">
        <v>6.3567159514508354E-3</v>
      </c>
      <c r="I47" s="7">
        <v>3.7809193514537841E-2</v>
      </c>
      <c r="J47" s="7">
        <v>6.3567159514508354E-3</v>
      </c>
      <c r="K47" s="7">
        <v>3.9474708240717381E-2</v>
      </c>
      <c r="L47" s="7">
        <v>6.3567159514508354E-3</v>
      </c>
      <c r="M47" s="7">
        <v>7.1582672596003011E-2</v>
      </c>
      <c r="N47" s="7">
        <v>6.3567159514508354E-3</v>
      </c>
      <c r="O47" s="7">
        <v>5.1616683842391438E-2</v>
      </c>
      <c r="P47" s="7">
        <v>5.3931177912679415E-2</v>
      </c>
      <c r="Q47" s="7">
        <v>9.2856428698834342E-2</v>
      </c>
      <c r="R47" s="7">
        <v>2.8877596134037509E-2</v>
      </c>
      <c r="S47" s="7">
        <v>3.0363957205378898E-2</v>
      </c>
      <c r="T47" s="7">
        <v>6.3567159514508354E-3</v>
      </c>
      <c r="U47" s="7">
        <v>6.1411042050451288E-2</v>
      </c>
      <c r="V47" s="7">
        <v>8.2783818450377217E-2</v>
      </c>
      <c r="W47" s="7">
        <v>6.3567159514508354E-3</v>
      </c>
      <c r="X47" s="7"/>
    </row>
    <row r="48" spans="1:24" x14ac:dyDescent="0.2">
      <c r="A48" s="2">
        <v>42099.291666608799</v>
      </c>
      <c r="B48" s="7">
        <v>5.1086530091706411E-2</v>
      </c>
      <c r="C48" s="7">
        <v>5.1086530091706411E-2</v>
      </c>
      <c r="D48" s="7">
        <v>0.12767661447567402</v>
      </c>
      <c r="E48" s="7">
        <v>6.3838307237836997E-3</v>
      </c>
      <c r="F48" s="7">
        <v>6.3838307237836997E-3</v>
      </c>
      <c r="G48" s="7">
        <v>5.0225961325965726E-2</v>
      </c>
      <c r="H48" s="7">
        <v>6.3838307237836997E-3</v>
      </c>
      <c r="I48" s="7">
        <v>0.10660154168077371</v>
      </c>
      <c r="J48" s="7">
        <v>6.3838307237836997E-3</v>
      </c>
      <c r="K48" s="7">
        <v>9.2929585229193187E-2</v>
      </c>
      <c r="L48" s="7">
        <v>2.8016360372212012E-2</v>
      </c>
      <c r="M48" s="7">
        <v>0.1322389347469185</v>
      </c>
      <c r="N48" s="7">
        <v>4.0209642548394396E-2</v>
      </c>
      <c r="O48" s="7">
        <v>8.0225184911320274E-2</v>
      </c>
      <c r="P48" s="7">
        <v>0.1033905265478003</v>
      </c>
      <c r="Q48" s="7">
        <v>0.13849532281247651</v>
      </c>
      <c r="R48" s="7">
        <v>4.5708475226603776E-2</v>
      </c>
      <c r="S48" s="7">
        <v>7.8180712011103118E-2</v>
      </c>
      <c r="T48" s="7">
        <v>6.3838307237836997E-3</v>
      </c>
      <c r="U48" s="7">
        <v>0.11201419162148586</v>
      </c>
      <c r="V48" s="7">
        <v>0.13443332856879633</v>
      </c>
      <c r="W48" s="7">
        <v>4.1929901524449004E-2</v>
      </c>
      <c r="X48" s="7"/>
    </row>
    <row r="49" spans="1:24" x14ac:dyDescent="0.2">
      <c r="A49" s="2">
        <v>42102.291666608799</v>
      </c>
      <c r="B49" s="7">
        <v>0.13026295009207814</v>
      </c>
      <c r="C49" s="7">
        <v>0.13026295009207814</v>
      </c>
      <c r="D49" s="7">
        <v>0.12619207383593734</v>
      </c>
      <c r="E49" s="7">
        <v>6.3096036917968659E-3</v>
      </c>
      <c r="F49" s="7">
        <v>6.3096036917968659E-3</v>
      </c>
      <c r="G49" s="7">
        <v>0.12845498159152149</v>
      </c>
      <c r="H49" s="7">
        <v>6.3096036917968659E-3</v>
      </c>
      <c r="I49" s="7">
        <v>0.28278568109363023</v>
      </c>
      <c r="J49" s="7">
        <v>6.3096036917968659E-3</v>
      </c>
      <c r="K49" s="7">
        <v>0.25751138795930506</v>
      </c>
      <c r="L49" s="7">
        <v>8.3632733677320464E-2</v>
      </c>
      <c r="M49" s="7">
        <v>0.27106597682614542</v>
      </c>
      <c r="N49" s="7">
        <v>3.6312326785852431E-2</v>
      </c>
      <c r="O49" s="7">
        <v>0.15571282971125047</v>
      </c>
      <c r="P49" s="7">
        <v>0.13380023152849671</v>
      </c>
      <c r="Q49" s="7">
        <v>0.24779463264429949</v>
      </c>
      <c r="R49" s="7">
        <v>7.6970060522118272E-2</v>
      </c>
      <c r="S49" s="7">
        <v>0.14085458933030942</v>
      </c>
      <c r="T49" s="7">
        <v>3.268715490135677E-2</v>
      </c>
      <c r="U49" s="7">
        <v>0.1621764037600166</v>
      </c>
      <c r="V49" s="7">
        <v>0.17738834084576946</v>
      </c>
      <c r="W49" s="7">
        <v>5.3904505632672628E-2</v>
      </c>
      <c r="X49" s="7"/>
    </row>
    <row r="50" spans="1:24" x14ac:dyDescent="0.2">
      <c r="A50" s="2">
        <v>42105.291666608799</v>
      </c>
      <c r="B50" s="7">
        <v>6.3125664187102743E-3</v>
      </c>
      <c r="C50" s="7">
        <v>6.3125664187102743E-3</v>
      </c>
      <c r="D50" s="7">
        <v>0.1262513283742055</v>
      </c>
      <c r="E50" s="7">
        <v>6.3125664187102743E-3</v>
      </c>
      <c r="F50" s="7">
        <v>1.5675663699588064E-2</v>
      </c>
      <c r="G50" s="7">
        <v>5.6643111828976828E-2</v>
      </c>
      <c r="H50" s="7">
        <v>1.4775372556011081E-2</v>
      </c>
      <c r="I50" s="7">
        <v>7.8434380507058643E-2</v>
      </c>
      <c r="J50" s="7">
        <v>6.3125664187102743E-3</v>
      </c>
      <c r="K50" s="7">
        <v>6.8261446210355209E-2</v>
      </c>
      <c r="L50" s="7">
        <v>2.3223809393122893E-2</v>
      </c>
      <c r="M50" s="7">
        <v>9.7301956713246873E-2</v>
      </c>
      <c r="N50" s="7">
        <v>6.3125664187102743E-3</v>
      </c>
      <c r="O50" s="7">
        <v>8.2363971768915453E-2</v>
      </c>
      <c r="P50" s="7">
        <v>0.1313300576647648</v>
      </c>
      <c r="Q50" s="7">
        <v>0.1414548022618872</v>
      </c>
      <c r="R50" s="7">
        <v>4.9254783509336882E-2</v>
      </c>
      <c r="S50" s="7">
        <v>6.4261505090829132E-2</v>
      </c>
      <c r="T50" s="7">
        <v>1.9584132177881401E-2</v>
      </c>
      <c r="U50" s="7">
        <v>0.11865981221333025</v>
      </c>
      <c r="V50" s="7">
        <v>0.15689952764526305</v>
      </c>
      <c r="W50" s="7">
        <v>3.915126314528472E-2</v>
      </c>
      <c r="X50" s="7"/>
    </row>
    <row r="51" spans="1:24" x14ac:dyDescent="0.2">
      <c r="A51" s="2">
        <v>42108.291666608799</v>
      </c>
      <c r="B51" s="7">
        <v>5.3878278325590973E-2</v>
      </c>
      <c r="C51" s="7">
        <v>5.3878278325590973E-2</v>
      </c>
      <c r="D51" s="7">
        <v>0.1243245831296364</v>
      </c>
      <c r="E51" s="7">
        <v>6.2162291564818199E-3</v>
      </c>
      <c r="F51" s="7">
        <v>6.2162291564818199E-3</v>
      </c>
      <c r="G51" s="7">
        <v>4.717320288929952E-2</v>
      </c>
      <c r="H51" s="7">
        <v>6.2162291564818199E-3</v>
      </c>
      <c r="I51" s="7">
        <v>6.3132831210978943E-2</v>
      </c>
      <c r="J51" s="7">
        <v>6.2162291564818199E-3</v>
      </c>
      <c r="K51" s="7">
        <v>5.9022271399317976E-2</v>
      </c>
      <c r="L51" s="7">
        <v>6.2162291564818199E-3</v>
      </c>
      <c r="M51" s="7">
        <v>7.102700500314503E-2</v>
      </c>
      <c r="N51" s="7">
        <v>6.2162291564818199E-3</v>
      </c>
      <c r="O51" s="7">
        <v>2.6418794631503359E-2</v>
      </c>
      <c r="P51" s="7">
        <v>1.243245831296364E-2</v>
      </c>
      <c r="Q51" s="7">
        <v>4.2472200032197295E-2</v>
      </c>
      <c r="R51" s="7">
        <v>6.2162291564818199E-3</v>
      </c>
      <c r="S51" s="7">
        <v>1.829016837452397E-2</v>
      </c>
      <c r="T51" s="7">
        <v>6.2162291564818199E-3</v>
      </c>
      <c r="U51" s="7">
        <v>2.3872269807252797E-2</v>
      </c>
      <c r="V51" s="7">
        <v>4.8638692551766657E-2</v>
      </c>
      <c r="W51" s="7">
        <v>6.2162291564818199E-3</v>
      </c>
      <c r="X51" s="7"/>
    </row>
    <row r="52" spans="1:24" x14ac:dyDescent="0.2">
      <c r="A52" s="2">
        <v>42111.291666608799</v>
      </c>
      <c r="B52" s="7">
        <v>7.037022964477313E-2</v>
      </c>
      <c r="C52" s="7">
        <v>7.037022964477313E-2</v>
      </c>
      <c r="D52" s="7">
        <v>0.12489011326738055</v>
      </c>
      <c r="E52" s="7">
        <v>6.2445056633690273E-3</v>
      </c>
      <c r="F52" s="7">
        <v>6.2445056633690273E-3</v>
      </c>
      <c r="G52" s="7">
        <v>9.89922625903909E-2</v>
      </c>
      <c r="H52" s="7">
        <v>1.5358792096245685E-2</v>
      </c>
      <c r="I52" s="7">
        <v>0.16685365261876819</v>
      </c>
      <c r="J52" s="7">
        <v>2.5265174345007902E-2</v>
      </c>
      <c r="K52" s="7">
        <v>0.11660489819396455</v>
      </c>
      <c r="L52" s="7">
        <v>6.7992170036325947E-2</v>
      </c>
      <c r="M52" s="7">
        <v>0.4077852441961059</v>
      </c>
      <c r="N52" s="7">
        <v>0.10365139976483567</v>
      </c>
      <c r="O52" s="7">
        <v>0.26306980536037688</v>
      </c>
      <c r="P52" s="7">
        <v>0.21946711883909367</v>
      </c>
      <c r="Q52" s="7">
        <v>0.43435428869811571</v>
      </c>
      <c r="R52" s="7">
        <v>0.11347898835969819</v>
      </c>
      <c r="S52" s="7">
        <v>0.12783177848765398</v>
      </c>
      <c r="T52" s="7">
        <v>5.5835815022724618E-2</v>
      </c>
      <c r="U52" s="7">
        <v>0.19478821216258885</v>
      </c>
      <c r="V52" s="7">
        <v>0.2677672335596129</v>
      </c>
      <c r="W52" s="7">
        <v>5.6588697449679176E-2</v>
      </c>
      <c r="X52" s="7"/>
    </row>
    <row r="53" spans="1:24" x14ac:dyDescent="0.2">
      <c r="A53" s="2">
        <v>42114.291666608799</v>
      </c>
      <c r="B53" s="7">
        <v>5.0457509966316975E-2</v>
      </c>
      <c r="C53" s="7">
        <v>5.0457509966316975E-2</v>
      </c>
      <c r="D53" s="7">
        <v>0.12485282163062456</v>
      </c>
      <c r="E53" s="7">
        <v>6.2426410815312272E-3</v>
      </c>
      <c r="F53" s="7">
        <v>6.2426410815312272E-3</v>
      </c>
      <c r="G53" s="7">
        <v>8.3222985689464388E-2</v>
      </c>
      <c r="H53" s="7">
        <v>6.2426410815312272E-3</v>
      </c>
      <c r="I53" s="7">
        <v>0.15912637305322813</v>
      </c>
      <c r="J53" s="7">
        <v>6.2426410815312272E-3</v>
      </c>
      <c r="K53" s="7">
        <v>0.1273796270384345</v>
      </c>
      <c r="L53" s="7">
        <v>2.3586548472102346E-2</v>
      </c>
      <c r="M53" s="7">
        <v>0.12689360972298311</v>
      </c>
      <c r="N53" s="7">
        <v>4.3417479659470688E-2</v>
      </c>
      <c r="O53" s="7">
        <v>6.711268710663168E-2</v>
      </c>
      <c r="P53" s="7">
        <v>1.2485282163062454E-2</v>
      </c>
      <c r="Q53" s="7">
        <v>0.10618075222849654</v>
      </c>
      <c r="R53" s="7">
        <v>3.441582189232735E-2</v>
      </c>
      <c r="S53" s="7">
        <v>5.6071849693013272E-2</v>
      </c>
      <c r="T53" s="7">
        <v>6.2426410815312272E-3</v>
      </c>
      <c r="U53" s="7">
        <v>7.2929746777386506E-2</v>
      </c>
      <c r="V53" s="7">
        <v>8.9161537048153452E-2</v>
      </c>
      <c r="W53" s="7">
        <v>1.945311814570487E-2</v>
      </c>
      <c r="X53" s="7"/>
    </row>
    <row r="54" spans="1:24" x14ac:dyDescent="0.2">
      <c r="A54" s="2">
        <v>42117.291666608799</v>
      </c>
      <c r="B54" s="7">
        <v>6.1443167734503167E-2</v>
      </c>
      <c r="C54" s="7">
        <v>6.1443167734503167E-2</v>
      </c>
      <c r="D54" s="7">
        <v>0.12436276255561131</v>
      </c>
      <c r="E54" s="7">
        <v>6.2181381277805646E-3</v>
      </c>
      <c r="F54" s="7">
        <v>1.5001032343923342E-2</v>
      </c>
      <c r="G54" s="7">
        <v>7.1920669873391671E-2</v>
      </c>
      <c r="H54" s="7">
        <v>6.2181381277805646E-3</v>
      </c>
      <c r="I54" s="7">
        <v>0.10555469096440635</v>
      </c>
      <c r="J54" s="7">
        <v>6.2181381277805646E-3</v>
      </c>
      <c r="K54" s="7">
        <v>9.4033895634298786E-2</v>
      </c>
      <c r="L54" s="7">
        <v>1.5887739112352132E-2</v>
      </c>
      <c r="M54" s="7">
        <v>9.6000865368871507E-2</v>
      </c>
      <c r="N54" s="7">
        <v>6.2181381277805646E-3</v>
      </c>
      <c r="O54" s="7">
        <v>4.2377804624835015E-2</v>
      </c>
      <c r="P54" s="7">
        <v>1.2436276255561129E-2</v>
      </c>
      <c r="Q54" s="7">
        <v>7.2170588055207194E-2</v>
      </c>
      <c r="R54" s="7">
        <v>2.1449503669533663E-2</v>
      </c>
      <c r="S54" s="7">
        <v>3.3908901816695619E-2</v>
      </c>
      <c r="T54" s="7">
        <v>6.2181381277805646E-3</v>
      </c>
      <c r="U54" s="7">
        <v>4.2736537326292491E-2</v>
      </c>
      <c r="V54" s="7">
        <v>4.7060424095976126E-2</v>
      </c>
      <c r="W54" s="7">
        <v>6.2181381277805646E-3</v>
      </c>
      <c r="X54" s="7"/>
    </row>
    <row r="55" spans="1:24" x14ac:dyDescent="0.2">
      <c r="A55" s="2">
        <v>42120.291666608799</v>
      </c>
      <c r="B55" s="7">
        <v>6.2336212535810242E-3</v>
      </c>
      <c r="C55" s="7">
        <v>6.2336212535810242E-3</v>
      </c>
      <c r="D55" s="7">
        <v>0.12467242507162049</v>
      </c>
      <c r="E55" s="7">
        <v>6.2336212535810242E-3</v>
      </c>
      <c r="F55" s="7">
        <v>1.9538151240700102E-2</v>
      </c>
      <c r="G55" s="7">
        <v>3.3156174080692165E-2</v>
      </c>
      <c r="H55" s="7">
        <v>6.2336212535810242E-3</v>
      </c>
      <c r="I55" s="7">
        <v>3.7948837992993978E-2</v>
      </c>
      <c r="J55" s="7">
        <v>6.2336212535810242E-3</v>
      </c>
      <c r="K55" s="7">
        <v>3.4250978806980879E-2</v>
      </c>
      <c r="L55" s="7">
        <v>6.2336212535810242E-3</v>
      </c>
      <c r="M55" s="7">
        <v>6.5881926067928226E-2</v>
      </c>
      <c r="N55" s="7">
        <v>6.2336212535810242E-3</v>
      </c>
      <c r="O55" s="7">
        <v>2.8564287566977247E-2</v>
      </c>
      <c r="P55" s="7">
        <v>1.2467242507162048E-2</v>
      </c>
      <c r="Q55" s="7">
        <v>5.319270093115272E-2</v>
      </c>
      <c r="R55" s="7">
        <v>1.4968018084590562E-2</v>
      </c>
      <c r="S55" s="7">
        <v>1.9523862160207461E-2</v>
      </c>
      <c r="T55" s="7">
        <v>6.2336212535810242E-3</v>
      </c>
      <c r="U55" s="7">
        <v>3.4868077947332342E-2</v>
      </c>
      <c r="V55" s="7">
        <v>5.416862537513125E-2</v>
      </c>
      <c r="W55" s="7">
        <v>1.4159611408863289E-2</v>
      </c>
      <c r="X55" s="7"/>
    </row>
    <row r="56" spans="1:24" x14ac:dyDescent="0.2">
      <c r="A56" s="2">
        <v>42129.291666608799</v>
      </c>
      <c r="B56" s="7">
        <v>2.6899176388661676E-2</v>
      </c>
      <c r="C56" s="7">
        <v>2.6899176388661676E-2</v>
      </c>
      <c r="D56" s="7">
        <v>0.12471064318428984</v>
      </c>
      <c r="E56" s="7">
        <v>6.2355321592144916E-3</v>
      </c>
      <c r="F56" s="7">
        <v>6.2355321592144916E-3</v>
      </c>
      <c r="G56" s="7">
        <v>6.2355321592144916E-3</v>
      </c>
      <c r="H56" s="7">
        <v>6.2355321592144916E-3</v>
      </c>
      <c r="I56" s="7">
        <v>6.2355321592144916E-3</v>
      </c>
      <c r="J56" s="7">
        <v>6.2355321592144916E-3</v>
      </c>
      <c r="K56" s="7">
        <v>6.2355321592144916E-3</v>
      </c>
      <c r="L56" s="7">
        <v>6.2355321592144916E-3</v>
      </c>
      <c r="M56" s="7">
        <v>4.5595866569927535E-2</v>
      </c>
      <c r="N56" s="7">
        <v>6.2355321592144916E-3</v>
      </c>
      <c r="O56" s="7">
        <v>6.2355321592144916E-3</v>
      </c>
      <c r="P56" s="7">
        <v>1.2471064318428983E-2</v>
      </c>
      <c r="Q56" s="7">
        <v>1.3388400937173401E-2</v>
      </c>
      <c r="R56" s="7">
        <v>6.2355321592144916E-3</v>
      </c>
      <c r="S56" s="7">
        <v>6.2355321592144916E-3</v>
      </c>
      <c r="T56" s="7">
        <v>6.2355321592144916E-3</v>
      </c>
      <c r="U56" s="7">
        <v>6.2355321592144916E-3</v>
      </c>
      <c r="V56" s="7">
        <v>6.2355321592144916E-3</v>
      </c>
      <c r="W56" s="7">
        <v>6.2355321592144916E-3</v>
      </c>
      <c r="X56" s="7"/>
    </row>
    <row r="57" spans="1:24" x14ac:dyDescent="0.2">
      <c r="A57" s="2">
        <v>42132.291666608799</v>
      </c>
      <c r="B57" s="7">
        <v>6.2591066157177263E-3</v>
      </c>
      <c r="C57" s="7">
        <v>6.2591066157177263E-3</v>
      </c>
      <c r="D57" s="7">
        <v>0.12518213231435454</v>
      </c>
      <c r="E57" s="7">
        <v>6.2591066157177263E-3</v>
      </c>
      <c r="F57" s="7">
        <v>6.2591066157177263E-3</v>
      </c>
      <c r="G57" s="7">
        <v>2.7646937055887662E-2</v>
      </c>
      <c r="H57" s="7">
        <v>6.2591066157177263E-3</v>
      </c>
      <c r="I57" s="7">
        <v>6.2591066157177263E-3</v>
      </c>
      <c r="J57" s="7">
        <v>6.2591066157177263E-3</v>
      </c>
      <c r="K57" s="7">
        <v>2.9620132683446522E-2</v>
      </c>
      <c r="L57" s="7">
        <v>6.2591066157177263E-3</v>
      </c>
      <c r="M57" s="7">
        <v>5.1440087488697883E-2</v>
      </c>
      <c r="N57" s="7">
        <v>6.2591066157177263E-3</v>
      </c>
      <c r="O57" s="7">
        <v>3.3596889696804147E-2</v>
      </c>
      <c r="P57" s="7">
        <v>1.2518213231435453E-2</v>
      </c>
      <c r="Q57" s="7">
        <v>4.8460535920692195E-2</v>
      </c>
      <c r="R57" s="7">
        <v>1.4227792047463784E-2</v>
      </c>
      <c r="S57" s="7">
        <v>1.6082196596634301E-2</v>
      </c>
      <c r="T57" s="7">
        <v>6.2591066157177263E-3</v>
      </c>
      <c r="U57" s="7">
        <v>2.8786665959799236E-2</v>
      </c>
      <c r="V57" s="7">
        <v>4.437049727503109E-2</v>
      </c>
      <c r="W57" s="7">
        <v>6.2591066157177263E-3</v>
      </c>
      <c r="X57" s="7"/>
    </row>
    <row r="58" spans="1:24" x14ac:dyDescent="0.2">
      <c r="A58" s="2">
        <v>42135.291666608799</v>
      </c>
      <c r="B58" s="7">
        <v>6.182397822264144E-3</v>
      </c>
      <c r="C58" s="7">
        <v>6.182397822264144E-3</v>
      </c>
      <c r="D58" s="7">
        <v>0.1236479564452829</v>
      </c>
      <c r="E58" s="7">
        <v>6.182397822264144E-3</v>
      </c>
      <c r="F58" s="7">
        <v>6.182397822264144E-3</v>
      </c>
      <c r="G58" s="7">
        <v>6.182397822264144E-3</v>
      </c>
      <c r="H58" s="7">
        <v>6.182397822264144E-3</v>
      </c>
      <c r="I58" s="7">
        <v>3.4435265452105034E-2</v>
      </c>
      <c r="J58" s="7">
        <v>6.182397822264144E-3</v>
      </c>
      <c r="K58" s="7">
        <v>6.182397822264144E-3</v>
      </c>
      <c r="L58" s="7">
        <v>6.182397822264144E-3</v>
      </c>
      <c r="M58" s="7">
        <v>5.379946981081174E-2</v>
      </c>
      <c r="N58" s="7">
        <v>6.182397822264144E-3</v>
      </c>
      <c r="O58" s="7">
        <v>6.182397822264144E-3</v>
      </c>
      <c r="P58" s="7">
        <v>1.2364795644528288E-2</v>
      </c>
      <c r="Q58" s="7">
        <v>3.842480307651798E-2</v>
      </c>
      <c r="R58" s="7">
        <v>6.182397822264144E-3</v>
      </c>
      <c r="S58" s="7">
        <v>6.182397822264144E-3</v>
      </c>
      <c r="T58" s="7">
        <v>6.182397822264144E-3</v>
      </c>
      <c r="U58" s="7">
        <v>1.9546764830476317E-2</v>
      </c>
      <c r="V58" s="7">
        <v>3.6630480131506181E-2</v>
      </c>
      <c r="W58" s="7">
        <v>6.182397822264144E-3</v>
      </c>
      <c r="X58" s="7"/>
    </row>
    <row r="59" spans="1:24" x14ac:dyDescent="0.2">
      <c r="A59" s="2">
        <v>42142.291666608799</v>
      </c>
      <c r="B59" s="7">
        <v>6.2760418798222754E-3</v>
      </c>
      <c r="C59" s="7">
        <v>6.2760418798222754E-3</v>
      </c>
      <c r="D59" s="7">
        <v>0.1255208375964455</v>
      </c>
      <c r="E59" s="7">
        <v>6.2760418798222754E-3</v>
      </c>
      <c r="F59" s="7">
        <v>6.2760418798222754E-3</v>
      </c>
      <c r="G59" s="7">
        <v>6.2760418798222754E-3</v>
      </c>
      <c r="H59" s="7">
        <v>6.2760418798222754E-3</v>
      </c>
      <c r="I59" s="7">
        <v>6.2760418798222754E-3</v>
      </c>
      <c r="J59" s="7">
        <v>6.2760418798222754E-3</v>
      </c>
      <c r="K59" s="7">
        <v>6.2760418798222754E-3</v>
      </c>
      <c r="L59" s="7">
        <v>6.2760418798222754E-3</v>
      </c>
      <c r="M59" s="7">
        <v>4.1752378717330625E-2</v>
      </c>
      <c r="N59" s="7">
        <v>6.2760418798222754E-3</v>
      </c>
      <c r="O59" s="7">
        <v>6.2760418798222754E-3</v>
      </c>
      <c r="P59" s="7">
        <v>1.2552083759644551E-2</v>
      </c>
      <c r="Q59" s="7">
        <v>2.0810615281684017E-2</v>
      </c>
      <c r="R59" s="7">
        <v>6.2760418798222754E-3</v>
      </c>
      <c r="S59" s="7">
        <v>6.2760418798222754E-3</v>
      </c>
      <c r="T59" s="7">
        <v>6.2760418798222754E-3</v>
      </c>
      <c r="U59" s="7">
        <v>6.2760418798222754E-3</v>
      </c>
      <c r="V59" s="7">
        <v>3.0819931991544779E-2</v>
      </c>
      <c r="W59" s="7">
        <v>6.2760418798222754E-3</v>
      </c>
      <c r="X59" s="7"/>
    </row>
    <row r="60" spans="1:24" x14ac:dyDescent="0.2">
      <c r="A60" s="2">
        <v>42145.291666608799</v>
      </c>
      <c r="B60" s="7">
        <v>6.3502474808177665E-3</v>
      </c>
      <c r="C60" s="7">
        <v>6.3502474808177665E-3</v>
      </c>
      <c r="D60" s="7">
        <v>0.12700494961635533</v>
      </c>
      <c r="E60" s="7">
        <v>6.3502474808177665E-3</v>
      </c>
      <c r="F60" s="7">
        <v>6.3502474808177665E-3</v>
      </c>
      <c r="G60" s="7">
        <v>6.3502474808177665E-3</v>
      </c>
      <c r="H60" s="7">
        <v>6.3502474808177665E-3</v>
      </c>
      <c r="I60" s="7">
        <v>4.2613969391987888E-2</v>
      </c>
      <c r="J60" s="7">
        <v>6.3502474808177665E-3</v>
      </c>
      <c r="K60" s="7">
        <v>6.3502474808177665E-3</v>
      </c>
      <c r="L60" s="7">
        <v>6.3502474808177665E-3</v>
      </c>
      <c r="M60" s="7">
        <v>7.0831351556963823E-2</v>
      </c>
      <c r="N60" s="7">
        <v>6.3502474808177665E-3</v>
      </c>
      <c r="O60" s="7">
        <v>6.3502474808177665E-3</v>
      </c>
      <c r="P60" s="7">
        <v>1.2700494961635533E-2</v>
      </c>
      <c r="Q60" s="7">
        <v>3.5474302994947103E-2</v>
      </c>
      <c r="R60" s="7">
        <v>6.3502474808177665E-3</v>
      </c>
      <c r="S60" s="7">
        <v>6.3502474808177665E-3</v>
      </c>
      <c r="T60" s="7">
        <v>6.3502474808177665E-3</v>
      </c>
      <c r="U60" s="7">
        <v>2.7557440847181345E-2</v>
      </c>
      <c r="V60" s="7">
        <v>3.592848589437287E-2</v>
      </c>
      <c r="W60" s="7">
        <v>6.3502474808177665E-3</v>
      </c>
      <c r="X60" s="7"/>
    </row>
    <row r="61" spans="1:24" x14ac:dyDescent="0.2">
      <c r="A61" s="2">
        <v>42148.291666608799</v>
      </c>
      <c r="B61" s="7">
        <v>6.2537597926931405E-3</v>
      </c>
      <c r="C61" s="7">
        <v>6.2537597926931405E-3</v>
      </c>
      <c r="D61" s="7">
        <v>0.12507519585386281</v>
      </c>
      <c r="E61" s="7">
        <v>6.2537597926931405E-3</v>
      </c>
      <c r="F61" s="7">
        <v>6.2537597926931405E-3</v>
      </c>
      <c r="G61" s="7">
        <v>6.2537597926931405E-3</v>
      </c>
      <c r="H61" s="7">
        <v>6.2537597926931405E-3</v>
      </c>
      <c r="I61" s="7">
        <v>3.245741580304095E-2</v>
      </c>
      <c r="J61" s="7">
        <v>6.2537597926931405E-3</v>
      </c>
      <c r="K61" s="7">
        <v>6.2537597926931405E-3</v>
      </c>
      <c r="L61" s="7">
        <v>6.2537597926931405E-3</v>
      </c>
      <c r="M61" s="7">
        <v>4.1132769850206877E-2</v>
      </c>
      <c r="N61" s="7">
        <v>6.2537597926931405E-3</v>
      </c>
      <c r="O61" s="7">
        <v>6.2537597926931405E-3</v>
      </c>
      <c r="P61" s="7">
        <v>1.2507519585386281E-2</v>
      </c>
      <c r="Q61" s="7">
        <v>2.1849185346732518E-2</v>
      </c>
      <c r="R61" s="7">
        <v>6.2537597926931405E-3</v>
      </c>
      <c r="S61" s="7">
        <v>6.2537597926931405E-3</v>
      </c>
      <c r="T61" s="7">
        <v>6.2537597926931405E-3</v>
      </c>
      <c r="U61" s="7">
        <v>6.2537597926931405E-3</v>
      </c>
      <c r="V61" s="7">
        <v>2.9715571554355398E-2</v>
      </c>
      <c r="W61" s="7">
        <v>6.2537597926931405E-3</v>
      </c>
      <c r="X61" s="7"/>
    </row>
    <row r="62" spans="1:24" x14ac:dyDescent="0.2">
      <c r="A62" s="2">
        <v>42151.291666608799</v>
      </c>
      <c r="B62" s="7">
        <v>6.2595596625913529E-3</v>
      </c>
      <c r="C62" s="7">
        <v>6.2595596625913529E-3</v>
      </c>
      <c r="D62" s="7">
        <v>0.12519119325182707</v>
      </c>
      <c r="E62" s="7">
        <v>6.2595596625913529E-3</v>
      </c>
      <c r="F62" s="7">
        <v>6.2595596625913529E-3</v>
      </c>
      <c r="G62" s="7">
        <v>2.6789236463488082E-2</v>
      </c>
      <c r="H62" s="7">
        <v>6.2595596625913529E-3</v>
      </c>
      <c r="I62" s="7">
        <v>3.6810365008705256E-2</v>
      </c>
      <c r="J62" s="7">
        <v>6.2595596625913529E-3</v>
      </c>
      <c r="K62" s="7">
        <v>2.8767048777939199E-2</v>
      </c>
      <c r="L62" s="7">
        <v>6.2595596625913529E-3</v>
      </c>
      <c r="M62" s="7">
        <v>5.8697564125480696E-2</v>
      </c>
      <c r="N62" s="7">
        <v>6.2595596625913529E-3</v>
      </c>
      <c r="O62" s="7">
        <v>6.2595596625913529E-3</v>
      </c>
      <c r="P62" s="7">
        <v>1.2519119325182706E-2</v>
      </c>
      <c r="Q62" s="7">
        <v>3.4099180062667218E-2</v>
      </c>
      <c r="R62" s="7">
        <v>6.2595596625913529E-3</v>
      </c>
      <c r="S62" s="7">
        <v>6.2595596625913529E-3</v>
      </c>
      <c r="T62" s="7">
        <v>6.2595596625913529E-3</v>
      </c>
      <c r="U62" s="7">
        <v>2.1126598584384374E-2</v>
      </c>
      <c r="V62" s="7">
        <v>6.2595596625913529E-3</v>
      </c>
      <c r="W62" s="7">
        <v>6.2595596625913529E-3</v>
      </c>
      <c r="X62" s="7"/>
    </row>
    <row r="63" spans="1:24" x14ac:dyDescent="0.2">
      <c r="A63" s="2">
        <v>42154.291666608799</v>
      </c>
      <c r="B63" s="7">
        <v>6.259871446389541E-3</v>
      </c>
      <c r="C63" s="7">
        <v>6.259871446389541E-3</v>
      </c>
      <c r="D63" s="7">
        <v>0.12519742892779084</v>
      </c>
      <c r="E63" s="7">
        <v>6.259871446389541E-3</v>
      </c>
      <c r="F63" s="7">
        <v>6.259871446389541E-3</v>
      </c>
      <c r="G63" s="7">
        <v>6.259871446389541E-3</v>
      </c>
      <c r="H63" s="7">
        <v>6.259871446389541E-3</v>
      </c>
      <c r="I63" s="7">
        <v>6.259871446389541E-3</v>
      </c>
      <c r="J63" s="7">
        <v>6.259871446389541E-3</v>
      </c>
      <c r="K63" s="7">
        <v>6.259871446389541E-3</v>
      </c>
      <c r="L63" s="7">
        <v>6.259871446389541E-3</v>
      </c>
      <c r="M63" s="7">
        <v>4.6388781623461578E-2</v>
      </c>
      <c r="N63" s="7">
        <v>6.259871446389541E-3</v>
      </c>
      <c r="O63" s="7">
        <v>6.259871446389541E-3</v>
      </c>
      <c r="P63" s="7">
        <v>1.2519742892779082E-2</v>
      </c>
      <c r="Q63" s="7">
        <v>1.4579715499039738E-2</v>
      </c>
      <c r="R63" s="7">
        <v>6.259871446389541E-3</v>
      </c>
      <c r="S63" s="7">
        <v>6.259871446389541E-3</v>
      </c>
      <c r="T63" s="7">
        <v>6.259871446389541E-3</v>
      </c>
      <c r="U63" s="7">
        <v>6.259871446389541E-3</v>
      </c>
      <c r="V63" s="7">
        <v>3.0132254353183369E-2</v>
      </c>
      <c r="W63" s="7">
        <v>6.259871446389541E-3</v>
      </c>
      <c r="X63" s="7"/>
    </row>
    <row r="64" spans="1:24" x14ac:dyDescent="0.2">
      <c r="A64" s="2">
        <v>42157.291666608799</v>
      </c>
      <c r="B64" s="7">
        <v>4.6371340782344672E-2</v>
      </c>
      <c r="C64" s="7">
        <v>4.6371340782344672E-2</v>
      </c>
      <c r="D64" s="7">
        <v>0.12468421569029137</v>
      </c>
      <c r="E64" s="7">
        <v>6.2342107845145675E-3</v>
      </c>
      <c r="F64" s="7">
        <v>2.9785713596649131E-2</v>
      </c>
      <c r="G64" s="7">
        <v>6.2342107845145675E-3</v>
      </c>
      <c r="H64" s="7">
        <v>6.2342107845145675E-3</v>
      </c>
      <c r="I64" s="7">
        <v>1.387498377271265E-2</v>
      </c>
      <c r="J64" s="7">
        <v>6.2342107845145675E-3</v>
      </c>
      <c r="K64" s="7">
        <v>6.2342107845145675E-3</v>
      </c>
      <c r="L64" s="7">
        <v>6.2342107845145675E-3</v>
      </c>
      <c r="M64" s="7">
        <v>3.4918366995909215E-2</v>
      </c>
      <c r="N64" s="7">
        <v>6.2342107845145675E-3</v>
      </c>
      <c r="O64" s="7">
        <v>6.2342107845145675E-3</v>
      </c>
      <c r="P64" s="7">
        <v>1.3817039254869913E-2</v>
      </c>
      <c r="Q64" s="7">
        <v>6.2342107845145675E-3</v>
      </c>
      <c r="R64" s="7">
        <v>6.2342107845145675E-3</v>
      </c>
      <c r="S64" s="7">
        <v>6.2342107845145675E-3</v>
      </c>
      <c r="T64" s="7">
        <v>6.2342107845145675E-3</v>
      </c>
      <c r="U64" s="7">
        <v>6.2342107845145675E-3</v>
      </c>
      <c r="V64" s="7">
        <v>6.2342107845145675E-3</v>
      </c>
      <c r="W64" s="7">
        <v>6.2342107845145675E-3</v>
      </c>
      <c r="X64" s="7"/>
    </row>
    <row r="65" spans="1:24" x14ac:dyDescent="0.2">
      <c r="A65" s="2">
        <v>42159.291666608799</v>
      </c>
      <c r="B65" s="7">
        <v>8.2501879869073341E-2</v>
      </c>
      <c r="C65" s="7">
        <v>8.2501879869073341E-2</v>
      </c>
      <c r="D65" s="7">
        <v>0.82501879869073336</v>
      </c>
      <c r="E65" s="7">
        <v>8.2501879869073341E-2</v>
      </c>
      <c r="F65" s="7">
        <v>8.2501879869073341E-2</v>
      </c>
      <c r="G65" s="7">
        <v>8.2501879869073341E-2</v>
      </c>
      <c r="H65" s="7">
        <v>8.2501879869073341E-2</v>
      </c>
      <c r="I65" s="7">
        <v>8.2501879869073341E-2</v>
      </c>
      <c r="J65" s="7">
        <v>8.2501879869073341E-2</v>
      </c>
      <c r="K65" s="7">
        <v>8.2501879869073341E-2</v>
      </c>
      <c r="L65" s="7">
        <v>8.2501879869073341E-2</v>
      </c>
      <c r="M65" s="7">
        <v>8.2501879869073341E-2</v>
      </c>
      <c r="N65" s="7">
        <v>8.2501879869073341E-2</v>
      </c>
      <c r="O65" s="7">
        <v>8.2501879869073341E-2</v>
      </c>
      <c r="P65" s="7">
        <v>8.2501879869073341E-2</v>
      </c>
      <c r="Q65" s="7">
        <v>8.2501879869073341E-2</v>
      </c>
      <c r="R65" s="7">
        <v>8.2501879869073341E-2</v>
      </c>
      <c r="S65" s="7">
        <v>8.2501879869073341E-2</v>
      </c>
      <c r="T65" s="7">
        <v>8.2501879869073341E-2</v>
      </c>
      <c r="U65" s="7">
        <v>8.2501879869073341E-2</v>
      </c>
      <c r="V65" s="7">
        <v>8.2501879869073341E-2</v>
      </c>
      <c r="W65" s="7">
        <v>8.2501879869073341E-2</v>
      </c>
      <c r="X65" s="7"/>
    </row>
    <row r="66" spans="1:24" x14ac:dyDescent="0.2">
      <c r="A66" s="2">
        <v>42161.291666608799</v>
      </c>
      <c r="B66" s="7">
        <v>8.3945462668153684E-2</v>
      </c>
      <c r="C66" s="7">
        <v>8.3945462668153684E-2</v>
      </c>
      <c r="D66" s="7">
        <v>0.8394546266815367</v>
      </c>
      <c r="E66" s="7">
        <v>8.3945462668153684E-2</v>
      </c>
      <c r="F66" s="7">
        <v>8.3945462668153684E-2</v>
      </c>
      <c r="G66" s="7">
        <v>8.3945462668153684E-2</v>
      </c>
      <c r="H66" s="7">
        <v>8.3945462668153684E-2</v>
      </c>
      <c r="I66" s="7">
        <v>8.3945462668153684E-2</v>
      </c>
      <c r="J66" s="7">
        <v>8.3945462668153684E-2</v>
      </c>
      <c r="K66" s="7">
        <v>8.3945462668153684E-2</v>
      </c>
      <c r="L66" s="7">
        <v>8.3945462668153684E-2</v>
      </c>
      <c r="M66" s="7">
        <v>8.3945462668153684E-2</v>
      </c>
      <c r="N66" s="7">
        <v>8.3945462668153684E-2</v>
      </c>
      <c r="O66" s="7">
        <v>8.3945462668153684E-2</v>
      </c>
      <c r="P66" s="7">
        <v>8.3945462668153684E-2</v>
      </c>
      <c r="Q66" s="7">
        <v>8.3945462668153684E-2</v>
      </c>
      <c r="R66" s="7">
        <v>8.3945462668153684E-2</v>
      </c>
      <c r="S66" s="7">
        <v>8.3945462668153684E-2</v>
      </c>
      <c r="T66" s="7">
        <v>8.3945462668153684E-2</v>
      </c>
      <c r="U66" s="7">
        <v>8.3945462668153684E-2</v>
      </c>
      <c r="V66" s="7">
        <v>8.3945462668153684E-2</v>
      </c>
      <c r="W66" s="7">
        <v>8.3945462668153684E-2</v>
      </c>
      <c r="X66" s="7"/>
    </row>
    <row r="67" spans="1:24" x14ac:dyDescent="0.2">
      <c r="A67" s="2">
        <v>42167.291666666664</v>
      </c>
      <c r="B67" s="7">
        <v>4.3195609021304905E-2</v>
      </c>
      <c r="C67" s="7">
        <v>4.3195609021304905E-2</v>
      </c>
      <c r="D67" s="7">
        <v>0.12327256513721666</v>
      </c>
      <c r="E67" s="7">
        <v>6.1636282568608321E-3</v>
      </c>
      <c r="F67" s="7">
        <v>3.4117769564294721E-2</v>
      </c>
      <c r="G67" s="7">
        <v>6.1636282568608321E-3</v>
      </c>
      <c r="H67" s="7">
        <v>6.1636282568608321E-3</v>
      </c>
      <c r="I67" s="7">
        <v>1.7052448625050984E-2</v>
      </c>
      <c r="J67" s="7">
        <v>6.1636282568608321E-3</v>
      </c>
      <c r="K67" s="7">
        <v>6.1636282568608321E-3</v>
      </c>
      <c r="L67" s="7">
        <v>6.1636282568608321E-3</v>
      </c>
      <c r="M67" s="7">
        <v>3.5234345256353078E-2</v>
      </c>
      <c r="N67" s="7">
        <v>6.1636282568608321E-3</v>
      </c>
      <c r="O67" s="7">
        <v>6.1636282568608321E-3</v>
      </c>
      <c r="P67" s="7">
        <v>4.0679946495281493E-3</v>
      </c>
      <c r="Q67" s="7">
        <v>6.1636282568608321E-3</v>
      </c>
      <c r="R67" s="7">
        <v>6.1636282568608321E-3</v>
      </c>
      <c r="S67" s="7">
        <v>6.1636282568608321E-3</v>
      </c>
      <c r="T67" s="7">
        <v>6.1636282568608321E-3</v>
      </c>
      <c r="U67" s="7">
        <v>6.1636282568608321E-3</v>
      </c>
      <c r="V67" s="7">
        <v>6.1636282568608321E-3</v>
      </c>
      <c r="W67" s="7">
        <v>6.1636282568608321E-3</v>
      </c>
      <c r="X67" s="7"/>
    </row>
    <row r="68" spans="1:24" x14ac:dyDescent="0.2">
      <c r="A68" s="2">
        <v>42170.379166666702</v>
      </c>
      <c r="B68" s="7">
        <v>5.0780148107884435E-2</v>
      </c>
      <c r="C68" s="7">
        <v>5.0780148107884435E-2</v>
      </c>
      <c r="D68" s="7">
        <v>0.12451954192718864</v>
      </c>
      <c r="E68" s="7">
        <v>6.2259770963594314E-3</v>
      </c>
      <c r="F68" s="7">
        <v>2.4787476522526983E-2</v>
      </c>
      <c r="G68" s="7">
        <v>2.5440509071868414E-2</v>
      </c>
      <c r="H68" s="7">
        <v>6.2259770963594314E-3</v>
      </c>
      <c r="I68" s="7">
        <v>3.0527358934773423E-2</v>
      </c>
      <c r="J68" s="7">
        <v>6.2259770963594314E-3</v>
      </c>
      <c r="K68" s="7">
        <v>2.6211613045953777E-2</v>
      </c>
      <c r="L68" s="7">
        <v>6.2259770963594314E-3</v>
      </c>
      <c r="M68" s="7">
        <v>4.6614873563433218E-2</v>
      </c>
      <c r="N68" s="7">
        <v>6.2259770963594314E-3</v>
      </c>
      <c r="O68" s="7">
        <v>1.5141827956805831E-2</v>
      </c>
      <c r="P68" s="7">
        <v>4.1091448835972244E-3</v>
      </c>
      <c r="Q68" s="7">
        <v>2.168325701585113E-2</v>
      </c>
      <c r="R68" s="7">
        <v>6.2259770963594314E-3</v>
      </c>
      <c r="S68" s="7">
        <v>6.2259770963594314E-3</v>
      </c>
      <c r="T68" s="7">
        <v>6.2259770963594314E-3</v>
      </c>
      <c r="U68" s="7">
        <v>1.5810358154234792E-2</v>
      </c>
      <c r="V68" s="7">
        <v>1.8789656140800772E-2</v>
      </c>
      <c r="W68" s="7">
        <v>6.2259770963594314E-3</v>
      </c>
      <c r="X68" s="7"/>
    </row>
    <row r="69" spans="1:24" x14ac:dyDescent="0.2">
      <c r="A69" s="2">
        <v>42174.377083333296</v>
      </c>
      <c r="B69" s="7">
        <v>5.512528140165128E-2</v>
      </c>
      <c r="C69" s="7">
        <v>5.512528140165128E-2</v>
      </c>
      <c r="D69" s="7">
        <v>0.12564179089617974</v>
      </c>
      <c r="E69" s="7">
        <v>6.2820895448089864E-3</v>
      </c>
      <c r="F69" s="7">
        <v>2.8940653473733084E-2</v>
      </c>
      <c r="G69" s="7">
        <v>1.6118003074889375E-2</v>
      </c>
      <c r="H69" s="7">
        <v>6.2820895448089864E-3</v>
      </c>
      <c r="I69" s="7">
        <v>2.1120529138419421E-2</v>
      </c>
      <c r="J69" s="7">
        <v>6.2820895448089864E-3</v>
      </c>
      <c r="K69" s="7">
        <v>1.9963195806393899E-2</v>
      </c>
      <c r="L69" s="7">
        <v>6.2820895448089864E-3</v>
      </c>
      <c r="M69" s="7">
        <v>4.2344430981836267E-2</v>
      </c>
      <c r="N69" s="7">
        <v>6.2820895448089864E-3</v>
      </c>
      <c r="O69" s="7">
        <v>6.2820895448089864E-3</v>
      </c>
      <c r="P69" s="7">
        <v>4.1461790995739314E-3</v>
      </c>
      <c r="Q69" s="7">
        <v>1.8912920095934271E-2</v>
      </c>
      <c r="R69" s="7">
        <v>6.2820895448089864E-3</v>
      </c>
      <c r="S69" s="7">
        <v>6.2820895448089864E-3</v>
      </c>
      <c r="T69" s="7">
        <v>6.2820895448089864E-3</v>
      </c>
      <c r="U69" s="7">
        <v>6.2820895448089864E-3</v>
      </c>
      <c r="V69" s="7">
        <v>6.2820895448089864E-3</v>
      </c>
      <c r="W69" s="7">
        <v>6.2820895448089864E-3</v>
      </c>
      <c r="X69" s="7"/>
    </row>
    <row r="70" spans="1:24" x14ac:dyDescent="0.2">
      <c r="A70" s="2">
        <v>42176.377083333296</v>
      </c>
      <c r="B70" s="7">
        <v>2.4709699045295661E-2</v>
      </c>
      <c r="C70" s="7">
        <v>2.4709699045295661E-2</v>
      </c>
      <c r="D70" s="7">
        <v>0.12502086245775917</v>
      </c>
      <c r="E70" s="7">
        <v>6.251043122887958E-3</v>
      </c>
      <c r="F70" s="7">
        <v>2.5788033595367178E-2</v>
      </c>
      <c r="G70" s="7">
        <v>6.251043122887958E-3</v>
      </c>
      <c r="H70" s="7">
        <v>6.251043122887958E-3</v>
      </c>
      <c r="I70" s="7">
        <v>6.251043122887958E-3</v>
      </c>
      <c r="J70" s="7">
        <v>6.251043122887958E-3</v>
      </c>
      <c r="K70" s="7">
        <v>6.251043122887958E-3</v>
      </c>
      <c r="L70" s="7">
        <v>6.251043122887958E-3</v>
      </c>
      <c r="M70" s="7">
        <v>3.3810725766436935E-2</v>
      </c>
      <c r="N70" s="7">
        <v>6.251043122887958E-3</v>
      </c>
      <c r="O70" s="7">
        <v>6.251043122887958E-3</v>
      </c>
      <c r="P70" s="7">
        <v>4.1256884611060524E-3</v>
      </c>
      <c r="Q70" s="7">
        <v>6.251043122887958E-3</v>
      </c>
      <c r="R70" s="7">
        <v>6.251043122887958E-3</v>
      </c>
      <c r="S70" s="7">
        <v>6.251043122887958E-3</v>
      </c>
      <c r="T70" s="7">
        <v>6.251043122887958E-3</v>
      </c>
      <c r="U70" s="7">
        <v>6.251043122887958E-3</v>
      </c>
      <c r="V70" s="7">
        <v>6.251043122887958E-3</v>
      </c>
      <c r="W70" s="7">
        <v>6.251043122887958E-3</v>
      </c>
      <c r="X70" s="7"/>
    </row>
    <row r="71" spans="1:24" x14ac:dyDescent="0.2">
      <c r="A71" s="2">
        <v>42178.377083333296</v>
      </c>
      <c r="B71" s="7">
        <v>4.672098359754568E-2</v>
      </c>
      <c r="C71" s="7">
        <v>4.672098359754568E-2</v>
      </c>
      <c r="D71" s="7">
        <v>0.12538044758540423</v>
      </c>
      <c r="E71" s="7">
        <v>6.2690223792702116E-3</v>
      </c>
      <c r="F71" s="7">
        <v>2.7962426376791784E-2</v>
      </c>
      <c r="G71" s="7">
        <v>2.5107675647096137E-2</v>
      </c>
      <c r="H71" s="7">
        <v>6.2690223792702116E-3</v>
      </c>
      <c r="I71" s="7">
        <v>3.6786059863788807E-2</v>
      </c>
      <c r="J71" s="7">
        <v>6.2690223792702116E-3</v>
      </c>
      <c r="K71" s="7">
        <v>3.0726037681888009E-2</v>
      </c>
      <c r="L71" s="7">
        <v>6.2690223792702116E-3</v>
      </c>
      <c r="M71" s="7">
        <v>5.4582539805459442E-2</v>
      </c>
      <c r="N71" s="7">
        <v>6.2690223792702116E-3</v>
      </c>
      <c r="O71" s="7">
        <v>1.510999432382463E-2</v>
      </c>
      <c r="P71" s="7">
        <v>4.1375547703183394E-3</v>
      </c>
      <c r="Q71" s="7">
        <v>3.0487115504081879E-2</v>
      </c>
      <c r="R71" s="7">
        <v>6.2690223792702116E-3</v>
      </c>
      <c r="S71" s="7">
        <v>6.2690223792702116E-3</v>
      </c>
      <c r="T71" s="7">
        <v>6.2690223792702116E-3</v>
      </c>
      <c r="U71" s="7">
        <v>1.6992100883596109E-2</v>
      </c>
      <c r="V71" s="7">
        <v>6.2690223792702116E-3</v>
      </c>
      <c r="W71" s="7">
        <v>6.2690223792702116E-3</v>
      </c>
      <c r="X71" s="7"/>
    </row>
    <row r="72" spans="1:24" x14ac:dyDescent="0.2">
      <c r="A72" s="2">
        <v>42181.377083333296</v>
      </c>
      <c r="B72" s="7">
        <v>2.3625063978875215E-2</v>
      </c>
      <c r="C72" s="7">
        <v>2.3625063978875215E-2</v>
      </c>
      <c r="D72" s="7">
        <v>0.12185448808053759</v>
      </c>
      <c r="E72" s="7">
        <v>6.0927244040268787E-3</v>
      </c>
      <c r="F72" s="7">
        <v>2.5139554256426274E-2</v>
      </c>
      <c r="G72" s="7">
        <v>6.0927244040268787E-3</v>
      </c>
      <c r="H72" s="7">
        <v>6.0927244040268787E-3</v>
      </c>
      <c r="I72" s="7">
        <v>1.2953541799039544E-2</v>
      </c>
      <c r="J72" s="7">
        <v>6.0927244040268787E-3</v>
      </c>
      <c r="K72" s="7">
        <v>6.0927244040268787E-3</v>
      </c>
      <c r="L72" s="7">
        <v>6.0927244040268787E-3</v>
      </c>
      <c r="M72" s="7">
        <v>2.7581054700459219E-2</v>
      </c>
      <c r="N72" s="7">
        <v>6.0927244040268787E-3</v>
      </c>
      <c r="O72" s="7">
        <v>6.0927244040268787E-3</v>
      </c>
      <c r="P72" s="7">
        <v>4.0211981066577401E-3</v>
      </c>
      <c r="Q72" s="7">
        <v>6.0927244040268787E-3</v>
      </c>
      <c r="R72" s="7">
        <v>6.0927244040268787E-3</v>
      </c>
      <c r="S72" s="7">
        <v>6.0927244040268787E-3</v>
      </c>
      <c r="T72" s="7">
        <v>6.0927244040268787E-3</v>
      </c>
      <c r="U72" s="7">
        <v>6.0927244040268787E-3</v>
      </c>
      <c r="V72" s="7">
        <v>6.0927244040268787E-3</v>
      </c>
      <c r="W72" s="7">
        <v>6.0927244040268787E-3</v>
      </c>
      <c r="X72" s="7"/>
    </row>
    <row r="73" spans="1:24" x14ac:dyDescent="0.2">
      <c r="A73" s="2">
        <v>42184.377083333296</v>
      </c>
      <c r="B73" s="7">
        <v>3.5544906002187293E-2</v>
      </c>
      <c r="C73" s="7">
        <v>3.5544906002187293E-2</v>
      </c>
      <c r="D73" s="7">
        <v>0.12333099470731032</v>
      </c>
      <c r="E73" s="7">
        <v>6.1665497353655153E-3</v>
      </c>
      <c r="F73" s="7">
        <v>2.1968267251230997E-2</v>
      </c>
      <c r="G73" s="7">
        <v>2.5926313628237534E-2</v>
      </c>
      <c r="H73" s="7">
        <v>6.1665497353655153E-3</v>
      </c>
      <c r="I73" s="7">
        <v>2.5644465305424764E-2</v>
      </c>
      <c r="J73" s="7">
        <v>6.1665497353655153E-3</v>
      </c>
      <c r="K73" s="7">
        <v>3.115894970695254E-2</v>
      </c>
      <c r="L73" s="7">
        <v>6.1665497353655153E-3</v>
      </c>
      <c r="M73" s="7">
        <v>4.5112510748131537E-2</v>
      </c>
      <c r="N73" s="7">
        <v>6.1665497353655153E-3</v>
      </c>
      <c r="O73" s="7">
        <v>1.7562267052321556E-2</v>
      </c>
      <c r="P73" s="7">
        <v>4.0699228253412408E-3</v>
      </c>
      <c r="Q73" s="7">
        <v>2.6570052282932369E-2</v>
      </c>
      <c r="R73" s="7">
        <v>6.1665497353655153E-3</v>
      </c>
      <c r="S73" s="7">
        <v>6.1665497353655153E-3</v>
      </c>
      <c r="T73" s="7">
        <v>6.1665497353655153E-3</v>
      </c>
      <c r="U73" s="7">
        <v>1.4952311643458029E-2</v>
      </c>
      <c r="V73" s="7">
        <v>6.1665497353655153E-3</v>
      </c>
      <c r="W73" s="7">
        <v>6.1665497353655153E-3</v>
      </c>
      <c r="X73" s="7"/>
    </row>
    <row r="74" spans="1:24" x14ac:dyDescent="0.2">
      <c r="A74" s="2">
        <v>42187.379166666702</v>
      </c>
      <c r="B74" s="7">
        <v>2.7861421614181318E-2</v>
      </c>
      <c r="C74" s="7">
        <v>2.7861421614181318E-2</v>
      </c>
      <c r="D74" s="7">
        <v>0.1226791200337807</v>
      </c>
      <c r="E74" s="7">
        <v>6.1339560016890346E-3</v>
      </c>
      <c r="F74" s="7">
        <v>3.0903660786915966E-2</v>
      </c>
      <c r="G74" s="7">
        <v>2.2664232582869925E-2</v>
      </c>
      <c r="H74" s="7">
        <v>6.1339560016890346E-3</v>
      </c>
      <c r="I74" s="7">
        <v>2.3820133161999133E-2</v>
      </c>
      <c r="J74" s="7">
        <v>6.1339560016890346E-3</v>
      </c>
      <c r="K74" s="7">
        <v>2.3398559151138355E-2</v>
      </c>
      <c r="L74" s="7">
        <v>6.1339560016890346E-3</v>
      </c>
      <c r="M74" s="7">
        <v>4.1827096035518756E-2</v>
      </c>
      <c r="N74" s="7">
        <v>6.1339560016890346E-3</v>
      </c>
      <c r="O74" s="7">
        <v>1.6201520461800616E-2</v>
      </c>
      <c r="P74" s="7">
        <v>4.048410961114763E-3</v>
      </c>
      <c r="Q74" s="7">
        <v>1.7482294762118863E-2</v>
      </c>
      <c r="R74" s="7">
        <v>6.1339560016890346E-3</v>
      </c>
      <c r="S74" s="7">
        <v>6.1339560016890346E-3</v>
      </c>
      <c r="T74" s="7">
        <v>6.1339560016890346E-3</v>
      </c>
      <c r="U74" s="7">
        <v>6.1339560016890346E-3</v>
      </c>
      <c r="V74" s="7">
        <v>6.1339560016890346E-3</v>
      </c>
      <c r="W74" s="7">
        <v>6.1339560016890346E-3</v>
      </c>
      <c r="X74" s="7"/>
    </row>
    <row r="75" spans="1:24" x14ac:dyDescent="0.2">
      <c r="A75" s="2">
        <v>42190.379166666702</v>
      </c>
      <c r="B75" s="7">
        <v>4.472405501790664E-2</v>
      </c>
      <c r="C75" s="7">
        <v>4.472405501790664E-2</v>
      </c>
      <c r="D75" s="7">
        <v>0.1233429101689919</v>
      </c>
      <c r="E75" s="7">
        <v>6.1671455084495947E-3</v>
      </c>
      <c r="F75" s="7">
        <v>2.7676762135618465E-2</v>
      </c>
      <c r="G75" s="7">
        <v>2.2765917510254235E-2</v>
      </c>
      <c r="H75" s="7">
        <v>6.1671455084495947E-3</v>
      </c>
      <c r="I75" s="7">
        <v>1.6826303481841175E-2</v>
      </c>
      <c r="J75" s="7">
        <v>6.1671455084495947E-3</v>
      </c>
      <c r="K75" s="7">
        <v>1.8311831830279131E-2</v>
      </c>
      <c r="L75" s="7">
        <v>6.1671455084495947E-3</v>
      </c>
      <c r="M75" s="7">
        <v>3.8205406118384237E-2</v>
      </c>
      <c r="N75" s="7">
        <v>6.1671455084495947E-3</v>
      </c>
      <c r="O75" s="7">
        <v>6.1671455084495947E-3</v>
      </c>
      <c r="P75" s="7">
        <v>4.0703160355767326E-3</v>
      </c>
      <c r="Q75" s="7">
        <v>1.5197955104503095E-2</v>
      </c>
      <c r="R75" s="7">
        <v>6.1671455084495947E-3</v>
      </c>
      <c r="S75" s="7">
        <v>6.1671455084495947E-3</v>
      </c>
      <c r="T75" s="7">
        <v>6.1671455084495947E-3</v>
      </c>
      <c r="U75" s="7">
        <v>6.1671455084495947E-3</v>
      </c>
      <c r="V75" s="7">
        <v>6.1671455084495947E-3</v>
      </c>
      <c r="W75" s="7">
        <v>6.1671455084495947E-3</v>
      </c>
      <c r="X75" s="7"/>
    </row>
    <row r="76" spans="1:24" x14ac:dyDescent="0.2">
      <c r="A76" s="2">
        <v>42193.379166666702</v>
      </c>
      <c r="B76" s="7">
        <v>3.1010441747718949E-2</v>
      </c>
      <c r="C76" s="7">
        <v>3.1010441747718949E-2</v>
      </c>
      <c r="D76" s="7">
        <v>0.12552937932824579</v>
      </c>
      <c r="E76" s="7">
        <v>6.2764689664122891E-3</v>
      </c>
      <c r="F76" s="7">
        <v>2.5867824708017389E-2</v>
      </c>
      <c r="G76" s="7">
        <v>6.2764689664122891E-3</v>
      </c>
      <c r="H76" s="7">
        <v>6.2764689664122891E-3</v>
      </c>
      <c r="I76" s="7">
        <v>6.2764689664122891E-3</v>
      </c>
      <c r="J76" s="7">
        <v>6.2764689664122891E-3</v>
      </c>
      <c r="K76" s="7">
        <v>6.2764689664122891E-3</v>
      </c>
      <c r="L76" s="7">
        <v>6.2764689664122891E-3</v>
      </c>
      <c r="M76" s="7">
        <v>3.1460244679433702E-2</v>
      </c>
      <c r="N76" s="7">
        <v>6.2764689664122891E-3</v>
      </c>
      <c r="O76" s="7">
        <v>6.2764689664122891E-3</v>
      </c>
      <c r="P76" s="7">
        <v>2.710783783356405E-2</v>
      </c>
      <c r="Q76" s="7">
        <v>6.2764689664122891E-3</v>
      </c>
      <c r="R76" s="7">
        <v>6.2764689664122891E-3</v>
      </c>
      <c r="S76" s="7">
        <v>6.2764689664122891E-3</v>
      </c>
      <c r="T76" s="7">
        <v>6.2764689664122891E-3</v>
      </c>
      <c r="U76" s="7">
        <v>6.2764689664122891E-3</v>
      </c>
      <c r="V76" s="7">
        <v>6.2764689664122891E-3</v>
      </c>
      <c r="W76" s="7">
        <v>6.2764689664122891E-3</v>
      </c>
      <c r="X76" s="7"/>
    </row>
    <row r="77" spans="1:24" x14ac:dyDescent="0.2">
      <c r="A77" s="2">
        <v>42197.379166666702</v>
      </c>
      <c r="B77" s="7">
        <v>2.8446948748696865E-2</v>
      </c>
      <c r="C77" s="7">
        <v>2.8446948748696865E-2</v>
      </c>
      <c r="D77" s="7">
        <v>0.12320953704125522</v>
      </c>
      <c r="E77" s="7">
        <v>6.1604768520627604E-3</v>
      </c>
      <c r="F77" s="7">
        <v>2.4479567409519204E-2</v>
      </c>
      <c r="G77" s="7">
        <v>6.1604768520627604E-3</v>
      </c>
      <c r="H77" s="7">
        <v>6.1604768520627604E-3</v>
      </c>
      <c r="I77" s="7">
        <v>6.1604768520627604E-3</v>
      </c>
      <c r="J77" s="7">
        <v>6.1604768520627604E-3</v>
      </c>
      <c r="K77" s="7">
        <v>6.1604768520627604E-3</v>
      </c>
      <c r="L77" s="7">
        <v>6.1604768520627604E-3</v>
      </c>
      <c r="M77" s="7">
        <v>2.3519655400293198E-2</v>
      </c>
      <c r="N77" s="7">
        <v>6.1604768520627604E-3</v>
      </c>
      <c r="O77" s="7">
        <v>6.1604768520627604E-3</v>
      </c>
      <c r="P77" s="7">
        <v>2.7552534621245482E-2</v>
      </c>
      <c r="Q77" s="7">
        <v>6.1604768520627604E-3</v>
      </c>
      <c r="R77" s="7">
        <v>6.1604768520627604E-3</v>
      </c>
      <c r="S77" s="7">
        <v>6.1604768520627604E-3</v>
      </c>
      <c r="T77" s="7">
        <v>6.1604768520627604E-3</v>
      </c>
      <c r="U77" s="7">
        <v>6.1604768520627604E-3</v>
      </c>
      <c r="V77" s="7">
        <v>6.1604768520627604E-3</v>
      </c>
      <c r="W77" s="7">
        <v>6.1604768520627604E-3</v>
      </c>
      <c r="X77" s="7"/>
    </row>
    <row r="78" spans="1:24" x14ac:dyDescent="0.2">
      <c r="A78" s="2">
        <v>42200.379166666702</v>
      </c>
      <c r="B78" s="7">
        <v>3.4526137805157855E-2</v>
      </c>
      <c r="C78" s="7">
        <v>3.4526137805157855E-2</v>
      </c>
      <c r="D78" s="7">
        <v>0.12015298255362387</v>
      </c>
      <c r="E78" s="7">
        <v>6.0076491276811932E-3</v>
      </c>
      <c r="F78" s="7">
        <v>2.3146870831891986E-2</v>
      </c>
      <c r="G78" s="7">
        <v>2.0050794699194293E-2</v>
      </c>
      <c r="H78" s="7">
        <v>6.0076491276811932E-3</v>
      </c>
      <c r="I78" s="7">
        <v>1.8284306141484061E-2</v>
      </c>
      <c r="J78" s="7">
        <v>6.0076491276811932E-3</v>
      </c>
      <c r="K78" s="7">
        <v>2.4227671161550654E-2</v>
      </c>
      <c r="L78" s="7">
        <v>6.0076491276811932E-3</v>
      </c>
      <c r="M78" s="7">
        <v>2.8574516843586622E-2</v>
      </c>
      <c r="N78" s="7">
        <v>6.0076491276811932E-3</v>
      </c>
      <c r="O78" s="7">
        <v>6.0076491276811932E-3</v>
      </c>
      <c r="P78" s="7">
        <v>2.1589382810341933E-2</v>
      </c>
      <c r="Q78" s="7">
        <v>1.352702654402573E-2</v>
      </c>
      <c r="R78" s="7">
        <v>6.0076491276811932E-3</v>
      </c>
      <c r="S78" s="7">
        <v>6.0076491276811932E-3</v>
      </c>
      <c r="T78" s="7">
        <v>6.0076491276811932E-3</v>
      </c>
      <c r="U78" s="7">
        <v>6.0076491276811932E-3</v>
      </c>
      <c r="V78" s="7">
        <v>6.0076491276811932E-3</v>
      </c>
      <c r="W78" s="7">
        <v>6.0076491276811932E-3</v>
      </c>
      <c r="X78" s="7"/>
    </row>
    <row r="79" spans="1:24" x14ac:dyDescent="0.2">
      <c r="A79" s="2">
        <v>42204.379166666702</v>
      </c>
      <c r="B79" s="7">
        <v>3.6972344642216978E-2</v>
      </c>
      <c r="C79" s="7">
        <v>3.6972344642216978E-2</v>
      </c>
      <c r="D79" s="7">
        <v>0.12507001249402014</v>
      </c>
      <c r="E79" s="7">
        <v>6.2535006247010057E-3</v>
      </c>
      <c r="F79" s="7">
        <v>1.8724002111091178E-2</v>
      </c>
      <c r="G79" s="7">
        <v>6.2535006247010057E-3</v>
      </c>
      <c r="H79" s="7">
        <v>6.2535006247010057E-3</v>
      </c>
      <c r="I79" s="7">
        <v>6.2535006247010057E-3</v>
      </c>
      <c r="J79" s="7">
        <v>6.2535006247010057E-3</v>
      </c>
      <c r="K79" s="7">
        <v>6.2535006247010057E-3</v>
      </c>
      <c r="L79" s="7">
        <v>6.2535006247010057E-3</v>
      </c>
      <c r="M79" s="7">
        <v>3.1030510050130022E-2</v>
      </c>
      <c r="N79" s="7">
        <v>6.2535006247010057E-3</v>
      </c>
      <c r="O79" s="7">
        <v>6.2535006247010057E-3</v>
      </c>
      <c r="P79" s="7">
        <v>4.1273104123026637E-3</v>
      </c>
      <c r="Q79" s="7">
        <v>6.2535006247010057E-3</v>
      </c>
      <c r="R79" s="7">
        <v>6.2535006247010057E-3</v>
      </c>
      <c r="S79" s="7">
        <v>6.2535006247010057E-3</v>
      </c>
      <c r="T79" s="7">
        <v>6.2535006247010057E-3</v>
      </c>
      <c r="U79" s="7">
        <v>6.2535006247010057E-3</v>
      </c>
      <c r="V79" s="7">
        <v>6.2535006247010057E-3</v>
      </c>
      <c r="W79" s="7">
        <v>6.2535006247010057E-3</v>
      </c>
      <c r="X79" s="7"/>
    </row>
    <row r="80" spans="1:24" x14ac:dyDescent="0.2">
      <c r="A80" s="2">
        <v>42207.379166666702</v>
      </c>
      <c r="B80" s="7">
        <v>3.531717841665253E-2</v>
      </c>
      <c r="C80" s="7">
        <v>3.531717841665253E-2</v>
      </c>
      <c r="D80" s="7">
        <v>0.12276349688426089</v>
      </c>
      <c r="E80" s="7">
        <v>6.1381748442130438E-3</v>
      </c>
      <c r="F80" s="7">
        <v>2.0616961700771749E-2</v>
      </c>
      <c r="G80" s="7">
        <v>6.1381748442130438E-3</v>
      </c>
      <c r="H80" s="7">
        <v>6.1381748442130438E-3</v>
      </c>
      <c r="I80" s="7">
        <v>6.1381748442130438E-3</v>
      </c>
      <c r="J80" s="7">
        <v>6.1381748442130438E-3</v>
      </c>
      <c r="K80" s="7">
        <v>6.1381748442130438E-3</v>
      </c>
      <c r="L80" s="7">
        <v>6.1381748442130438E-3</v>
      </c>
      <c r="M80" s="7">
        <v>3.3556830995736628E-2</v>
      </c>
      <c r="N80" s="7">
        <v>6.1381748442130438E-3</v>
      </c>
      <c r="O80" s="7">
        <v>6.1381748442130438E-3</v>
      </c>
      <c r="P80" s="7">
        <v>4.0511953971806092E-3</v>
      </c>
      <c r="Q80" s="7">
        <v>6.1381748442130438E-3</v>
      </c>
      <c r="R80" s="7">
        <v>6.1381748442130438E-3</v>
      </c>
      <c r="S80" s="7">
        <v>6.1381748442130438E-3</v>
      </c>
      <c r="T80" s="7">
        <v>6.1381748442130438E-3</v>
      </c>
      <c r="U80" s="7">
        <v>6.1381748442130438E-3</v>
      </c>
      <c r="V80" s="7">
        <v>6.1381748442130438E-3</v>
      </c>
      <c r="W80" s="7">
        <v>6.1381748442130438E-3</v>
      </c>
      <c r="X80" s="7"/>
    </row>
    <row r="81" spans="1:24" x14ac:dyDescent="0.2">
      <c r="A81" s="2">
        <v>42210.379166666702</v>
      </c>
      <c r="B81" s="7">
        <v>3.1485760789628447E-2</v>
      </c>
      <c r="C81" s="7">
        <v>3.1485760789628447E-2</v>
      </c>
      <c r="D81" s="7">
        <v>0.12370417267762966</v>
      </c>
      <c r="E81" s="7">
        <v>6.1852086338814822E-3</v>
      </c>
      <c r="F81" s="7">
        <v>3.0694891322657399E-2</v>
      </c>
      <c r="G81" s="7">
        <v>2.8676355480584677E-2</v>
      </c>
      <c r="H81" s="7">
        <v>6.1852086338814822E-3</v>
      </c>
      <c r="I81" s="7">
        <v>8.0628073451488827E-2</v>
      </c>
      <c r="J81" s="7">
        <v>6.1852086338814822E-3</v>
      </c>
      <c r="K81" s="7">
        <v>6.6602392064459767E-2</v>
      </c>
      <c r="L81" s="7">
        <v>3.483398593369845E-2</v>
      </c>
      <c r="M81" s="7">
        <v>9.2027924898652483E-2</v>
      </c>
      <c r="N81" s="7">
        <v>6.1852086338814822E-3</v>
      </c>
      <c r="O81" s="7">
        <v>3.7063449212092453E-2</v>
      </c>
      <c r="P81" s="7">
        <v>4.0822376983617788E-3</v>
      </c>
      <c r="Q81" s="7">
        <v>6.6059794258445451E-2</v>
      </c>
      <c r="R81" s="7">
        <v>2.3606598990743848E-2</v>
      </c>
      <c r="S81" s="7">
        <v>4.9746549689015304E-2</v>
      </c>
      <c r="T81" s="7">
        <v>6.1852086338814822E-3</v>
      </c>
      <c r="U81" s="7">
        <v>4.6466769018921932E-2</v>
      </c>
      <c r="V81" s="7">
        <v>6.404721977636775E-2</v>
      </c>
      <c r="W81" s="7">
        <v>2.0136425486609266E-2</v>
      </c>
      <c r="X81" s="7"/>
    </row>
    <row r="82" spans="1:24" x14ac:dyDescent="0.2">
      <c r="A82" s="2">
        <v>42213.379166666702</v>
      </c>
      <c r="B82" s="7">
        <v>4.3911398834938282E-2</v>
      </c>
      <c r="C82" s="7">
        <v>4.3911398834938282E-2</v>
      </c>
      <c r="D82" s="7">
        <v>0.12551856473266804</v>
      </c>
      <c r="E82" s="7">
        <v>6.2759282366334022E-3</v>
      </c>
      <c r="F82" s="7">
        <v>2.4915031429193102E-2</v>
      </c>
      <c r="G82" s="7">
        <v>6.2759282366334022E-3</v>
      </c>
      <c r="H82" s="7">
        <v>6.2759282366334022E-3</v>
      </c>
      <c r="I82" s="7">
        <v>6.2759282366334022E-3</v>
      </c>
      <c r="J82" s="7">
        <v>6.2759282366334022E-3</v>
      </c>
      <c r="K82" s="7">
        <v>6.2759282366334022E-3</v>
      </c>
      <c r="L82" s="7">
        <v>6.2759282366334022E-3</v>
      </c>
      <c r="M82" s="7">
        <v>3.3504645691454116E-2</v>
      </c>
      <c r="N82" s="7">
        <v>6.2759282366334022E-3</v>
      </c>
      <c r="O82" s="7">
        <v>6.2759282366334022E-3</v>
      </c>
      <c r="P82" s="7">
        <v>4.142112636178045E-3</v>
      </c>
      <c r="Q82" s="7">
        <v>6.2759282366334022E-3</v>
      </c>
      <c r="R82" s="7">
        <v>6.2759282366334022E-3</v>
      </c>
      <c r="S82" s="7">
        <v>6.2759282366334022E-3</v>
      </c>
      <c r="T82" s="7">
        <v>6.2759282366334022E-3</v>
      </c>
      <c r="U82" s="7">
        <v>6.2759282366334022E-3</v>
      </c>
      <c r="V82" s="7">
        <v>1.9620055872468962E-2</v>
      </c>
      <c r="W82" s="7">
        <v>6.2759282366334022E-3</v>
      </c>
      <c r="X82" s="7"/>
    </row>
    <row r="83" spans="1:24" x14ac:dyDescent="0.2">
      <c r="A83" s="2">
        <v>42216.379166666702</v>
      </c>
      <c r="B83" s="7">
        <v>1.8614269071801116E-2</v>
      </c>
      <c r="C83" s="7">
        <v>1.8614269071801116E-2</v>
      </c>
      <c r="D83" s="7">
        <v>0.12431648325448047</v>
      </c>
      <c r="E83" s="7">
        <v>6.2158241627240235E-3</v>
      </c>
      <c r="F83" s="7">
        <v>2.2259083758599817E-2</v>
      </c>
      <c r="G83" s="7">
        <v>2.3298225269228087E-2</v>
      </c>
      <c r="H83" s="7">
        <v>6.2158241627240235E-3</v>
      </c>
      <c r="I83" s="7">
        <v>3.5625584298648622E-2</v>
      </c>
      <c r="J83" s="7">
        <v>6.2158241627240235E-3</v>
      </c>
      <c r="K83" s="7">
        <v>2.6577238882332582E-2</v>
      </c>
      <c r="L83" s="7">
        <v>6.2158241627240235E-3</v>
      </c>
      <c r="M83" s="7">
        <v>4.5190462320378141E-2</v>
      </c>
      <c r="N83" s="7">
        <v>6.2158241627240235E-3</v>
      </c>
      <c r="O83" s="7">
        <v>6.2158241627240235E-3</v>
      </c>
      <c r="P83" s="7">
        <v>4.1024439473978554E-3</v>
      </c>
      <c r="Q83" s="7">
        <v>2.0847948310858452E-2</v>
      </c>
      <c r="R83" s="7">
        <v>6.2158241627240235E-3</v>
      </c>
      <c r="S83" s="7">
        <v>6.2158241627240235E-3</v>
      </c>
      <c r="T83" s="7">
        <v>6.2158241627240235E-3</v>
      </c>
      <c r="U83" s="7">
        <v>1.5172108108789852E-2</v>
      </c>
      <c r="V83" s="7">
        <v>6.2158241627240235E-3</v>
      </c>
      <c r="W83" s="7">
        <v>6.2158241627240235E-3</v>
      </c>
      <c r="X83" s="7"/>
    </row>
    <row r="84" spans="1:24" x14ac:dyDescent="0.2">
      <c r="A84" s="2">
        <v>42219.379166666702</v>
      </c>
      <c r="B84" s="7">
        <v>3.5148538196342595E-2</v>
      </c>
      <c r="C84" s="7">
        <v>3.5148538196342595E-2</v>
      </c>
      <c r="D84" s="7">
        <v>0.12271067775212248</v>
      </c>
      <c r="E84" s="7">
        <v>6.1355338876061235E-3</v>
      </c>
      <c r="F84" s="7">
        <v>2.1452798219298033E-2</v>
      </c>
      <c r="G84" s="7">
        <v>1.4138761210748665E-2</v>
      </c>
      <c r="H84" s="7">
        <v>6.1355338876061235E-3</v>
      </c>
      <c r="I84" s="7">
        <v>1.8249154988984613E-2</v>
      </c>
      <c r="J84" s="7">
        <v>6.1355338876061235E-3</v>
      </c>
      <c r="K84" s="7">
        <v>6.1355338876061235E-3</v>
      </c>
      <c r="L84" s="7">
        <v>6.1355338876061235E-3</v>
      </c>
      <c r="M84" s="7">
        <v>2.6550234881330195E-2</v>
      </c>
      <c r="N84" s="7">
        <v>6.1355338876061235E-3</v>
      </c>
      <c r="O84" s="7">
        <v>1.4360616102055131E-2</v>
      </c>
      <c r="P84" s="7">
        <v>4.0494523658200421E-3</v>
      </c>
      <c r="Q84" s="7">
        <v>1.8513459181395599E-2</v>
      </c>
      <c r="R84" s="7">
        <v>6.1355338876061235E-3</v>
      </c>
      <c r="S84" s="7">
        <v>6.1355338876061235E-3</v>
      </c>
      <c r="T84" s="7">
        <v>6.1355338876061235E-3</v>
      </c>
      <c r="U84" s="7">
        <v>6.1355338876061235E-3</v>
      </c>
      <c r="V84" s="7">
        <v>1.3252783650933554E-2</v>
      </c>
      <c r="W84" s="7">
        <v>6.1355338876061235E-3</v>
      </c>
      <c r="X84" s="7"/>
    </row>
    <row r="85" spans="1:24" x14ac:dyDescent="0.2">
      <c r="A85" s="2">
        <v>42222.379166666702</v>
      </c>
      <c r="B85" s="7">
        <v>8.0942883725943049E-2</v>
      </c>
      <c r="C85" s="7">
        <v>8.0942883725943049E-2</v>
      </c>
      <c r="D85" s="7">
        <v>0.80942883725943038</v>
      </c>
      <c r="E85" s="7">
        <v>8.0942883725943049E-2</v>
      </c>
      <c r="F85" s="7">
        <v>8.0942883725943049E-2</v>
      </c>
      <c r="G85" s="7">
        <v>8.0942883725943049E-2</v>
      </c>
      <c r="H85" s="7">
        <v>8.0942883725943049E-2</v>
      </c>
      <c r="I85" s="7">
        <v>8.0942883725943049E-2</v>
      </c>
      <c r="J85" s="7">
        <v>8.0942883725943049E-2</v>
      </c>
      <c r="K85" s="7">
        <v>8.0942883725943049E-2</v>
      </c>
      <c r="L85" s="7">
        <v>8.0942883725943049E-2</v>
      </c>
      <c r="M85" s="7">
        <v>8.0942883725943049E-2</v>
      </c>
      <c r="N85" s="7">
        <v>8.0942883725943049E-2</v>
      </c>
      <c r="O85" s="7">
        <v>8.0942883725943049E-2</v>
      </c>
      <c r="P85" s="7">
        <v>8.0942883725943049E-2</v>
      </c>
      <c r="Q85" s="7">
        <v>8.0942883725943049E-2</v>
      </c>
      <c r="R85" s="7">
        <v>8.0942883725943049E-2</v>
      </c>
      <c r="S85" s="7">
        <v>8.0942883725943049E-2</v>
      </c>
      <c r="T85" s="7">
        <v>8.0942883725943049E-2</v>
      </c>
      <c r="U85" s="7">
        <v>8.0942883725943049E-2</v>
      </c>
      <c r="V85" s="7">
        <v>8.0942883725943049E-2</v>
      </c>
      <c r="W85" s="7">
        <v>8.0942883725943049E-2</v>
      </c>
      <c r="X85" s="7"/>
    </row>
    <row r="86" spans="1:24" x14ac:dyDescent="0.2">
      <c r="A86" s="2">
        <v>42225.379166666702</v>
      </c>
      <c r="B86" s="7">
        <v>8.1296597123727721E-2</v>
      </c>
      <c r="C86" s="7">
        <v>8.1296597123727721E-2</v>
      </c>
      <c r="D86" s="7">
        <v>0.81296597123727721</v>
      </c>
      <c r="E86" s="7">
        <v>8.1296597123727721E-2</v>
      </c>
      <c r="F86" s="7">
        <v>8.1296597123727721E-2</v>
      </c>
      <c r="G86" s="7">
        <v>8.1296597123727721E-2</v>
      </c>
      <c r="H86" s="7">
        <v>8.1296597123727721E-2</v>
      </c>
      <c r="I86" s="7">
        <v>8.1296597123727721E-2</v>
      </c>
      <c r="J86" s="7">
        <v>8.1296597123727721E-2</v>
      </c>
      <c r="K86" s="7">
        <v>8.1296597123727721E-2</v>
      </c>
      <c r="L86" s="7">
        <v>8.1296597123727721E-2</v>
      </c>
      <c r="M86" s="7">
        <v>8.1296597123727721E-2</v>
      </c>
      <c r="N86" s="7">
        <v>8.1296597123727721E-2</v>
      </c>
      <c r="O86" s="7">
        <v>8.1296597123727721E-2</v>
      </c>
      <c r="P86" s="7">
        <v>8.1296597123727721E-2</v>
      </c>
      <c r="Q86" s="7">
        <v>8.1296597123727721E-2</v>
      </c>
      <c r="R86" s="7">
        <v>8.1296597123727721E-2</v>
      </c>
      <c r="S86" s="7">
        <v>8.1296597123727721E-2</v>
      </c>
      <c r="T86" s="7">
        <v>8.1296597123727721E-2</v>
      </c>
      <c r="U86" s="7">
        <v>8.1296597123727721E-2</v>
      </c>
      <c r="V86" s="7">
        <v>8.1296597123727721E-2</v>
      </c>
      <c r="W86" s="7">
        <v>8.1296597123727721E-2</v>
      </c>
      <c r="X86" s="7"/>
    </row>
    <row r="87" spans="1:24" x14ac:dyDescent="0.2">
      <c r="A87" s="2">
        <v>42228.379166666702</v>
      </c>
      <c r="B87" s="7">
        <v>8.0324731409835259E-2</v>
      </c>
      <c r="C87" s="7">
        <v>8.0324731409835259E-2</v>
      </c>
      <c r="D87" s="7">
        <v>0.80324731409835259</v>
      </c>
      <c r="E87" s="7">
        <v>8.0324731409835259E-2</v>
      </c>
      <c r="F87" s="7">
        <v>8.0324731409835259E-2</v>
      </c>
      <c r="G87" s="7">
        <v>8.0324731409835259E-2</v>
      </c>
      <c r="H87" s="7">
        <v>8.0324731409835259E-2</v>
      </c>
      <c r="I87" s="7">
        <v>8.0324731409835259E-2</v>
      </c>
      <c r="J87" s="7">
        <v>8.0324731409835259E-2</v>
      </c>
      <c r="K87" s="7">
        <v>8.0324731409835259E-2</v>
      </c>
      <c r="L87" s="7">
        <v>8.0324731409835259E-2</v>
      </c>
      <c r="M87" s="7">
        <v>8.0324731409835259E-2</v>
      </c>
      <c r="N87" s="7">
        <v>8.0324731409835259E-2</v>
      </c>
      <c r="O87" s="7">
        <v>8.0324731409835259E-2</v>
      </c>
      <c r="P87" s="7">
        <v>8.0324731409835259E-2</v>
      </c>
      <c r="Q87" s="7">
        <v>8.0324731409835259E-2</v>
      </c>
      <c r="R87" s="7">
        <v>8.0324731409835259E-2</v>
      </c>
      <c r="S87" s="7">
        <v>8.0324731409835259E-2</v>
      </c>
      <c r="T87" s="7">
        <v>8.0324731409835259E-2</v>
      </c>
      <c r="U87" s="7">
        <v>8.0324731409835259E-2</v>
      </c>
      <c r="V87" s="7">
        <v>8.0324731409835259E-2</v>
      </c>
      <c r="W87" s="7">
        <v>8.0324731409835259E-2</v>
      </c>
      <c r="X87" s="7"/>
    </row>
    <row r="88" spans="1:24" x14ac:dyDescent="0.2">
      <c r="A88" s="2">
        <v>42231.379166666702</v>
      </c>
      <c r="B88" s="7">
        <v>8.2053271674744424E-2</v>
      </c>
      <c r="C88" s="7">
        <v>8.2053271674744424E-2</v>
      </c>
      <c r="D88" s="7">
        <v>0.82053271674744421</v>
      </c>
      <c r="E88" s="7">
        <v>8.2053271674744424E-2</v>
      </c>
      <c r="F88" s="7">
        <v>8.2053271674744424E-2</v>
      </c>
      <c r="G88" s="7">
        <v>8.2053271674744424E-2</v>
      </c>
      <c r="H88" s="7">
        <v>8.2053271674744424E-2</v>
      </c>
      <c r="I88" s="7">
        <v>8.2053271674744424E-2</v>
      </c>
      <c r="J88" s="7">
        <v>8.2053271674744424E-2</v>
      </c>
      <c r="K88" s="7">
        <v>8.2053271674744424E-2</v>
      </c>
      <c r="L88" s="7">
        <v>8.2053271674744424E-2</v>
      </c>
      <c r="M88" s="7">
        <v>8.2053271674744424E-2</v>
      </c>
      <c r="N88" s="7">
        <v>8.2053271674744424E-2</v>
      </c>
      <c r="O88" s="7">
        <v>8.2053271674744424E-2</v>
      </c>
      <c r="P88" s="7">
        <v>8.2053271674744424E-2</v>
      </c>
      <c r="Q88" s="7">
        <v>8.2053271674744424E-2</v>
      </c>
      <c r="R88" s="7">
        <v>8.2053271674744424E-2</v>
      </c>
      <c r="S88" s="7">
        <v>8.2053271674744424E-2</v>
      </c>
      <c r="T88" s="7">
        <v>8.2053271674744424E-2</v>
      </c>
      <c r="U88" s="7">
        <v>8.2053271674744424E-2</v>
      </c>
      <c r="V88" s="7">
        <v>8.2053271674744424E-2</v>
      </c>
      <c r="W88" s="7">
        <v>8.2053271674744424E-2</v>
      </c>
      <c r="X88" s="7"/>
    </row>
    <row r="89" spans="1:24" x14ac:dyDescent="0.2">
      <c r="A89" s="2">
        <v>42233.379166666702</v>
      </c>
      <c r="B89" s="7">
        <v>6.3303069285689989E-2</v>
      </c>
      <c r="C89" s="7">
        <v>6.3303069285689989E-2</v>
      </c>
      <c r="D89" s="7">
        <v>0.12491353297240038</v>
      </c>
      <c r="E89" s="7">
        <v>6.2456766486200183E-3</v>
      </c>
      <c r="F89" s="7">
        <v>2.7092047932085399E-2</v>
      </c>
      <c r="G89" s="7">
        <v>5.9183107794742729E-2</v>
      </c>
      <c r="H89" s="7">
        <v>6.2456766486200183E-3</v>
      </c>
      <c r="I89" s="7">
        <v>0.12866484935954578</v>
      </c>
      <c r="J89" s="7">
        <v>6.2456766486200183E-3</v>
      </c>
      <c r="K89" s="7">
        <v>0.1115691277749768</v>
      </c>
      <c r="L89" s="7">
        <v>5.3969676215469567E-2</v>
      </c>
      <c r="M89" s="7">
        <v>0.14069785908416887</v>
      </c>
      <c r="N89" s="7">
        <v>6.2456766486200183E-3</v>
      </c>
      <c r="O89" s="7">
        <v>0.10334845663754652</v>
      </c>
      <c r="P89" s="7">
        <v>4.122146588089212E-3</v>
      </c>
      <c r="Q89" s="7">
        <v>0.11244068526414434</v>
      </c>
      <c r="R89" s="7">
        <v>4.4977190423279009E-2</v>
      </c>
      <c r="S89" s="7">
        <v>9.9873440730856813E-2</v>
      </c>
      <c r="T89" s="7">
        <v>1.8208022513237002E-2</v>
      </c>
      <c r="U89" s="7">
        <v>7.4805663878114728E-2</v>
      </c>
      <c r="V89" s="7">
        <v>9.5361082852789797E-2</v>
      </c>
      <c r="W89" s="7">
        <v>1.5006598938392623E-2</v>
      </c>
      <c r="X89" s="7"/>
    </row>
    <row r="90" spans="1:24" x14ac:dyDescent="0.2">
      <c r="A90" s="2">
        <v>42236.379166666702</v>
      </c>
      <c r="B90" s="7">
        <v>1.9043825980354586E-2</v>
      </c>
      <c r="C90" s="7">
        <v>1.9043825980354586E-2</v>
      </c>
      <c r="D90" s="7">
        <v>0.12465695874125705</v>
      </c>
      <c r="E90" s="7">
        <v>6.2328479370628524E-3</v>
      </c>
      <c r="F90" s="7">
        <v>2.6934190263784175E-2</v>
      </c>
      <c r="G90" s="7">
        <v>6.2328479370628524E-3</v>
      </c>
      <c r="H90" s="7">
        <v>6.2328479370628524E-3</v>
      </c>
      <c r="I90" s="7">
        <v>6.2328479370628524E-3</v>
      </c>
      <c r="J90" s="7">
        <v>6.2328479370628524E-3</v>
      </c>
      <c r="K90" s="7">
        <v>6.2328479370628524E-3</v>
      </c>
      <c r="L90" s="7">
        <v>6.2328479370628524E-3</v>
      </c>
      <c r="M90" s="7">
        <v>3.4437401122777003E-2</v>
      </c>
      <c r="N90" s="7">
        <v>6.2328479370628524E-3</v>
      </c>
      <c r="O90" s="7">
        <v>6.2328479370628524E-3</v>
      </c>
      <c r="P90" s="7">
        <v>4.1136796384614828E-3</v>
      </c>
      <c r="Q90" s="7">
        <v>6.2328479370628524E-3</v>
      </c>
      <c r="R90" s="7">
        <v>6.2328479370628524E-3</v>
      </c>
      <c r="S90" s="7">
        <v>6.2328479370628524E-3</v>
      </c>
      <c r="T90" s="7">
        <v>6.2328479370628524E-3</v>
      </c>
      <c r="U90" s="7">
        <v>6.2328479370628524E-3</v>
      </c>
      <c r="V90" s="7">
        <v>1.3043045856226284E-2</v>
      </c>
      <c r="W90" s="7">
        <v>6.2328479370628524E-3</v>
      </c>
      <c r="X90" s="7"/>
    </row>
    <row r="91" spans="1:24" x14ac:dyDescent="0.2">
      <c r="A91" s="2">
        <v>42239.379166666702</v>
      </c>
      <c r="B91" s="7">
        <v>2.6713477511776818E-2</v>
      </c>
      <c r="C91" s="7">
        <v>2.6713477511776818E-2</v>
      </c>
      <c r="D91" s="7">
        <v>0.12404025746199855</v>
      </c>
      <c r="E91" s="7">
        <v>6.2020128730999272E-3</v>
      </c>
      <c r="F91" s="7">
        <v>1.8042129816520133E-2</v>
      </c>
      <c r="G91" s="7">
        <v>2.0004530518408364E-2</v>
      </c>
      <c r="H91" s="7">
        <v>6.2020128730999272E-3</v>
      </c>
      <c r="I91" s="7">
        <v>2.5039495701584751E-2</v>
      </c>
      <c r="J91" s="7">
        <v>6.2020128730999272E-3</v>
      </c>
      <c r="K91" s="7">
        <v>2.0316925579304937E-2</v>
      </c>
      <c r="L91" s="7">
        <v>6.2020128730999272E-3</v>
      </c>
      <c r="M91" s="7">
        <v>4.0312916094358796E-2</v>
      </c>
      <c r="N91" s="7">
        <v>6.2020128730999272E-3</v>
      </c>
      <c r="O91" s="7">
        <v>6.2020128730999272E-3</v>
      </c>
      <c r="P91" s="7">
        <v>4.0933284962459517E-3</v>
      </c>
      <c r="Q91" s="7">
        <v>2.0245759026953448E-2</v>
      </c>
      <c r="R91" s="7">
        <v>6.2020128730999272E-3</v>
      </c>
      <c r="S91" s="7">
        <v>6.2020128730999272E-3</v>
      </c>
      <c r="T91" s="7">
        <v>6.2020128730999272E-3</v>
      </c>
      <c r="U91" s="7">
        <v>6.2020128730999272E-3</v>
      </c>
      <c r="V91" s="7">
        <v>1.2480142816083759E-2</v>
      </c>
      <c r="W91" s="7">
        <v>6.2020128730999272E-3</v>
      </c>
      <c r="X91" s="7"/>
    </row>
    <row r="92" spans="1:24" x14ac:dyDescent="0.2">
      <c r="A92" s="2">
        <v>42242.379166666702</v>
      </c>
      <c r="B92" s="7">
        <v>1.6438365321643007E-2</v>
      </c>
      <c r="C92" s="7">
        <v>1.6438365321643007E-2</v>
      </c>
      <c r="D92" s="7">
        <v>0.12361145447889023</v>
      </c>
      <c r="E92" s="7">
        <v>6.1805727239445107E-3</v>
      </c>
      <c r="F92" s="7">
        <v>1.7763064100958726E-2</v>
      </c>
      <c r="G92" s="7">
        <v>6.1805727239445107E-3</v>
      </c>
      <c r="H92" s="7">
        <v>6.1805727239445107E-3</v>
      </c>
      <c r="I92" s="7">
        <v>6.1805727239445107E-3</v>
      </c>
      <c r="J92" s="7">
        <v>6.1805727239445107E-3</v>
      </c>
      <c r="K92" s="7">
        <v>6.1805727239445107E-3</v>
      </c>
      <c r="L92" s="7">
        <v>6.1805727239445107E-3</v>
      </c>
      <c r="M92" s="7">
        <v>3.5262783775456094E-2</v>
      </c>
      <c r="N92" s="7">
        <v>6.1805727239445107E-3</v>
      </c>
      <c r="O92" s="7">
        <v>6.1805727239445107E-3</v>
      </c>
      <c r="P92" s="7">
        <v>4.0791779978033771E-3</v>
      </c>
      <c r="Q92" s="7">
        <v>1.2540166887005306E-2</v>
      </c>
      <c r="R92" s="7">
        <v>6.1805727239445107E-3</v>
      </c>
      <c r="S92" s="7">
        <v>6.1805727239445107E-3</v>
      </c>
      <c r="T92" s="7">
        <v>6.1805727239445107E-3</v>
      </c>
      <c r="U92" s="7">
        <v>6.1805727239445107E-3</v>
      </c>
      <c r="V92" s="7">
        <v>6.1805727239445107E-3</v>
      </c>
      <c r="W92" s="7">
        <v>6.1805727239445107E-3</v>
      </c>
      <c r="X92" s="7"/>
    </row>
    <row r="93" spans="1:24" x14ac:dyDescent="0.2">
      <c r="A93" s="2">
        <v>42245.379166666702</v>
      </c>
      <c r="B93" s="7">
        <v>3.3431388160419337E-2</v>
      </c>
      <c r="C93" s="7">
        <v>3.3431388160419337E-2</v>
      </c>
      <c r="D93" s="7">
        <v>0.12299101379586311</v>
      </c>
      <c r="E93" s="7">
        <v>6.149550689793155E-3</v>
      </c>
      <c r="F93" s="7">
        <v>1.6765476012702802E-2</v>
      </c>
      <c r="G93" s="7">
        <v>2.6830558172070352E-2</v>
      </c>
      <c r="H93" s="7">
        <v>6.149550689793155E-3</v>
      </c>
      <c r="I93" s="7">
        <v>2.0987033688846093E-2</v>
      </c>
      <c r="J93" s="7">
        <v>6.149550689793155E-3</v>
      </c>
      <c r="K93" s="7">
        <v>2.6812024186928705E-2</v>
      </c>
      <c r="L93" s="7">
        <v>6.149550689793155E-3</v>
      </c>
      <c r="M93" s="7">
        <v>3.9667378726258647E-2</v>
      </c>
      <c r="N93" s="7">
        <v>6.149550689793155E-3</v>
      </c>
      <c r="O93" s="7">
        <v>6.149550689793155E-3</v>
      </c>
      <c r="P93" s="7">
        <v>4.0587034552634826E-3</v>
      </c>
      <c r="Q93" s="7">
        <v>2.9136172298726726E-2</v>
      </c>
      <c r="R93" s="7">
        <v>6.149550689793155E-3</v>
      </c>
      <c r="S93" s="7">
        <v>6.149550689793155E-3</v>
      </c>
      <c r="T93" s="7">
        <v>6.149550689793155E-3</v>
      </c>
      <c r="U93" s="7">
        <v>1.92646779788209E-2</v>
      </c>
      <c r="V93" s="7">
        <v>1.6710713660334258E-2</v>
      </c>
      <c r="W93" s="7">
        <v>1.3506963760736282E-2</v>
      </c>
      <c r="X93" s="7"/>
    </row>
    <row r="94" spans="1:24" x14ac:dyDescent="0.2">
      <c r="A94" s="2">
        <v>42248.379166666702</v>
      </c>
      <c r="B94" s="7">
        <v>1.6558395229898885E-2</v>
      </c>
      <c r="C94" s="7">
        <v>1.6558395229898885E-2</v>
      </c>
      <c r="D94" s="7">
        <v>0.12464790492454851</v>
      </c>
      <c r="E94" s="7">
        <v>6.2323952462274247E-3</v>
      </c>
      <c r="F94" s="7">
        <v>2.1366335939415643E-2</v>
      </c>
      <c r="G94" s="7">
        <v>1.956218824235598E-2</v>
      </c>
      <c r="H94" s="7">
        <v>6.2323952462274247E-3</v>
      </c>
      <c r="I94" s="7">
        <v>2.9854063829898959E-2</v>
      </c>
      <c r="J94" s="7">
        <v>6.2323952462274247E-3</v>
      </c>
      <c r="K94" s="7">
        <v>2.2016780886037018E-2</v>
      </c>
      <c r="L94" s="7">
        <v>6.2323952462274247E-3</v>
      </c>
      <c r="M94" s="7">
        <v>3.8317279671151019E-2</v>
      </c>
      <c r="N94" s="7">
        <v>6.2323952462274247E-3</v>
      </c>
      <c r="O94" s="7">
        <v>1.4560248250761073E-2</v>
      </c>
      <c r="P94" s="7">
        <v>5.7011020925007108E-2</v>
      </c>
      <c r="Q94" s="7">
        <v>2.5139851800337613E-2</v>
      </c>
      <c r="R94" s="7">
        <v>6.2323952462274247E-3</v>
      </c>
      <c r="S94" s="7">
        <v>6.2323952462274247E-3</v>
      </c>
      <c r="T94" s="7">
        <v>6.2323952462274247E-3</v>
      </c>
      <c r="U94" s="7">
        <v>1.7385031967096388E-2</v>
      </c>
      <c r="V94" s="7">
        <v>3.0172770833005045E-2</v>
      </c>
      <c r="W94" s="7">
        <v>6.2323952462274247E-3</v>
      </c>
      <c r="X94" s="7"/>
    </row>
    <row r="95" spans="1:24" x14ac:dyDescent="0.2">
      <c r="A95" s="2">
        <v>42251.379166666702</v>
      </c>
      <c r="B95" s="7">
        <v>4.032860670402625E-2</v>
      </c>
      <c r="C95" s="7">
        <v>4.032860670402625E-2</v>
      </c>
      <c r="D95" s="7">
        <v>0.12568592884050642</v>
      </c>
      <c r="E95" s="7">
        <v>6.28429644202532E-3</v>
      </c>
      <c r="F95" s="7">
        <v>2.5614955729527503E-2</v>
      </c>
      <c r="G95" s="7">
        <v>2.2787243186137365E-2</v>
      </c>
      <c r="H95" s="7">
        <v>6.28429644202532E-3</v>
      </c>
      <c r="I95" s="7">
        <v>2.4284707179963835E-2</v>
      </c>
      <c r="J95" s="7">
        <v>6.28429644202532E-3</v>
      </c>
      <c r="K95" s="7">
        <v>2.1430573150699982E-2</v>
      </c>
      <c r="L95" s="7">
        <v>6.28429644202532E-3</v>
      </c>
      <c r="M95" s="7">
        <v>4.2041311883149642E-2</v>
      </c>
      <c r="N95" s="7">
        <v>6.28429644202532E-3</v>
      </c>
      <c r="O95" s="7">
        <v>1.6711338456822388E-2</v>
      </c>
      <c r="P95" s="7">
        <v>4.1476356517367117E-3</v>
      </c>
      <c r="Q95" s="7">
        <v>3.0320028046339847E-2</v>
      </c>
      <c r="R95" s="7">
        <v>6.28429644202532E-3</v>
      </c>
      <c r="S95" s="7">
        <v>1.4118968892913482E-2</v>
      </c>
      <c r="T95" s="7">
        <v>6.28429644202532E-3</v>
      </c>
      <c r="U95" s="7">
        <v>2.5331674855058828E-2</v>
      </c>
      <c r="V95" s="7">
        <v>2.624815728708061E-2</v>
      </c>
      <c r="W95" s="7">
        <v>6.28429644202532E-3</v>
      </c>
      <c r="X95" s="7"/>
    </row>
    <row r="96" spans="1:24" x14ac:dyDescent="0.2">
      <c r="A96" s="2">
        <v>42254.379166666702</v>
      </c>
      <c r="B96" s="7">
        <v>4.8535792981475152E-2</v>
      </c>
      <c r="C96" s="7">
        <v>4.8535792981475152E-2</v>
      </c>
      <c r="D96" s="7">
        <v>0.12621821079855042</v>
      </c>
      <c r="E96" s="7">
        <v>6.3109105399275197E-3</v>
      </c>
      <c r="F96" s="7">
        <v>1.8443449257079622E-2</v>
      </c>
      <c r="G96" s="7">
        <v>2.7847522398659185E-2</v>
      </c>
      <c r="H96" s="7">
        <v>6.3109105399275197E-3</v>
      </c>
      <c r="I96" s="7">
        <v>4.6730159292117664E-2</v>
      </c>
      <c r="J96" s="7">
        <v>6.3109105399275197E-3</v>
      </c>
      <c r="K96" s="7">
        <v>3.7572515363402129E-2</v>
      </c>
      <c r="L96" s="7">
        <v>6.3109105399275197E-3</v>
      </c>
      <c r="M96" s="7">
        <v>5.5266634774089954E-2</v>
      </c>
      <c r="N96" s="7">
        <v>6.3109105399275197E-3</v>
      </c>
      <c r="O96" s="7">
        <v>2.6493248750910036E-2</v>
      </c>
      <c r="P96" s="7">
        <v>4.1652009563521632E-3</v>
      </c>
      <c r="Q96" s="7">
        <v>3.3396508519010708E-2</v>
      </c>
      <c r="R96" s="7">
        <v>6.3109105399275197E-3</v>
      </c>
      <c r="S96" s="7">
        <v>1.5482013865486753E-2</v>
      </c>
      <c r="T96" s="7">
        <v>6.3109105399275197E-3</v>
      </c>
      <c r="U96" s="7">
        <v>2.238991342136715E-2</v>
      </c>
      <c r="V96" s="7">
        <v>1.7791135429812501E-2</v>
      </c>
      <c r="W96" s="7">
        <v>6.3109105399275197E-3</v>
      </c>
      <c r="X96" s="7"/>
    </row>
    <row r="97" spans="1:24" x14ac:dyDescent="0.2">
      <c r="A97" s="2">
        <v>42257.379166666702</v>
      </c>
      <c r="B97" s="7">
        <v>3.929052275087247E-2</v>
      </c>
      <c r="C97" s="7">
        <v>3.929052275087247E-2</v>
      </c>
      <c r="D97" s="7">
        <v>0.12434155274112596</v>
      </c>
      <c r="E97" s="7">
        <v>6.217077637056298E-3</v>
      </c>
      <c r="F97" s="7">
        <v>2.3264358786161628E-2</v>
      </c>
      <c r="G97" s="7">
        <v>6.217077637056298E-3</v>
      </c>
      <c r="H97" s="7">
        <v>6.217077637056298E-3</v>
      </c>
      <c r="I97" s="7">
        <v>6.217077637056298E-3</v>
      </c>
      <c r="J97" s="7">
        <v>6.217077637056298E-3</v>
      </c>
      <c r="K97" s="7">
        <v>1.3017269667155777E-2</v>
      </c>
      <c r="L97" s="7">
        <v>6.217077637056298E-3</v>
      </c>
      <c r="M97" s="7">
        <v>3.624549890416328E-2</v>
      </c>
      <c r="N97" s="7">
        <v>6.217077637056298E-3</v>
      </c>
      <c r="O97" s="7">
        <v>6.217077637056298E-3</v>
      </c>
      <c r="P97" s="7">
        <v>4.1032712404571563E-3</v>
      </c>
      <c r="Q97" s="7">
        <v>1.5127793948562018E-2</v>
      </c>
      <c r="R97" s="7">
        <v>6.217077637056298E-3</v>
      </c>
      <c r="S97" s="7">
        <v>6.217077637056298E-3</v>
      </c>
      <c r="T97" s="7">
        <v>6.217077637056298E-3</v>
      </c>
      <c r="U97" s="7">
        <v>1.5111751765439628E-2</v>
      </c>
      <c r="V97" s="7">
        <v>6.217077637056298E-3</v>
      </c>
      <c r="W97" s="7">
        <v>6.217077637056298E-3</v>
      </c>
      <c r="X97" s="7"/>
    </row>
    <row r="98" spans="1:24" x14ac:dyDescent="0.2">
      <c r="A98" s="2">
        <v>42260.379166666702</v>
      </c>
      <c r="B98" s="7">
        <v>5.3653845682408191E-2</v>
      </c>
      <c r="C98" s="7">
        <v>5.3653845682408191E-2</v>
      </c>
      <c r="D98" s="7">
        <v>0.12426950737901049</v>
      </c>
      <c r="E98" s="7">
        <v>6.2134753689505242E-3</v>
      </c>
      <c r="F98" s="7">
        <v>2.4727097842560268E-2</v>
      </c>
      <c r="G98" s="7">
        <v>6.0449301191428592E-2</v>
      </c>
      <c r="H98" s="7">
        <v>6.2134753689505242E-3</v>
      </c>
      <c r="I98" s="7">
        <v>0.13774863360272574</v>
      </c>
      <c r="J98" s="7">
        <v>6.2134753689505242E-3</v>
      </c>
      <c r="K98" s="7">
        <v>0.10259432775311002</v>
      </c>
      <c r="L98" s="7">
        <v>1.8906531294643113E-2</v>
      </c>
      <c r="M98" s="7">
        <v>9.9755424721186051E-2</v>
      </c>
      <c r="N98" s="7">
        <v>6.2134753689505242E-3</v>
      </c>
      <c r="O98" s="7">
        <v>4.9988069023502016E-2</v>
      </c>
      <c r="P98" s="7">
        <v>6.1208265036643998E-2</v>
      </c>
      <c r="Q98" s="7">
        <v>8.3289350269848836E-2</v>
      </c>
      <c r="R98" s="7">
        <v>2.5163049260121768E-2</v>
      </c>
      <c r="S98" s="7">
        <v>3.9573499867303935E-2</v>
      </c>
      <c r="T98" s="7">
        <v>6.2134753689505242E-3</v>
      </c>
      <c r="U98" s="7">
        <v>3.9888279436154979E-2</v>
      </c>
      <c r="V98" s="7">
        <v>5.1114680449321229E-2</v>
      </c>
      <c r="W98" s="7">
        <v>6.2134753689505242E-3</v>
      </c>
      <c r="X98" s="7"/>
    </row>
    <row r="99" spans="1:24" x14ac:dyDescent="0.2">
      <c r="A99" s="2">
        <v>42263.379166666702</v>
      </c>
      <c r="B99" s="7">
        <v>3.4043965069896764E-2</v>
      </c>
      <c r="C99" s="7">
        <v>3.4043965069896764E-2</v>
      </c>
      <c r="D99" s="7">
        <v>0.12341467447710831</v>
      </c>
      <c r="E99" s="7">
        <v>6.1707337238554151E-3</v>
      </c>
      <c r="F99" s="7">
        <v>2.0653246634077391E-2</v>
      </c>
      <c r="G99" s="7">
        <v>6.1707337238554151E-3</v>
      </c>
      <c r="H99" s="7">
        <v>6.1707337238554151E-3</v>
      </c>
      <c r="I99" s="7">
        <v>6.1707337238554151E-3</v>
      </c>
      <c r="J99" s="7">
        <v>6.1707337238554151E-3</v>
      </c>
      <c r="K99" s="7">
        <v>6.1707337238554151E-3</v>
      </c>
      <c r="L99" s="7">
        <v>6.1707337238554151E-3</v>
      </c>
      <c r="M99" s="7">
        <v>3.5969299153738636E-2</v>
      </c>
      <c r="N99" s="7">
        <v>6.1707337238554151E-3</v>
      </c>
      <c r="O99" s="7">
        <v>6.1707337238554151E-3</v>
      </c>
      <c r="P99" s="7">
        <v>4.072684257744574E-3</v>
      </c>
      <c r="Q99" s="7">
        <v>1.8110413105046859E-2</v>
      </c>
      <c r="R99" s="7">
        <v>6.1707337238554151E-3</v>
      </c>
      <c r="S99" s="7">
        <v>6.1707337238554151E-3</v>
      </c>
      <c r="T99" s="7">
        <v>6.1707337238554151E-3</v>
      </c>
      <c r="U99" s="7">
        <v>1.3433707433037376E-2</v>
      </c>
      <c r="V99" s="7">
        <v>6.1707337238554151E-3</v>
      </c>
      <c r="W99" s="7">
        <v>6.1707337238554151E-3</v>
      </c>
      <c r="X99" s="7"/>
    </row>
    <row r="100" spans="1:24" x14ac:dyDescent="0.2">
      <c r="A100" s="2">
        <v>42266.375</v>
      </c>
      <c r="B100" s="7">
        <v>3.4059667778912131E-2</v>
      </c>
      <c r="C100" s="7">
        <v>3.4059667778912131E-2</v>
      </c>
      <c r="D100" s="7">
        <v>0.12675416930738148</v>
      </c>
      <c r="E100" s="7">
        <v>6.3377084653690741E-3</v>
      </c>
      <c r="F100" s="7">
        <v>1.8966378585341004E-2</v>
      </c>
      <c r="G100" s="7">
        <v>2.4379535312941094E-2</v>
      </c>
      <c r="H100" s="7">
        <v>6.3377084653690741E-3</v>
      </c>
      <c r="I100" s="7">
        <v>2.2585077217372594E-2</v>
      </c>
      <c r="J100" s="7">
        <v>6.3377084653690741E-3</v>
      </c>
      <c r="K100" s="7">
        <v>3.0421927475529E-2</v>
      </c>
      <c r="L100" s="7">
        <v>6.3377084653690741E-3</v>
      </c>
      <c r="M100" s="7">
        <v>5.8240639139313551E-2</v>
      </c>
      <c r="N100" s="7">
        <v>6.3377084653690741E-3</v>
      </c>
      <c r="O100" s="7">
        <v>3.3796085917360143E-2</v>
      </c>
      <c r="P100" s="7">
        <v>4.1828875871435887E-3</v>
      </c>
      <c r="Q100" s="7">
        <v>4.775101383700852E-2</v>
      </c>
      <c r="R100" s="7">
        <v>1.6099584220041208E-2</v>
      </c>
      <c r="S100" s="7">
        <v>2.3592447691170786E-2</v>
      </c>
      <c r="T100" s="7">
        <v>6.3377084653690741E-3</v>
      </c>
      <c r="U100" s="7">
        <v>3.7981293709826711E-2</v>
      </c>
      <c r="V100" s="7">
        <v>3.1179766641354939E-2</v>
      </c>
      <c r="W100" s="7">
        <v>1.3156278677894285E-2</v>
      </c>
      <c r="X100" s="7"/>
    </row>
    <row r="101" spans="1:24" x14ac:dyDescent="0.2">
      <c r="A101" s="2">
        <v>42269.395532407398</v>
      </c>
      <c r="B101" s="7">
        <v>1.5973472307160591E-2</v>
      </c>
      <c r="C101" s="7">
        <v>1.5973472307160591E-2</v>
      </c>
      <c r="D101" s="7">
        <v>0.12697041803703704</v>
      </c>
      <c r="E101" s="7">
        <v>6.3485209018518509E-3</v>
      </c>
      <c r="F101" s="7">
        <v>1.8006407290494464E-2</v>
      </c>
      <c r="G101" s="7">
        <v>1.3513851794355962E-2</v>
      </c>
      <c r="H101" s="7">
        <v>6.3485209018518509E-3</v>
      </c>
      <c r="I101" s="7">
        <v>1.5454800222676878E-2</v>
      </c>
      <c r="J101" s="7">
        <v>6.3485209018518509E-3</v>
      </c>
      <c r="K101" s="7">
        <v>1.3316974507311112E-2</v>
      </c>
      <c r="L101" s="7">
        <v>6.3485209018518509E-3</v>
      </c>
      <c r="M101" s="7">
        <v>4.2397674117413374E-2</v>
      </c>
      <c r="N101" s="7">
        <v>6.3485209018518509E-3</v>
      </c>
      <c r="O101" s="7">
        <v>1.3547980544922509E-2</v>
      </c>
      <c r="P101" s="7">
        <v>6.5497787721893352E-2</v>
      </c>
      <c r="Q101" s="7">
        <v>2.4816886608181446E-2</v>
      </c>
      <c r="R101" s="7">
        <v>6.3485209018518509E-3</v>
      </c>
      <c r="S101" s="7">
        <v>6.3485209018518509E-3</v>
      </c>
      <c r="T101" s="7">
        <v>6.3485209018518509E-3</v>
      </c>
      <c r="U101" s="7">
        <v>2.2263193459917278E-2</v>
      </c>
      <c r="V101" s="7">
        <v>2.4291248083350647E-2</v>
      </c>
      <c r="W101" s="7">
        <v>6.3485209018518509E-3</v>
      </c>
      <c r="X101" s="7"/>
    </row>
    <row r="102" spans="1:24" x14ac:dyDescent="0.2">
      <c r="A102" s="2">
        <v>42272.376180555599</v>
      </c>
      <c r="B102" s="7">
        <v>3.2577396570712402E-2</v>
      </c>
      <c r="C102" s="7">
        <v>3.2577396570712402E-2</v>
      </c>
      <c r="D102" s="7">
        <v>0.12621991653982353</v>
      </c>
      <c r="E102" s="7">
        <v>6.3109958269911767E-3</v>
      </c>
      <c r="F102" s="7">
        <v>1.5411058029554657E-2</v>
      </c>
      <c r="G102" s="7">
        <v>3.2811316815028489E-2</v>
      </c>
      <c r="H102" s="7">
        <v>6.3109958269911767E-3</v>
      </c>
      <c r="I102" s="7">
        <v>4.3583863425819193E-2</v>
      </c>
      <c r="J102" s="7">
        <v>6.3109958269911767E-3</v>
      </c>
      <c r="K102" s="7">
        <v>4.3702503040357429E-2</v>
      </c>
      <c r="L102" s="7">
        <v>6.3109958269911767E-3</v>
      </c>
      <c r="M102" s="7">
        <v>8.0868421227017762E-2</v>
      </c>
      <c r="N102" s="7">
        <v>6.3109958269911767E-3</v>
      </c>
      <c r="O102" s="7">
        <v>4.8944347362269804E-2</v>
      </c>
      <c r="P102" s="7">
        <v>3.2333140780665404E-2</v>
      </c>
      <c r="Q102" s="7">
        <v>7.4374843165807461E-2</v>
      </c>
      <c r="R102" s="7">
        <v>2.4295896666022054E-2</v>
      </c>
      <c r="S102" s="7">
        <v>3.4332218312758511E-2</v>
      </c>
      <c r="T102" s="7">
        <v>6.3109958269911767E-3</v>
      </c>
      <c r="U102" s="7">
        <v>5.8922868665140751E-2</v>
      </c>
      <c r="V102" s="7">
        <v>4.8811584950939048E-2</v>
      </c>
      <c r="W102" s="7">
        <v>2.3173541073101978E-2</v>
      </c>
      <c r="X102" s="7"/>
    </row>
    <row r="103" spans="1:24" x14ac:dyDescent="0.2">
      <c r="A103" s="2">
        <v>42275.376180555599</v>
      </c>
      <c r="B103" s="7">
        <v>6.6305484263607162E-2</v>
      </c>
      <c r="C103" s="7">
        <v>6.6305484263607162E-2</v>
      </c>
      <c r="D103" s="7">
        <v>0.12558673314381505</v>
      </c>
      <c r="E103" s="7">
        <v>6.2793366571907523E-3</v>
      </c>
      <c r="F103" s="7">
        <v>3.9743263266792089E-2</v>
      </c>
      <c r="G103" s="7">
        <v>3.7514266456229732E-2</v>
      </c>
      <c r="H103" s="7">
        <v>6.2793366571907523E-3</v>
      </c>
      <c r="I103" s="7">
        <v>5.9535247327509616E-2</v>
      </c>
      <c r="J103" s="7">
        <v>6.2793366571907523E-3</v>
      </c>
      <c r="K103" s="7">
        <v>5.9785770819200432E-2</v>
      </c>
      <c r="L103" s="7">
        <v>1.3311727251609042E-2</v>
      </c>
      <c r="M103" s="7">
        <v>7.4171246428337279E-2</v>
      </c>
      <c r="N103" s="7">
        <v>6.2793366571907523E-3</v>
      </c>
      <c r="O103" s="7">
        <v>3.4764827290485585E-2</v>
      </c>
      <c r="P103" s="7">
        <v>3.447351303806357E-2</v>
      </c>
      <c r="Q103" s="7">
        <v>4.949092722765238E-2</v>
      </c>
      <c r="R103" s="7">
        <v>1.7436148698475481E-2</v>
      </c>
      <c r="S103" s="7">
        <v>3.28558956345536E-2</v>
      </c>
      <c r="T103" s="7">
        <v>6.2793366571907523E-3</v>
      </c>
      <c r="U103" s="7">
        <v>4.0681404059208608E-2</v>
      </c>
      <c r="V103" s="7">
        <v>3.4438501565324672E-2</v>
      </c>
      <c r="W103" s="7">
        <v>1.2854150799337154E-2</v>
      </c>
      <c r="X103" s="7"/>
    </row>
    <row r="104" spans="1:24" x14ac:dyDescent="0.2">
      <c r="A104" s="2">
        <v>42278.376180555599</v>
      </c>
      <c r="B104" s="7">
        <v>8.1912402752117183E-2</v>
      </c>
      <c r="C104" s="7">
        <v>8.1912402752117183E-2</v>
      </c>
      <c r="D104" s="7">
        <v>0.12636651300557783</v>
      </c>
      <c r="E104" s="7">
        <v>6.318325650278892E-3</v>
      </c>
      <c r="F104" s="7">
        <v>4.3611753940713767E-2</v>
      </c>
      <c r="G104" s="7">
        <v>0.13595935782587892</v>
      </c>
      <c r="H104" s="7">
        <v>6.318325650278892E-3</v>
      </c>
      <c r="I104" s="7">
        <v>0.27738267345233869</v>
      </c>
      <c r="J104" s="7">
        <v>6.318325650278892E-3</v>
      </c>
      <c r="K104" s="7">
        <v>0.21756768474992164</v>
      </c>
      <c r="L104" s="7">
        <v>5.8821258904957333E-2</v>
      </c>
      <c r="M104" s="7">
        <v>0.1930146755310081</v>
      </c>
      <c r="N104" s="7">
        <v>6.318325650278892E-3</v>
      </c>
      <c r="O104" s="7">
        <v>0.13328931793474902</v>
      </c>
      <c r="P104" s="7">
        <v>9.6397670848110711E-2</v>
      </c>
      <c r="Q104" s="7">
        <v>0.19074412290601839</v>
      </c>
      <c r="R104" s="7">
        <v>7.0450124765211647E-2</v>
      </c>
      <c r="S104" s="7">
        <v>0.1248090722121762</v>
      </c>
      <c r="T104" s="7">
        <v>2.3047326124795521E-2</v>
      </c>
      <c r="U104" s="7">
        <v>0.12822034066175858</v>
      </c>
      <c r="V104" s="7">
        <v>0.14950359419703271</v>
      </c>
      <c r="W104" s="7">
        <v>4.4695253308077269E-2</v>
      </c>
      <c r="X104" s="7"/>
    </row>
    <row r="105" spans="1:24" x14ac:dyDescent="0.2">
      <c r="A105" s="2">
        <v>42281.376180555599</v>
      </c>
      <c r="B105" s="7">
        <v>7.5147440777087834E-2</v>
      </c>
      <c r="C105" s="7">
        <v>7.5147440777087834E-2</v>
      </c>
      <c r="D105" s="7">
        <v>0.12484999315522971</v>
      </c>
      <c r="E105" s="7">
        <v>6.2424996577614853E-3</v>
      </c>
      <c r="F105" s="7">
        <v>3.2059589519549049E-2</v>
      </c>
      <c r="G105" s="7">
        <v>4.2909850764150499E-2</v>
      </c>
      <c r="H105" s="7">
        <v>6.2424996577614853E-3</v>
      </c>
      <c r="I105" s="7">
        <v>4.6902903250811555E-2</v>
      </c>
      <c r="J105" s="7">
        <v>6.2424996577614853E-3</v>
      </c>
      <c r="K105" s="7">
        <v>4.5096283914195838E-2</v>
      </c>
      <c r="L105" s="7">
        <v>6.2424996577614853E-3</v>
      </c>
      <c r="M105" s="7">
        <v>6.5518732639951033E-2</v>
      </c>
      <c r="N105" s="7">
        <v>6.2424996577614853E-3</v>
      </c>
      <c r="O105" s="7">
        <v>5.5623095853333297E-2</v>
      </c>
      <c r="P105" s="7">
        <v>4.12004977412258E-3</v>
      </c>
      <c r="Q105" s="7">
        <v>8.527986845728272E-2</v>
      </c>
      <c r="R105" s="7">
        <v>2.7984155644392484E-2</v>
      </c>
      <c r="S105" s="7">
        <v>3.7426365392545485E-2</v>
      </c>
      <c r="T105" s="7">
        <v>6.2424996577614853E-3</v>
      </c>
      <c r="U105" s="7">
        <v>6.6585879461473346E-2</v>
      </c>
      <c r="V105" s="7">
        <v>9.8056104032880342E-2</v>
      </c>
      <c r="W105" s="7">
        <v>2.1167095850699879E-2</v>
      </c>
      <c r="X105" s="7"/>
    </row>
    <row r="106" spans="1:24" x14ac:dyDescent="0.2">
      <c r="A106" s="2">
        <v>42284.376180555599</v>
      </c>
      <c r="B106" s="7">
        <v>4.9142522149328752E-2</v>
      </c>
      <c r="C106" s="7">
        <v>4.9142522149328752E-2</v>
      </c>
      <c r="D106" s="7">
        <v>0.1266443325026976</v>
      </c>
      <c r="E106" s="7">
        <v>1.4727423513996639E-2</v>
      </c>
      <c r="F106" s="7">
        <v>3.9014370939213727E-2</v>
      </c>
      <c r="G106" s="7">
        <v>1.6510876926807909E-2</v>
      </c>
      <c r="H106" s="7">
        <v>6.3322166251348804E-3</v>
      </c>
      <c r="I106" s="7">
        <v>6.3322166251348804E-3</v>
      </c>
      <c r="J106" s="7">
        <v>6.3322166251348804E-3</v>
      </c>
      <c r="K106" s="7">
        <v>1.7676924762383743E-2</v>
      </c>
      <c r="L106" s="7">
        <v>6.3322166251348804E-3</v>
      </c>
      <c r="M106" s="7">
        <v>4.5236829464693866E-2</v>
      </c>
      <c r="N106" s="7">
        <v>6.3322166251348804E-3</v>
      </c>
      <c r="O106" s="7">
        <v>2.1359671559997018E-2</v>
      </c>
      <c r="P106" s="7">
        <v>4.179262972589021E-3</v>
      </c>
      <c r="Q106" s="7">
        <v>3.4132914202563772E-2</v>
      </c>
      <c r="R106" s="7">
        <v>1.3096022360198497E-2</v>
      </c>
      <c r="S106" s="7">
        <v>2.0147337986577675E-2</v>
      </c>
      <c r="T106" s="7">
        <v>6.3322166251348804E-3</v>
      </c>
      <c r="U106" s="7">
        <v>3.7661637374334138E-2</v>
      </c>
      <c r="V106" s="7">
        <v>4.5869478447637016E-2</v>
      </c>
      <c r="W106" s="7">
        <v>6.3322166251348804E-3</v>
      </c>
      <c r="X106" s="7"/>
    </row>
    <row r="107" spans="1:24" x14ac:dyDescent="0.2">
      <c r="A107" s="2">
        <v>42287.376180555599</v>
      </c>
      <c r="B107" s="7">
        <v>7.3176831316049684E-2</v>
      </c>
      <c r="C107" s="7">
        <v>7.3176831316049684E-2</v>
      </c>
      <c r="D107" s="7">
        <v>0.1261008051006911</v>
      </c>
      <c r="E107" s="7">
        <v>6.3050402550345547E-3</v>
      </c>
      <c r="F107" s="7">
        <v>6.3050402550345547E-3</v>
      </c>
      <c r="G107" s="7">
        <v>6.8190282060743568E-2</v>
      </c>
      <c r="H107" s="7">
        <v>6.3050402550345547E-3</v>
      </c>
      <c r="I107" s="7">
        <v>0.1140815829870607</v>
      </c>
      <c r="J107" s="7">
        <v>6.3050402550345547E-3</v>
      </c>
      <c r="K107" s="7">
        <v>0.10269354883836969</v>
      </c>
      <c r="L107" s="7">
        <v>3.3189827782368668E-2</v>
      </c>
      <c r="M107" s="7">
        <v>0.12849502870825502</v>
      </c>
      <c r="N107" s="7">
        <v>1.8177671466677214E-2</v>
      </c>
      <c r="O107" s="7">
        <v>0.10503370153053987</v>
      </c>
      <c r="P107" s="7">
        <v>4.1613265683228063E-3</v>
      </c>
      <c r="Q107" s="7">
        <v>0.15621381875093565</v>
      </c>
      <c r="R107" s="7">
        <v>5.7115750497742285E-2</v>
      </c>
      <c r="S107" s="7">
        <v>9.3200502946618732E-2</v>
      </c>
      <c r="T107" s="7">
        <v>2.166413241424683E-2</v>
      </c>
      <c r="U107" s="7">
        <v>0.1228327003442701</v>
      </c>
      <c r="V107" s="7">
        <v>0.13755063841298149</v>
      </c>
      <c r="W107" s="7">
        <v>4.4131602745357573E-2</v>
      </c>
      <c r="X107" s="7"/>
    </row>
    <row r="108" spans="1:24" x14ac:dyDescent="0.2">
      <c r="A108" s="2">
        <v>42290.376180555599</v>
      </c>
      <c r="B108" s="7">
        <v>3.6172131640123499E-2</v>
      </c>
      <c r="C108" s="7">
        <v>3.6172131640123499E-2</v>
      </c>
      <c r="D108" s="7">
        <v>0.12671047230217572</v>
      </c>
      <c r="E108" s="7">
        <v>2.986602197490126E-2</v>
      </c>
      <c r="F108" s="7">
        <v>6.3355236151087851E-3</v>
      </c>
      <c r="G108" s="7">
        <v>0.14495604507673421</v>
      </c>
      <c r="H108" s="7">
        <v>6.3355236151087851E-3</v>
      </c>
      <c r="I108" s="7">
        <v>0.25692991113729785</v>
      </c>
      <c r="J108" s="7">
        <v>1.7070138370453694E-2</v>
      </c>
      <c r="K108" s="7">
        <v>0.20943654464912179</v>
      </c>
      <c r="L108" s="7">
        <v>6.4408941071204706E-2</v>
      </c>
      <c r="M108" s="7">
        <v>0.1953875864400294</v>
      </c>
      <c r="N108" s="7">
        <v>3.5120911048443601E-2</v>
      </c>
      <c r="O108" s="7">
        <v>0.171951567306903</v>
      </c>
      <c r="P108" s="7">
        <v>0.15248904848105715</v>
      </c>
      <c r="Q108" s="7">
        <v>0.26180582916092865</v>
      </c>
      <c r="R108" s="7">
        <v>9.3473199814358657E-2</v>
      </c>
      <c r="S108" s="7">
        <v>0.16254486101356858</v>
      </c>
      <c r="T108" s="7">
        <v>3.9381983415217786E-2</v>
      </c>
      <c r="U108" s="7">
        <v>0.19771036580009507</v>
      </c>
      <c r="V108" s="7">
        <v>0.25020264225531252</v>
      </c>
      <c r="W108" s="7">
        <v>7.7471550804787626E-2</v>
      </c>
      <c r="X108" s="7"/>
    </row>
    <row r="109" spans="1:24" x14ac:dyDescent="0.2">
      <c r="A109" s="2">
        <v>42293.376180555599</v>
      </c>
      <c r="B109" s="7">
        <v>0.23274042215977014</v>
      </c>
      <c r="C109" s="7">
        <v>0.23274042215977014</v>
      </c>
      <c r="D109" s="7">
        <v>0.12837683391673205</v>
      </c>
      <c r="E109" s="7">
        <v>6.4188416958366017E-3</v>
      </c>
      <c r="F109" s="7">
        <v>2.7661549380702869E-2</v>
      </c>
      <c r="G109" s="7">
        <v>0.10651148915395443</v>
      </c>
      <c r="H109" s="7">
        <v>6.4188416958366017E-3</v>
      </c>
      <c r="I109" s="7">
        <v>0.19143587448830385</v>
      </c>
      <c r="J109" s="7">
        <v>6.4188416958366017E-3</v>
      </c>
      <c r="K109" s="7">
        <v>0.20153028656756444</v>
      </c>
      <c r="L109" s="7">
        <v>7.4975939578408451E-2</v>
      </c>
      <c r="M109" s="7">
        <v>0.23911435570865996</v>
      </c>
      <c r="N109" s="7">
        <v>3.6264868772896405E-2</v>
      </c>
      <c r="O109" s="7">
        <v>0.23503722526218981</v>
      </c>
      <c r="P109" s="7">
        <v>0.17847987922704606</v>
      </c>
      <c r="Q109" s="7">
        <v>0.31638601548445944</v>
      </c>
      <c r="R109" s="7">
        <v>0.11650480910252045</v>
      </c>
      <c r="S109" s="7">
        <v>0.22560220862909602</v>
      </c>
      <c r="T109" s="7">
        <v>4.7545923257041371E-2</v>
      </c>
      <c r="U109" s="7">
        <v>0.26559258388952983</v>
      </c>
      <c r="V109" s="7">
        <v>0.27217802086559517</v>
      </c>
      <c r="W109" s="7">
        <v>8.6171909624401813E-2</v>
      </c>
      <c r="X109" s="7"/>
    </row>
    <row r="110" spans="1:24" x14ac:dyDescent="0.2">
      <c r="A110" s="2">
        <v>42296.376180555599</v>
      </c>
      <c r="B110" s="7">
        <v>0.19185516235329689</v>
      </c>
      <c r="C110" s="7">
        <v>0.19185516235329689</v>
      </c>
      <c r="D110" s="7">
        <v>0.12635560767610624</v>
      </c>
      <c r="E110" s="7">
        <v>6.3177803838053116E-3</v>
      </c>
      <c r="F110" s="7">
        <v>5.2487450579396834E-2</v>
      </c>
      <c r="G110" s="7">
        <v>0.10599730754275972</v>
      </c>
      <c r="H110" s="7">
        <v>6.3177803838053116E-3</v>
      </c>
      <c r="I110" s="7">
        <v>0.19654559494494309</v>
      </c>
      <c r="J110" s="7">
        <v>6.3177803838053116E-3</v>
      </c>
      <c r="K110" s="7">
        <v>0.20031976615319891</v>
      </c>
      <c r="L110" s="7">
        <v>7.3252270409852716E-2</v>
      </c>
      <c r="M110" s="7">
        <v>0.23381475318234929</v>
      </c>
      <c r="N110" s="7">
        <v>3.7635767351789744E-2</v>
      </c>
      <c r="O110" s="7">
        <v>0.23169546252182124</v>
      </c>
      <c r="P110" s="7">
        <v>0.21898627437392285</v>
      </c>
      <c r="Q110" s="7">
        <v>0.32018496537898394</v>
      </c>
      <c r="R110" s="7">
        <v>0.1154162542598461</v>
      </c>
      <c r="S110" s="7">
        <v>0.22435832295837174</v>
      </c>
      <c r="T110" s="7">
        <v>4.9805195979132723E-2</v>
      </c>
      <c r="U110" s="7">
        <v>0.26678345661416203</v>
      </c>
      <c r="V110" s="7">
        <v>0.26368785267159717</v>
      </c>
      <c r="W110" s="7">
        <v>8.4342080572215969E-2</v>
      </c>
      <c r="X110" s="7"/>
    </row>
    <row r="111" spans="1:24" x14ac:dyDescent="0.2">
      <c r="A111" s="2">
        <v>42299.376180555599</v>
      </c>
      <c r="B111" s="7">
        <v>6.2620114921200397E-3</v>
      </c>
      <c r="C111" s="7">
        <v>6.2620114921200397E-3</v>
      </c>
      <c r="D111" s="7">
        <v>0.1252402298424008</v>
      </c>
      <c r="E111" s="7">
        <v>6.2620114921200397E-3</v>
      </c>
      <c r="F111" s="7">
        <v>1.3282990241009528E-2</v>
      </c>
      <c r="G111" s="7">
        <v>2.4761886953293531E-2</v>
      </c>
      <c r="H111" s="7">
        <v>6.2620114921200397E-3</v>
      </c>
      <c r="I111" s="7">
        <v>2.7106098905226281E-2</v>
      </c>
      <c r="J111" s="7">
        <v>6.2620114921200397E-3</v>
      </c>
      <c r="K111" s="7">
        <v>3.4357543887517245E-2</v>
      </c>
      <c r="L111" s="7">
        <v>6.2620114921200397E-3</v>
      </c>
      <c r="M111" s="7">
        <v>6.3484754046426187E-2</v>
      </c>
      <c r="N111" s="7">
        <v>6.2620114921200397E-3</v>
      </c>
      <c r="O111" s="7">
        <v>3.6376599293041538E-2</v>
      </c>
      <c r="P111" s="7">
        <v>5.1574418731061999E-2</v>
      </c>
      <c r="Q111" s="7">
        <v>6.7202649257626132E-2</v>
      </c>
      <c r="R111" s="7">
        <v>2.1989817965602409E-2</v>
      </c>
      <c r="S111" s="7">
        <v>2.5266788179935582E-2</v>
      </c>
      <c r="T111" s="7">
        <v>6.2620114921200397E-3</v>
      </c>
      <c r="U111" s="7">
        <v>5.0223766375903742E-2</v>
      </c>
      <c r="V111" s="7">
        <v>6.4741748140803385E-2</v>
      </c>
      <c r="W111" s="7">
        <v>2.442255107374805E-2</v>
      </c>
      <c r="X111" s="7"/>
    </row>
    <row r="112" spans="1:24" x14ac:dyDescent="0.2">
      <c r="A112" s="2">
        <v>42302.376180555599</v>
      </c>
      <c r="B112" s="7">
        <v>6.2024368805778298E-3</v>
      </c>
      <c r="C112" s="7">
        <v>6.2024368805778298E-3</v>
      </c>
      <c r="D112" s="7">
        <v>0.1240487376115566</v>
      </c>
      <c r="E112" s="7">
        <v>6.2024368805778298E-3</v>
      </c>
      <c r="F112" s="7">
        <v>2.2678294847699076E-2</v>
      </c>
      <c r="G112" s="7">
        <v>2.8923486840791685E-2</v>
      </c>
      <c r="H112" s="7">
        <v>6.2024368805778298E-3</v>
      </c>
      <c r="I112" s="7">
        <v>3.0229703862872166E-2</v>
      </c>
      <c r="J112" s="7">
        <v>6.2024368805778298E-3</v>
      </c>
      <c r="K112" s="7">
        <v>3.9779944171248298E-2</v>
      </c>
      <c r="L112" s="7">
        <v>6.2024368805778298E-3</v>
      </c>
      <c r="M112" s="7">
        <v>7.3460747648466065E-2</v>
      </c>
      <c r="N112" s="7">
        <v>6.2024368805778298E-3</v>
      </c>
      <c r="O112" s="7">
        <v>5.5717455358683936E-2</v>
      </c>
      <c r="P112" s="7">
        <v>4.4487392624522566E-2</v>
      </c>
      <c r="Q112" s="7">
        <v>9.8421099739234796E-2</v>
      </c>
      <c r="R112" s="7">
        <v>3.2404296268068865E-2</v>
      </c>
      <c r="S112" s="7">
        <v>4.5569095684873148E-2</v>
      </c>
      <c r="T112" s="7">
        <v>1.3627152826484846E-2</v>
      </c>
      <c r="U112" s="7">
        <v>8.2583907869404519E-2</v>
      </c>
      <c r="V112" s="7">
        <v>0.1090167546073282</v>
      </c>
      <c r="W112" s="7">
        <v>3.1723654909112893E-2</v>
      </c>
      <c r="X112" s="7"/>
    </row>
    <row r="113" spans="1:24" x14ac:dyDescent="0.2">
      <c r="A113" s="2">
        <v>42305.376180555599</v>
      </c>
      <c r="B113" s="7">
        <v>2.1641641125867344E-2</v>
      </c>
      <c r="C113" s="7">
        <v>2.1641641125867344E-2</v>
      </c>
      <c r="D113" s="7">
        <v>0.12550265699065813</v>
      </c>
      <c r="E113" s="7">
        <v>6.2751328495329051E-3</v>
      </c>
      <c r="F113" s="7">
        <v>1.7472410239672977E-2</v>
      </c>
      <c r="G113" s="7">
        <v>5.031541248748448E-2</v>
      </c>
      <c r="H113" s="7">
        <v>6.2751328495329051E-3</v>
      </c>
      <c r="I113" s="7">
        <v>4.6951835047890848E-2</v>
      </c>
      <c r="J113" s="7">
        <v>6.2751328495329051E-3</v>
      </c>
      <c r="K113" s="7">
        <v>6.1495721109613939E-2</v>
      </c>
      <c r="L113" s="7">
        <v>1.8110897194337835E-2</v>
      </c>
      <c r="M113" s="7">
        <v>9.5345433869100923E-2</v>
      </c>
      <c r="N113" s="7">
        <v>1.5724703272007808E-2</v>
      </c>
      <c r="O113" s="7">
        <v>9.1441632891391664E-2</v>
      </c>
      <c r="P113" s="7">
        <v>8.9738235342754338E-2</v>
      </c>
      <c r="Q113" s="7">
        <v>0.14732402424966737</v>
      </c>
      <c r="R113" s="7">
        <v>5.2610570396856765E-2</v>
      </c>
      <c r="S113" s="7">
        <v>7.5033559319157658E-2</v>
      </c>
      <c r="T113" s="7">
        <v>1.8778845736892674E-2</v>
      </c>
      <c r="U113" s="7">
        <v>0.12188887142897033</v>
      </c>
      <c r="V113" s="7">
        <v>0.13532140841323162</v>
      </c>
      <c r="W113" s="7">
        <v>4.3485181550804754E-2</v>
      </c>
      <c r="X113" s="7"/>
    </row>
    <row r="114" spans="1:24" x14ac:dyDescent="0.2">
      <c r="A114" s="2">
        <v>42308.376180555599</v>
      </c>
      <c r="B114" s="7">
        <v>0.4411406587936178</v>
      </c>
      <c r="C114" s="7">
        <v>0.4411406587936178</v>
      </c>
      <c r="D114" s="7">
        <v>0.12589422196973357</v>
      </c>
      <c r="E114" s="7">
        <v>6.2947110984866777E-3</v>
      </c>
      <c r="F114" s="7">
        <v>3.9175518381181031E-2</v>
      </c>
      <c r="G114" s="7">
        <v>7.0686973611151976E-2</v>
      </c>
      <c r="H114" s="7">
        <v>6.2947110984866777E-3</v>
      </c>
      <c r="I114" s="7">
        <v>0.10740287753764413</v>
      </c>
      <c r="J114" s="7">
        <v>6.2947110984866777E-3</v>
      </c>
      <c r="K114" s="7">
        <v>0.13940617040383715</v>
      </c>
      <c r="L114" s="7">
        <v>7.3955949473727245E-2</v>
      </c>
      <c r="M114" s="7">
        <v>0.21351711499722698</v>
      </c>
      <c r="N114" s="7">
        <v>3.9897171007829857E-2</v>
      </c>
      <c r="O114" s="7">
        <v>0.26860746946363473</v>
      </c>
      <c r="P114" s="7">
        <v>0.20635679035420981</v>
      </c>
      <c r="Q114" s="7">
        <v>0.36157780849264531</v>
      </c>
      <c r="R114" s="7">
        <v>0.13676122926714387</v>
      </c>
      <c r="S114" s="7">
        <v>0.29242006670179144</v>
      </c>
      <c r="T114" s="7">
        <v>6.3066512289255749E-2</v>
      </c>
      <c r="U114" s="7">
        <v>0.30649232423661993</v>
      </c>
      <c r="V114" s="7">
        <v>0.33330860066067369</v>
      </c>
      <c r="W114" s="7">
        <v>0.101128019326194</v>
      </c>
      <c r="X114" s="7"/>
    </row>
    <row r="115" spans="1:24" x14ac:dyDescent="0.2">
      <c r="A115" s="2">
        <v>42311.334513888898</v>
      </c>
      <c r="B115" s="7">
        <v>7.3387208979753343E-2</v>
      </c>
      <c r="C115" s="7">
        <v>7.3387208979753343E-2</v>
      </c>
      <c r="D115" s="7">
        <v>0.12414659460677153</v>
      </c>
      <c r="E115" s="7">
        <v>6.2073297303385762E-3</v>
      </c>
      <c r="F115" s="7">
        <v>6.2073297303385762E-3</v>
      </c>
      <c r="G115" s="7">
        <v>7.0875422713738812E-2</v>
      </c>
      <c r="H115" s="7">
        <v>6.2073297303385762E-3</v>
      </c>
      <c r="I115" s="7">
        <v>8.4747774439379572E-2</v>
      </c>
      <c r="J115" s="7">
        <v>6.2073297303385762E-3</v>
      </c>
      <c r="K115" s="7">
        <v>0.11287956135486849</v>
      </c>
      <c r="L115" s="7">
        <v>5.3707814760045033E-2</v>
      </c>
      <c r="M115" s="7">
        <v>0.17550617683352193</v>
      </c>
      <c r="N115" s="7">
        <v>3.0371240196708307E-2</v>
      </c>
      <c r="O115" s="7">
        <v>0.18349033861586192</v>
      </c>
      <c r="P115" s="7">
        <v>0.14330393689003137</v>
      </c>
      <c r="Q115" s="7">
        <v>0.2559453171889341</v>
      </c>
      <c r="R115" s="7">
        <v>9.1850712909213275E-2</v>
      </c>
      <c r="S115" s="7">
        <v>0.14751374922484142</v>
      </c>
      <c r="T115" s="7">
        <v>3.2390017798465703E-2</v>
      </c>
      <c r="U115" s="7">
        <v>0.20212202574908425</v>
      </c>
      <c r="V115" s="7">
        <v>0.22860222210882569</v>
      </c>
      <c r="W115" s="7">
        <v>6.8116066438936751E-2</v>
      </c>
      <c r="X115" s="7"/>
    </row>
    <row r="116" spans="1:24" x14ac:dyDescent="0.2">
      <c r="A116" s="2">
        <v>42315.334513888898</v>
      </c>
      <c r="B116" s="7">
        <v>6.2684049897034104E-3</v>
      </c>
      <c r="C116" s="7">
        <v>6.2684049897034104E-3</v>
      </c>
      <c r="D116" s="7">
        <v>0.12536809979406821</v>
      </c>
      <c r="E116" s="7">
        <v>6.2684049897034104E-3</v>
      </c>
      <c r="F116" s="7">
        <v>6.2684049897034104E-3</v>
      </c>
      <c r="G116" s="7">
        <v>2.2166267693106957E-2</v>
      </c>
      <c r="H116" s="7">
        <v>6.2684049897034104E-3</v>
      </c>
      <c r="I116" s="7">
        <v>1.9980214269321787E-2</v>
      </c>
      <c r="J116" s="7">
        <v>6.2684049897034104E-3</v>
      </c>
      <c r="K116" s="7">
        <v>2.7536184465259256E-2</v>
      </c>
      <c r="L116" s="7">
        <v>6.2684049897034104E-3</v>
      </c>
      <c r="M116" s="7">
        <v>6.5890008732541444E-2</v>
      </c>
      <c r="N116" s="7">
        <v>6.2684049897034104E-3</v>
      </c>
      <c r="O116" s="7">
        <v>4.0551557606302156E-2</v>
      </c>
      <c r="P116" s="7">
        <v>2.5342110974599361E-2</v>
      </c>
      <c r="Q116" s="7">
        <v>6.5736314386546785E-2</v>
      </c>
      <c r="R116" s="7">
        <v>2.1559244491536556E-2</v>
      </c>
      <c r="S116" s="7">
        <v>2.7065042293101606E-2</v>
      </c>
      <c r="T116" s="7">
        <v>6.2684049897034104E-3</v>
      </c>
      <c r="U116" s="7">
        <v>5.9647988395018781E-2</v>
      </c>
      <c r="V116" s="7">
        <v>7.3134147798730759E-2</v>
      </c>
      <c r="W116" s="7">
        <v>2.1784681294181235E-2</v>
      </c>
      <c r="X116" s="7"/>
    </row>
    <row r="117" spans="1:24" x14ac:dyDescent="0.2">
      <c r="A117" s="2">
        <v>42317.334513888898</v>
      </c>
      <c r="B117" s="7">
        <v>6.3384591199204679E-3</v>
      </c>
      <c r="C117" s="7">
        <v>6.3384591199204679E-3</v>
      </c>
      <c r="D117" s="7">
        <v>0.12676918239840937</v>
      </c>
      <c r="E117" s="7">
        <v>6.3384591199204679E-3</v>
      </c>
      <c r="F117" s="7">
        <v>1.301246446104733E-2</v>
      </c>
      <c r="G117" s="7">
        <v>6.3384591199204679E-3</v>
      </c>
      <c r="H117" s="7">
        <v>6.3384591199204679E-3</v>
      </c>
      <c r="I117" s="7">
        <v>1.3716579613338688E-2</v>
      </c>
      <c r="J117" s="7">
        <v>6.3384591199204679E-3</v>
      </c>
      <c r="K117" s="7">
        <v>1.3688829128939768E-2</v>
      </c>
      <c r="L117" s="7">
        <v>6.3384591199204679E-3</v>
      </c>
      <c r="M117" s="7">
        <v>5.0735887081251818E-2</v>
      </c>
      <c r="N117" s="7">
        <v>6.3384591199204679E-3</v>
      </c>
      <c r="O117" s="7">
        <v>2.7653816655841938E-2</v>
      </c>
      <c r="P117" s="7">
        <v>4.1833830191475088E-3</v>
      </c>
      <c r="Q117" s="7">
        <v>3.9086359970557684E-2</v>
      </c>
      <c r="R117" s="7">
        <v>6.3384591199204679E-3</v>
      </c>
      <c r="S117" s="7">
        <v>1.327069862522893E-2</v>
      </c>
      <c r="T117" s="7">
        <v>6.3384591199204679E-3</v>
      </c>
      <c r="U117" s="7">
        <v>3.1080041628930369E-2</v>
      </c>
      <c r="V117" s="7">
        <v>3.459554672408012E-2</v>
      </c>
      <c r="W117" s="7">
        <v>6.3384591199204679E-3</v>
      </c>
      <c r="X117" s="7"/>
    </row>
    <row r="118" spans="1:24" x14ac:dyDescent="0.2">
      <c r="A118" s="2">
        <v>42320.334513888898</v>
      </c>
      <c r="B118" s="7">
        <v>6.3282946763617651E-3</v>
      </c>
      <c r="C118" s="7">
        <v>6.3282946763617651E-3</v>
      </c>
      <c r="D118" s="7">
        <v>0.1265658935272353</v>
      </c>
      <c r="E118" s="7">
        <v>6.3282946763617651E-3</v>
      </c>
      <c r="F118" s="7">
        <v>1.3758330439382099E-2</v>
      </c>
      <c r="G118" s="7">
        <v>3.5442648202048038E-2</v>
      </c>
      <c r="H118" s="7">
        <v>6.3282946763617651E-3</v>
      </c>
      <c r="I118" s="7">
        <v>3.0303902695383321E-2</v>
      </c>
      <c r="J118" s="7">
        <v>6.3282946763617651E-3</v>
      </c>
      <c r="K118" s="7">
        <v>4.5726613883033937E-2</v>
      </c>
      <c r="L118" s="7">
        <v>1.6210411504651835E-2</v>
      </c>
      <c r="M118" s="7">
        <v>8.9638754968654144E-2</v>
      </c>
      <c r="N118" s="7">
        <v>6.3282946763617651E-3</v>
      </c>
      <c r="O118" s="7">
        <v>8.2664042921581984E-2</v>
      </c>
      <c r="P118" s="7">
        <v>4.176674486398765E-3</v>
      </c>
      <c r="Q118" s="7">
        <v>0.14312409015342428</v>
      </c>
      <c r="R118" s="7">
        <v>4.892457397320292E-2</v>
      </c>
      <c r="S118" s="7">
        <v>6.5439106522165669E-2</v>
      </c>
      <c r="T118" s="7">
        <v>2.1045260012800399E-2</v>
      </c>
      <c r="U118" s="7">
        <v>0.10463078111548223</v>
      </c>
      <c r="V118" s="7">
        <v>0.13482207852283887</v>
      </c>
      <c r="W118" s="7">
        <v>3.9264959626061129E-2</v>
      </c>
      <c r="X118" s="7"/>
    </row>
    <row r="119" spans="1:24" x14ac:dyDescent="0.2">
      <c r="A119" s="2">
        <v>42323.334513888898</v>
      </c>
      <c r="B119" s="7">
        <v>6.3378651011556262E-3</v>
      </c>
      <c r="C119" s="7">
        <v>6.3378651011556262E-3</v>
      </c>
      <c r="D119" s="7">
        <v>0.12675730202311253</v>
      </c>
      <c r="E119" s="7">
        <v>6.3378651011556262E-3</v>
      </c>
      <c r="F119" s="7">
        <v>1.3656932713000744E-2</v>
      </c>
      <c r="G119" s="7">
        <v>1.6396187833273314E-2</v>
      </c>
      <c r="H119" s="7">
        <v>6.3378651011556262E-3</v>
      </c>
      <c r="I119" s="7">
        <v>2.1596624867607876E-2</v>
      </c>
      <c r="J119" s="7">
        <v>6.3378651011556262E-3</v>
      </c>
      <c r="K119" s="7">
        <v>1.7594742113413202E-2</v>
      </c>
      <c r="L119" s="7">
        <v>6.3378651011556262E-3</v>
      </c>
      <c r="M119" s="7">
        <v>4.933517804060232E-2</v>
      </c>
      <c r="N119" s="7">
        <v>6.3378651011556262E-3</v>
      </c>
      <c r="O119" s="7">
        <v>3.3450319937382851E-2</v>
      </c>
      <c r="P119" s="7">
        <v>5.587076594546854E-2</v>
      </c>
      <c r="Q119" s="7">
        <v>4.7065126542988979E-2</v>
      </c>
      <c r="R119" s="7">
        <v>1.3433062232055164E-2</v>
      </c>
      <c r="S119" s="7">
        <v>1.7517858140681079E-2</v>
      </c>
      <c r="T119" s="7">
        <v>6.3378651011556262E-3</v>
      </c>
      <c r="U119" s="7">
        <v>3.6695762924323652E-2</v>
      </c>
      <c r="V119" s="7">
        <v>5.3199236800936918E-2</v>
      </c>
      <c r="W119" s="7">
        <v>1.5849351687232283E-2</v>
      </c>
      <c r="X119" s="7"/>
    </row>
    <row r="120" spans="1:24" x14ac:dyDescent="0.2">
      <c r="A120" s="2">
        <v>42326.334513888898</v>
      </c>
      <c r="B120" s="7">
        <v>6.3577626624451581E-3</v>
      </c>
      <c r="C120" s="7">
        <v>6.3577626624451581E-3</v>
      </c>
      <c r="D120" s="7">
        <v>0.12715525324890317</v>
      </c>
      <c r="E120" s="7">
        <v>6.3577626624451581E-3</v>
      </c>
      <c r="F120" s="7">
        <v>6.3577626624451581E-3</v>
      </c>
      <c r="G120" s="7">
        <v>6.3577626624451581E-3</v>
      </c>
      <c r="H120" s="7">
        <v>6.3577626624451581E-3</v>
      </c>
      <c r="I120" s="7">
        <v>6.3577626624451581E-3</v>
      </c>
      <c r="J120" s="7">
        <v>6.3577626624451581E-3</v>
      </c>
      <c r="K120" s="7">
        <v>6.3577626624451581E-3</v>
      </c>
      <c r="L120" s="7">
        <v>6.3577626624451581E-3</v>
      </c>
      <c r="M120" s="7">
        <v>3.8488988891436968E-2</v>
      </c>
      <c r="N120" s="7">
        <v>6.3577626624451581E-3</v>
      </c>
      <c r="O120" s="7">
        <v>6.3577626624451581E-3</v>
      </c>
      <c r="P120" s="7">
        <v>4.1961233572138049E-3</v>
      </c>
      <c r="Q120" s="7">
        <v>1.8069594852628809E-2</v>
      </c>
      <c r="R120" s="7">
        <v>6.3577626624451581E-3</v>
      </c>
      <c r="S120" s="7">
        <v>6.3577626624451581E-3</v>
      </c>
      <c r="T120" s="7">
        <v>6.3577626624451581E-3</v>
      </c>
      <c r="U120" s="7">
        <v>2.0463297910839021E-2</v>
      </c>
      <c r="V120" s="7">
        <v>2.7266977785979762E-2</v>
      </c>
      <c r="W120" s="7">
        <v>6.3577626624451581E-3</v>
      </c>
      <c r="X120" s="7"/>
    </row>
    <row r="121" spans="1:24" x14ac:dyDescent="0.2">
      <c r="A121" s="2">
        <v>42329.334513888898</v>
      </c>
      <c r="B121" s="7">
        <v>6.3634933366857717E-3</v>
      </c>
      <c r="C121" s="7">
        <v>6.3634933366857717E-3</v>
      </c>
      <c r="D121" s="7">
        <v>0.12726986673371546</v>
      </c>
      <c r="E121" s="7">
        <v>6.3634933366857717E-3</v>
      </c>
      <c r="F121" s="7">
        <v>6.3634933366857717E-3</v>
      </c>
      <c r="G121" s="7">
        <v>4.2640814004160851E-2</v>
      </c>
      <c r="H121" s="7">
        <v>6.3634933366857717E-3</v>
      </c>
      <c r="I121" s="7">
        <v>6.4655534439468212E-2</v>
      </c>
      <c r="J121" s="7">
        <v>6.3634933366857717E-3</v>
      </c>
      <c r="K121" s="7">
        <v>6.4367427726679555E-2</v>
      </c>
      <c r="L121" s="7">
        <v>2.4671199505733401E-2</v>
      </c>
      <c r="M121" s="7">
        <v>0.11894578722164011</v>
      </c>
      <c r="N121" s="7">
        <v>1.7306457879003589E-2</v>
      </c>
      <c r="O121" s="7">
        <v>0.1033514322024522</v>
      </c>
      <c r="P121" s="7">
        <v>5.1995012828220069E-2</v>
      </c>
      <c r="Q121" s="7">
        <v>0.13919168850980451</v>
      </c>
      <c r="R121" s="7">
        <v>3.9605443188392583E-2</v>
      </c>
      <c r="S121" s="7">
        <v>7.4242719601438634E-2</v>
      </c>
      <c r="T121" s="7">
        <v>1.5355073998073345E-2</v>
      </c>
      <c r="U121" s="7">
        <v>9.7636880798944017E-2</v>
      </c>
      <c r="V121" s="7">
        <v>9.6535003470235706E-2</v>
      </c>
      <c r="W121" s="7">
        <v>2.9693021339923142E-2</v>
      </c>
      <c r="X121" s="7"/>
    </row>
    <row r="122" spans="1:24" x14ac:dyDescent="0.2">
      <c r="A122" s="2">
        <v>42332.334513888898</v>
      </c>
      <c r="B122" s="7">
        <v>6.3914007896178097E-3</v>
      </c>
      <c r="C122" s="7">
        <v>6.3914007896178097E-3</v>
      </c>
      <c r="D122" s="7">
        <v>0.1278280157923562</v>
      </c>
      <c r="E122" s="7">
        <v>6.3914007896178097E-3</v>
      </c>
      <c r="F122" s="7">
        <v>6.3914007896178097E-3</v>
      </c>
      <c r="G122" s="7">
        <v>4.0872200931655049E-2</v>
      </c>
      <c r="H122" s="7">
        <v>6.3914007896178097E-3</v>
      </c>
      <c r="I122" s="7">
        <v>3.3146076695635907E-2</v>
      </c>
      <c r="J122" s="7">
        <v>6.3914007896178097E-3</v>
      </c>
      <c r="K122" s="7">
        <v>4.8637487184104621E-2</v>
      </c>
      <c r="L122" s="7">
        <v>1.3762913896615646E-2</v>
      </c>
      <c r="M122" s="7">
        <v>7.4052856702490177E-2</v>
      </c>
      <c r="N122" s="7">
        <v>1.2785449820434331E-2</v>
      </c>
      <c r="O122" s="7">
        <v>6.757502716736051E-2</v>
      </c>
      <c r="P122" s="7">
        <v>4.218324521147755E-3</v>
      </c>
      <c r="Q122" s="7">
        <v>0.11616857807121574</v>
      </c>
      <c r="R122" s="7">
        <v>4.1122067769910634E-2</v>
      </c>
      <c r="S122" s="7">
        <v>4.4793213232753239E-2</v>
      </c>
      <c r="T122" s="7">
        <v>1.6232442527677245E-2</v>
      </c>
      <c r="U122" s="7">
        <v>8.8453524734720748E-2</v>
      </c>
      <c r="V122" s="7">
        <v>0.12182193270565336</v>
      </c>
      <c r="W122" s="7">
        <v>2.9448178814166986E-2</v>
      </c>
      <c r="X122" s="7"/>
    </row>
    <row r="123" spans="1:24" x14ac:dyDescent="0.2">
      <c r="A123" s="2">
        <v>42335.334513888898</v>
      </c>
      <c r="B123" s="7">
        <v>6.3901662454650199E-3</v>
      </c>
      <c r="C123" s="7">
        <v>6.3901662454650199E-3</v>
      </c>
      <c r="D123" s="7">
        <v>0.12780332490930041</v>
      </c>
      <c r="E123" s="7">
        <v>6.3901662454650199E-3</v>
      </c>
      <c r="F123" s="7">
        <v>6.3901662454650199E-3</v>
      </c>
      <c r="G123" s="7">
        <v>6.8433726772232348E-2</v>
      </c>
      <c r="H123" s="7">
        <v>6.3901662454650199E-3</v>
      </c>
      <c r="I123" s="7">
        <v>0.12757586546364433</v>
      </c>
      <c r="J123" s="7">
        <v>6.3901662454650199E-3</v>
      </c>
      <c r="K123" s="7">
        <v>0.12592640327508428</v>
      </c>
      <c r="L123" s="7">
        <v>4.9226272628850071E-2</v>
      </c>
      <c r="M123" s="7">
        <v>0.16950486768837827</v>
      </c>
      <c r="N123" s="7">
        <v>5.3728076868028808E-2</v>
      </c>
      <c r="O123" s="7">
        <v>0.1714490509187292</v>
      </c>
      <c r="P123" s="7">
        <v>0.16557479666564995</v>
      </c>
      <c r="Q123" s="7">
        <v>0.27258167650984994</v>
      </c>
      <c r="R123" s="7">
        <v>9.8589240648844251E-2</v>
      </c>
      <c r="S123" s="7">
        <v>0.1181928803498595</v>
      </c>
      <c r="T123" s="7">
        <v>3.0431414366477755E-2</v>
      </c>
      <c r="U123" s="7">
        <v>0.18143325824633491</v>
      </c>
      <c r="V123" s="7">
        <v>0.2327356767131524</v>
      </c>
      <c r="W123" s="7">
        <v>6.3334278483856588E-2</v>
      </c>
      <c r="X123" s="7"/>
    </row>
    <row r="124" spans="1:24" x14ac:dyDescent="0.2">
      <c r="A124" s="2">
        <v>42338.334513888898</v>
      </c>
      <c r="B124" s="7">
        <v>6.3706154195739308E-3</v>
      </c>
      <c r="C124" s="7">
        <v>6.3706154195739308E-3</v>
      </c>
      <c r="D124" s="7">
        <v>0.12741230839147863</v>
      </c>
      <c r="E124" s="7">
        <v>6.3706154195739308E-3</v>
      </c>
      <c r="F124" s="7">
        <v>6.3706154195739308E-3</v>
      </c>
      <c r="G124" s="7">
        <v>6.3706154195739308E-3</v>
      </c>
      <c r="H124" s="7">
        <v>6.3706154195739308E-3</v>
      </c>
      <c r="I124" s="7">
        <v>6.3706154195739308E-3</v>
      </c>
      <c r="J124" s="7">
        <v>6.3706154195739308E-3</v>
      </c>
      <c r="K124" s="7">
        <v>6.3706154195739308E-3</v>
      </c>
      <c r="L124" s="7">
        <v>6.3706154195739308E-3</v>
      </c>
      <c r="M124" s="7">
        <v>4.3256764664824303E-2</v>
      </c>
      <c r="N124" s="7">
        <v>6.3706154195739308E-3</v>
      </c>
      <c r="O124" s="7">
        <v>1.7396221169149746E-2</v>
      </c>
      <c r="P124" s="7">
        <v>1.731098557979429E-2</v>
      </c>
      <c r="Q124" s="7">
        <v>3.0095864156601863E-2</v>
      </c>
      <c r="R124" s="7">
        <v>6.3706154195739308E-3</v>
      </c>
      <c r="S124" s="7">
        <v>1.5171532516412616E-2</v>
      </c>
      <c r="T124" s="7">
        <v>6.3706154195739308E-3</v>
      </c>
      <c r="U124" s="7">
        <v>2.8239633674051957E-2</v>
      </c>
      <c r="V124" s="7">
        <v>2.5553920305512543E-2</v>
      </c>
      <c r="W124" s="7">
        <v>6.3706154195739308E-3</v>
      </c>
      <c r="X124" s="7"/>
    </row>
    <row r="125" spans="1:24" x14ac:dyDescent="0.2">
      <c r="A125" s="2">
        <v>42341.334513888898</v>
      </c>
      <c r="B125" s="7">
        <v>6.3164868772038604E-3</v>
      </c>
      <c r="C125" s="7">
        <v>6.3164868772038604E-3</v>
      </c>
      <c r="D125" s="7">
        <v>0.12632973754407723</v>
      </c>
      <c r="E125" s="7">
        <v>6.3164868772038604E-3</v>
      </c>
      <c r="F125" s="7">
        <v>6.3164868772038604E-3</v>
      </c>
      <c r="G125" s="7">
        <v>5.039298836765805E-2</v>
      </c>
      <c r="H125" s="7">
        <v>6.3164868772038604E-3</v>
      </c>
      <c r="I125" s="7">
        <v>7.3811814730482136E-2</v>
      </c>
      <c r="J125" s="7">
        <v>6.3164868772038604E-3</v>
      </c>
      <c r="K125" s="7">
        <v>7.6384372633837697E-2</v>
      </c>
      <c r="L125" s="7">
        <v>2.1033472084823999E-2</v>
      </c>
      <c r="M125" s="7">
        <v>0.12047761173579118</v>
      </c>
      <c r="N125" s="7">
        <v>3.9910961164171747E-2</v>
      </c>
      <c r="O125" s="7">
        <v>0.12287380192868255</v>
      </c>
      <c r="P125" s="7">
        <v>0.12255058933269854</v>
      </c>
      <c r="Q125" s="7">
        <v>0.20577453651849004</v>
      </c>
      <c r="R125" s="7">
        <v>7.1419398168811363E-2</v>
      </c>
      <c r="S125" s="7">
        <v>8.9054542253404922E-2</v>
      </c>
      <c r="T125" s="7">
        <v>2.3916059751749388E-2</v>
      </c>
      <c r="U125" s="7">
        <v>0.14904756258438973</v>
      </c>
      <c r="V125" s="7">
        <v>0.21037020617190091</v>
      </c>
      <c r="W125" s="7">
        <v>5.7424921132562083E-2</v>
      </c>
      <c r="X125" s="7"/>
    </row>
    <row r="126" spans="1:24" x14ac:dyDescent="0.2">
      <c r="A126" s="2">
        <v>42344.334513888898</v>
      </c>
      <c r="B126" s="7">
        <v>6.3330952584962361E-3</v>
      </c>
      <c r="C126" s="7">
        <v>6.3330952584962361E-3</v>
      </c>
      <c r="D126" s="7">
        <v>0.12666190516992473</v>
      </c>
      <c r="E126" s="7">
        <v>6.3330952584962361E-3</v>
      </c>
      <c r="F126" s="7">
        <v>6.3330952584962361E-3</v>
      </c>
      <c r="G126" s="7">
        <v>4.2995490880614821E-2</v>
      </c>
      <c r="H126" s="7">
        <v>6.3330952584962361E-3</v>
      </c>
      <c r="I126" s="7">
        <v>7.4768778359787583E-2</v>
      </c>
      <c r="J126" s="7">
        <v>6.3330952584962361E-3</v>
      </c>
      <c r="K126" s="7">
        <v>7.1069100256281353E-2</v>
      </c>
      <c r="L126" s="7">
        <v>2.2001479383225095E-2</v>
      </c>
      <c r="M126" s="7">
        <v>0.10712379372813798</v>
      </c>
      <c r="N126" s="7">
        <v>2.7120115643493859E-2</v>
      </c>
      <c r="O126" s="7">
        <v>0.11825849716058277</v>
      </c>
      <c r="P126" s="7">
        <v>0.11432135533786288</v>
      </c>
      <c r="Q126" s="7">
        <v>0.18388326487079371</v>
      </c>
      <c r="R126" s="7">
        <v>6.5908888388513512E-2</v>
      </c>
      <c r="S126" s="7">
        <v>9.3239445680711686E-2</v>
      </c>
      <c r="T126" s="7">
        <v>2.6433824448419543E-2</v>
      </c>
      <c r="U126" s="7">
        <v>0.15107603403023062</v>
      </c>
      <c r="V126" s="7">
        <v>0.19964240113979551</v>
      </c>
      <c r="W126" s="7">
        <v>5.4133134380359368E-2</v>
      </c>
      <c r="X126" s="7"/>
    </row>
    <row r="127" spans="1:24" x14ac:dyDescent="0.2">
      <c r="A127" s="2">
        <v>42347.334513888898</v>
      </c>
      <c r="B127" s="7">
        <v>6.4209635845938412E-3</v>
      </c>
      <c r="C127" s="7">
        <v>6.4209635845938412E-3</v>
      </c>
      <c r="D127" s="7">
        <v>0.12841927169187684</v>
      </c>
      <c r="E127" s="7">
        <v>6.4209635845938412E-3</v>
      </c>
      <c r="F127" s="7">
        <v>6.4209635845938412E-3</v>
      </c>
      <c r="G127" s="7">
        <v>2.5031689935677434E-2</v>
      </c>
      <c r="H127" s="7">
        <v>6.4209635845938412E-3</v>
      </c>
      <c r="I127" s="7">
        <v>3.4587900431062954E-2</v>
      </c>
      <c r="J127" s="7">
        <v>6.4209635845938412E-3</v>
      </c>
      <c r="K127" s="7">
        <v>4.1646112770694799E-2</v>
      </c>
      <c r="L127" s="7">
        <v>1.4575190900125466E-2</v>
      </c>
      <c r="M127" s="7">
        <v>9.4529573515614196E-2</v>
      </c>
      <c r="N127" s="7">
        <v>1.8549903427253968E-2</v>
      </c>
      <c r="O127" s="7">
        <v>5.4915419603365483E-2</v>
      </c>
      <c r="P127" s="7">
        <v>5.7010252909567356E-2</v>
      </c>
      <c r="Q127" s="7">
        <v>9.6331319919974401E-2</v>
      </c>
      <c r="R127" s="7">
        <v>3.2752402788864737E-2</v>
      </c>
      <c r="S127" s="7">
        <v>3.7974138686682167E-2</v>
      </c>
      <c r="T127" s="7">
        <v>6.4209635845938412E-3</v>
      </c>
      <c r="U127" s="7">
        <v>7.1575203983171465E-2</v>
      </c>
      <c r="V127" s="7">
        <v>0.10094585254219249</v>
      </c>
      <c r="W127" s="7">
        <v>2.8721814056043595E-2</v>
      </c>
      <c r="X127" s="7"/>
    </row>
    <row r="128" spans="1:24" x14ac:dyDescent="0.2">
      <c r="A128" s="2">
        <v>42350.334513888898</v>
      </c>
      <c r="B128" s="7">
        <v>8.564426427647838E-2</v>
      </c>
      <c r="C128" s="7">
        <v>8.564426427647838E-2</v>
      </c>
      <c r="D128" s="7">
        <v>0.85644264276478377</v>
      </c>
      <c r="E128" s="7">
        <v>8.564426427647838E-2</v>
      </c>
      <c r="F128" s="7">
        <v>8.564426427647838E-2</v>
      </c>
      <c r="G128" s="7">
        <v>8.564426427647838E-2</v>
      </c>
      <c r="H128" s="7">
        <v>8.564426427647838E-2</v>
      </c>
      <c r="I128" s="7">
        <v>8.564426427647838E-2</v>
      </c>
      <c r="J128" s="7">
        <v>8.564426427647838E-2</v>
      </c>
      <c r="K128" s="7">
        <v>8.564426427647838E-2</v>
      </c>
      <c r="L128" s="7">
        <v>8.564426427647838E-2</v>
      </c>
      <c r="M128" s="7">
        <v>8.564426427647838E-2</v>
      </c>
      <c r="N128" s="7">
        <v>8.564426427647838E-2</v>
      </c>
      <c r="O128" s="7">
        <v>8.564426427647838E-2</v>
      </c>
      <c r="P128" s="7">
        <v>8.564426427647838E-2</v>
      </c>
      <c r="Q128" s="7">
        <v>8.564426427647838E-2</v>
      </c>
      <c r="R128" s="7">
        <v>8.564426427647838E-2</v>
      </c>
      <c r="S128" s="7">
        <v>8.564426427647838E-2</v>
      </c>
      <c r="T128" s="7">
        <v>8.564426427647838E-2</v>
      </c>
      <c r="U128" s="7">
        <v>8.564426427647838E-2</v>
      </c>
      <c r="V128" s="7">
        <v>8.564426427647838E-2</v>
      </c>
      <c r="W128" s="7">
        <v>8.564426427647838E-2</v>
      </c>
      <c r="X128" s="7"/>
    </row>
    <row r="129" spans="1:24" x14ac:dyDescent="0.2">
      <c r="A129" s="2">
        <v>42353.334513888898</v>
      </c>
      <c r="B129" s="7">
        <v>8.4562072012370218E-2</v>
      </c>
      <c r="C129" s="7">
        <v>8.4562072012370218E-2</v>
      </c>
      <c r="D129" s="7">
        <v>0.84562072012370215</v>
      </c>
      <c r="E129" s="7">
        <v>8.4562072012370218E-2</v>
      </c>
      <c r="F129" s="7">
        <v>8.4562072012370218E-2</v>
      </c>
      <c r="G129" s="7">
        <v>8.4562072012370218E-2</v>
      </c>
      <c r="H129" s="7">
        <v>8.4562072012370218E-2</v>
      </c>
      <c r="I129" s="7">
        <v>8.4562072012370218E-2</v>
      </c>
      <c r="J129" s="7">
        <v>8.4562072012370218E-2</v>
      </c>
      <c r="K129" s="7">
        <v>8.4562072012370218E-2</v>
      </c>
      <c r="L129" s="7">
        <v>8.4562072012370218E-2</v>
      </c>
      <c r="M129" s="7">
        <v>8.4562072012370218E-2</v>
      </c>
      <c r="N129" s="7">
        <v>8.4562072012370218E-2</v>
      </c>
      <c r="O129" s="7">
        <v>8.4562072012370218E-2</v>
      </c>
      <c r="P129" s="7">
        <v>8.4562072012370218E-2</v>
      </c>
      <c r="Q129" s="7">
        <v>8.4562072012370218E-2</v>
      </c>
      <c r="R129" s="7">
        <v>8.4562072012370218E-2</v>
      </c>
      <c r="S129" s="7">
        <v>8.4562072012370218E-2</v>
      </c>
      <c r="T129" s="7">
        <v>8.4562072012370218E-2</v>
      </c>
      <c r="U129" s="7">
        <v>8.4562072012370218E-2</v>
      </c>
      <c r="V129" s="7">
        <v>0.17886915130791636</v>
      </c>
      <c r="W129" s="7">
        <v>8.4562072012370218E-2</v>
      </c>
      <c r="X129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29"/>
  <sheetViews>
    <sheetView workbookViewId="0"/>
  </sheetViews>
  <sheetFormatPr baseColWidth="10" defaultColWidth="11.5" defaultRowHeight="15" x14ac:dyDescent="0.2"/>
  <cols>
    <col min="1" max="1" width="20.1640625" customWidth="1"/>
    <col min="2" max="23" width="11.5" bestFit="1" customWidth="1"/>
  </cols>
  <sheetData>
    <row r="1" spans="1:23" s="1" customFormat="1" x14ac:dyDescent="0.2">
      <c r="A1" s="5" t="s">
        <v>35</v>
      </c>
      <c r="B1" s="5" t="s">
        <v>45</v>
      </c>
      <c r="C1" s="5" t="s">
        <v>45</v>
      </c>
      <c r="D1" s="5" t="s">
        <v>46</v>
      </c>
      <c r="E1" s="5" t="s">
        <v>47</v>
      </c>
      <c r="F1" s="5" t="s">
        <v>48</v>
      </c>
      <c r="G1" s="6" t="s">
        <v>49</v>
      </c>
      <c r="H1" s="5" t="s">
        <v>50</v>
      </c>
      <c r="I1" s="5" t="s">
        <v>51</v>
      </c>
      <c r="J1" s="5" t="s">
        <v>52</v>
      </c>
      <c r="K1" s="5" t="s">
        <v>53</v>
      </c>
      <c r="L1" s="5" t="s">
        <v>54</v>
      </c>
      <c r="M1" s="5" t="s">
        <v>55</v>
      </c>
      <c r="N1" s="5" t="s">
        <v>56</v>
      </c>
      <c r="O1" s="5" t="s">
        <v>57</v>
      </c>
      <c r="P1" s="5" t="s">
        <v>58</v>
      </c>
      <c r="Q1" s="5" t="s">
        <v>59</v>
      </c>
      <c r="R1" s="5" t="s">
        <v>60</v>
      </c>
      <c r="S1" s="5" t="s">
        <v>61</v>
      </c>
      <c r="T1" s="5" t="s">
        <v>62</v>
      </c>
      <c r="U1" s="5" t="s">
        <v>63</v>
      </c>
      <c r="V1" s="5" t="s">
        <v>64</v>
      </c>
      <c r="W1" s="5" t="s">
        <v>65</v>
      </c>
    </row>
    <row r="2" spans="1:23" s="1" customFormat="1" x14ac:dyDescent="0.2">
      <c r="A2" s="5" t="s">
        <v>35</v>
      </c>
      <c r="B2" s="5" t="s">
        <v>16</v>
      </c>
      <c r="C2" s="5" t="s">
        <v>16</v>
      </c>
      <c r="D2" s="5" t="s">
        <v>16</v>
      </c>
      <c r="E2" s="5" t="s">
        <v>16</v>
      </c>
      <c r="F2" s="5" t="s">
        <v>16</v>
      </c>
      <c r="G2" s="5" t="s">
        <v>16</v>
      </c>
      <c r="H2" s="5" t="s">
        <v>16</v>
      </c>
      <c r="I2" s="5" t="s">
        <v>16</v>
      </c>
      <c r="J2" s="5" t="s">
        <v>16</v>
      </c>
      <c r="K2" s="5" t="s">
        <v>16</v>
      </c>
      <c r="L2" s="5" t="s">
        <v>16</v>
      </c>
      <c r="M2" s="5" t="s">
        <v>16</v>
      </c>
      <c r="N2" s="5" t="s">
        <v>16</v>
      </c>
      <c r="O2" s="5" t="s">
        <v>16</v>
      </c>
      <c r="P2" s="5" t="s">
        <v>16</v>
      </c>
      <c r="Q2" s="5" t="s">
        <v>16</v>
      </c>
      <c r="R2" s="5" t="s">
        <v>16</v>
      </c>
      <c r="S2" s="5" t="s">
        <v>16</v>
      </c>
      <c r="T2" s="5" t="s">
        <v>16</v>
      </c>
      <c r="U2" s="5" t="s">
        <v>16</v>
      </c>
      <c r="V2" s="5" t="s">
        <v>16</v>
      </c>
      <c r="W2" s="5" t="s">
        <v>16</v>
      </c>
    </row>
    <row r="3" spans="1:23" x14ac:dyDescent="0.2">
      <c r="A3" s="2">
        <v>41962.291666666701</v>
      </c>
      <c r="B3" s="8">
        <v>1.4393003874252861</v>
      </c>
      <c r="C3" s="8">
        <v>38.934024478348718</v>
      </c>
      <c r="D3" s="8">
        <v>0.16925208443544393</v>
      </c>
      <c r="E3" s="8">
        <v>0.69092030284295081</v>
      </c>
      <c r="F3" s="8">
        <v>5.8732658494271464</v>
      </c>
      <c r="G3" s="8">
        <v>34.746060326778249</v>
      </c>
      <c r="H3" s="8">
        <v>1.9345093018874047</v>
      </c>
      <c r="I3" s="8">
        <v>9.1367244635500171</v>
      </c>
      <c r="J3" s="8">
        <v>0.30881527250065255</v>
      </c>
      <c r="K3" s="8">
        <v>7.0548348080153334</v>
      </c>
      <c r="L3" s="8">
        <v>1.0436062303915759</v>
      </c>
      <c r="M3" s="8">
        <v>0.96106540988227851</v>
      </c>
      <c r="N3" s="8">
        <v>0.68944214904213075</v>
      </c>
      <c r="O3" s="8">
        <v>0.11850183422991351</v>
      </c>
      <c r="P3" s="8">
        <v>1.7001333818852687E-2</v>
      </c>
      <c r="Q3" s="8">
        <v>8.784657880751609E-2</v>
      </c>
      <c r="R3" s="8">
        <v>1.2687562551382604E-2</v>
      </c>
      <c r="S3" s="8">
        <v>4.2376458921617888E-3</v>
      </c>
      <c r="T3" s="8">
        <v>4.2376458921617888E-3</v>
      </c>
      <c r="U3" s="8">
        <v>6.6281232051959835E-2</v>
      </c>
      <c r="V3" s="8">
        <v>4.2376458921617888E-3</v>
      </c>
      <c r="W3" s="8">
        <v>4.2376458921617888E-3</v>
      </c>
    </row>
    <row r="4" spans="1:23" x14ac:dyDescent="0.2">
      <c r="A4" s="2">
        <v>41965.291666608799</v>
      </c>
      <c r="B4" s="8">
        <v>1.0205727845890218</v>
      </c>
      <c r="C4" s="8">
        <v>57.113650579368063</v>
      </c>
      <c r="D4" s="8">
        <v>0.16716765794539795</v>
      </c>
      <c r="E4" s="8">
        <v>1.1084757593886678</v>
      </c>
      <c r="F4" s="8">
        <v>8.2570700625878573</v>
      </c>
      <c r="G4" s="8">
        <v>62.13765001431463</v>
      </c>
      <c r="H4" s="8">
        <v>6.4219559536048898</v>
      </c>
      <c r="I4" s="8">
        <v>14.926447395199403</v>
      </c>
      <c r="J4" s="8">
        <v>0.5681695360752882</v>
      </c>
      <c r="K4" s="8">
        <v>11.717316882158739</v>
      </c>
      <c r="L4" s="8">
        <v>15.178601195560585</v>
      </c>
      <c r="M4" s="8">
        <v>1.4254191252273045</v>
      </c>
      <c r="N4" s="8">
        <v>1.3952359097181866</v>
      </c>
      <c r="O4" s="8">
        <v>0.70601393168243787</v>
      </c>
      <c r="P4" s="8">
        <v>1.6791953646689145E-2</v>
      </c>
      <c r="Q4" s="8">
        <v>0.28726564206255856</v>
      </c>
      <c r="R4" s="8">
        <v>1.2531308691559067E-2</v>
      </c>
      <c r="S4" s="8">
        <v>0.10443592663545326</v>
      </c>
      <c r="T4" s="8">
        <v>4.1854571029807282E-3</v>
      </c>
      <c r="U4" s="8">
        <v>0.60431121831849188</v>
      </c>
      <c r="V4" s="8">
        <v>4.1854571029807282E-3</v>
      </c>
      <c r="W4" s="8">
        <v>3.7593926074677202E-2</v>
      </c>
    </row>
    <row r="5" spans="1:23" x14ac:dyDescent="0.2">
      <c r="A5" s="2">
        <v>41968.291666608799</v>
      </c>
      <c r="B5" s="8">
        <v>1.7818645763126166</v>
      </c>
      <c r="C5" s="8">
        <v>69.32073678891004</v>
      </c>
      <c r="D5" s="8">
        <v>0.16925208443544393</v>
      </c>
      <c r="E5" s="8">
        <v>1.5663621188883505</v>
      </c>
      <c r="F5" s="8">
        <v>10.884853057223275</v>
      </c>
      <c r="G5" s="8">
        <v>61.592942685503829</v>
      </c>
      <c r="H5" s="8">
        <v>6.9460965096835325</v>
      </c>
      <c r="I5" s="8">
        <v>13.602746481636693</v>
      </c>
      <c r="J5" s="8">
        <v>0.44837846056586123</v>
      </c>
      <c r="K5" s="8">
        <v>10.746915510467671</v>
      </c>
      <c r="L5" s="8">
        <v>0.67566691640148036</v>
      </c>
      <c r="M5" s="8">
        <v>1.4051300991806697</v>
      </c>
      <c r="N5" s="8">
        <v>0.79094264945319159</v>
      </c>
      <c r="O5" s="8">
        <v>1.1461944008919045</v>
      </c>
      <c r="P5" s="8">
        <v>1.7001333818852687E-2</v>
      </c>
      <c r="Q5" s="8">
        <v>2.4408766050603065E-2</v>
      </c>
      <c r="R5" s="8">
        <v>1.2687562551382604E-2</v>
      </c>
      <c r="S5" s="8">
        <v>1.6925208443544393E-2</v>
      </c>
      <c r="T5" s="8">
        <v>4.2376458921617888E-3</v>
      </c>
      <c r="U5" s="8">
        <v>2.8218544397812018E-2</v>
      </c>
      <c r="V5" s="8">
        <v>4.2376458921617888E-3</v>
      </c>
      <c r="W5" s="8">
        <v>1.2687562551382604E-2</v>
      </c>
    </row>
    <row r="6" spans="1:23" x14ac:dyDescent="0.2">
      <c r="A6" s="2">
        <v>41971.291666608799</v>
      </c>
      <c r="B6" s="8">
        <v>1.4670793383093417</v>
      </c>
      <c r="C6" s="8">
        <v>39.15826953356629</v>
      </c>
      <c r="D6" s="8">
        <v>0.16664281721045082</v>
      </c>
      <c r="E6" s="8">
        <v>0.64279286482793507</v>
      </c>
      <c r="F6" s="8">
        <v>5.9076405610047722</v>
      </c>
      <c r="G6" s="8">
        <v>31.761974034170169</v>
      </c>
      <c r="H6" s="8">
        <v>6.2019220913513085</v>
      </c>
      <c r="I6" s="8">
        <v>7.6967041655577537</v>
      </c>
      <c r="J6" s="8">
        <v>0.2415946090592293</v>
      </c>
      <c r="K6" s="8">
        <v>5.7468455916818115</v>
      </c>
      <c r="L6" s="8">
        <v>56.629255107885143</v>
      </c>
      <c r="M6" s="8">
        <v>0.47155450606627625</v>
      </c>
      <c r="N6" s="8">
        <v>0.61635356830312171</v>
      </c>
      <c r="O6" s="8">
        <v>0.44146605398930527</v>
      </c>
      <c r="P6" s="8">
        <v>1.6739233512893859E-2</v>
      </c>
      <c r="Q6" s="8">
        <v>0.47374322048807588</v>
      </c>
      <c r="R6" s="8">
        <v>1.2491965308129748E-2</v>
      </c>
      <c r="S6" s="8">
        <v>2.9156247029174829E-2</v>
      </c>
      <c r="T6" s="8">
        <v>1.6664281721045084E-2</v>
      </c>
      <c r="U6" s="8">
        <v>2.1639095821545133</v>
      </c>
      <c r="V6" s="8">
        <v>4.1723164129153353E-3</v>
      </c>
      <c r="W6" s="8">
        <v>8.7443757156908233E-2</v>
      </c>
    </row>
    <row r="7" spans="1:23" x14ac:dyDescent="0.2">
      <c r="A7" s="2">
        <v>41974.291666608799</v>
      </c>
      <c r="B7" s="8">
        <v>3.5631455584600293</v>
      </c>
      <c r="C7" s="8">
        <v>121.07902603440725</v>
      </c>
      <c r="D7" s="8">
        <v>0.16949098060689979</v>
      </c>
      <c r="E7" s="8">
        <v>2.1784356087921002</v>
      </c>
      <c r="F7" s="8">
        <v>19.616169800744437</v>
      </c>
      <c r="G7" s="8">
        <v>77.155143426052916</v>
      </c>
      <c r="H7" s="8">
        <v>17.412503272529104</v>
      </c>
      <c r="I7" s="8">
        <v>15.95975313453512</v>
      </c>
      <c r="J7" s="8">
        <v>0.42360039680914841</v>
      </c>
      <c r="K7" s="8">
        <v>11.270303414372671</v>
      </c>
      <c r="L7" s="8">
        <v>181.06889516967229</v>
      </c>
      <c r="M7" s="8">
        <v>0.47961404506166189</v>
      </c>
      <c r="N7" s="8">
        <v>1.3129833535170186</v>
      </c>
      <c r="O7" s="8">
        <v>2.3040100767057883</v>
      </c>
      <c r="P7" s="8">
        <v>1.7025330885550652E-2</v>
      </c>
      <c r="Q7" s="8">
        <v>1.6126270698342748</v>
      </c>
      <c r="R7" s="8">
        <v>1.2705470810112428E-2</v>
      </c>
      <c r="S7" s="8">
        <v>0.1440038061618143</v>
      </c>
      <c r="T7" s="8">
        <v>5.5065510491027266E-2</v>
      </c>
      <c r="U7" s="8">
        <v>0.70164832728471749</v>
      </c>
      <c r="V7" s="8">
        <v>4.2436272505775507E-3</v>
      </c>
      <c r="W7" s="8">
        <v>0.19058206215168644</v>
      </c>
    </row>
    <row r="8" spans="1:23" x14ac:dyDescent="0.2">
      <c r="A8" s="2">
        <v>41977.291666608799</v>
      </c>
      <c r="B8" s="8">
        <v>1.3308404208791933</v>
      </c>
      <c r="C8" s="8">
        <v>127.84045068297087</v>
      </c>
      <c r="D8" s="8">
        <v>0.16998371468324763</v>
      </c>
      <c r="E8" s="8">
        <v>1.5094210348789323</v>
      </c>
      <c r="F8" s="8">
        <v>21.240512870269693</v>
      </c>
      <c r="G8" s="8">
        <v>100.97838276045879</v>
      </c>
      <c r="H8" s="8">
        <v>9.9196186848280608</v>
      </c>
      <c r="I8" s="8">
        <v>23.384004260748714</v>
      </c>
      <c r="J8" s="8">
        <v>0.74339204757276367</v>
      </c>
      <c r="K8" s="8">
        <v>17.419423319516486</v>
      </c>
      <c r="L8" s="8">
        <v>1.5705561566250215</v>
      </c>
      <c r="M8" s="8">
        <v>2.0228396455290967</v>
      </c>
      <c r="N8" s="8">
        <v>1.1384066768966525</v>
      </c>
      <c r="O8" s="8">
        <v>0.97275538072857015</v>
      </c>
      <c r="P8" s="8">
        <v>1.7074825912710031E-2</v>
      </c>
      <c r="Q8" s="8">
        <v>8.8226315426040078E-2</v>
      </c>
      <c r="R8" s="8">
        <v>1.2742407397544802E-2</v>
      </c>
      <c r="S8" s="8">
        <v>1.6998371468324766E-2</v>
      </c>
      <c r="T8" s="8">
        <v>4.2559640707799636E-3</v>
      </c>
      <c r="U8" s="8">
        <v>5.3825340205420888E-2</v>
      </c>
      <c r="V8" s="8">
        <v>4.2559640707799636E-3</v>
      </c>
      <c r="W8" s="8">
        <v>1.2742407397544802E-2</v>
      </c>
    </row>
    <row r="9" spans="1:23" x14ac:dyDescent="0.2">
      <c r="A9" s="2">
        <v>41980.291666608799</v>
      </c>
      <c r="B9" s="8">
        <v>1.5473724580541568</v>
      </c>
      <c r="C9" s="8">
        <v>71.578610200073896</v>
      </c>
      <c r="D9" s="8">
        <v>0.1699739505546542</v>
      </c>
      <c r="E9" s="8">
        <v>0.87225055869662016</v>
      </c>
      <c r="F9" s="8">
        <v>11.096919120937033</v>
      </c>
      <c r="G9" s="8">
        <v>52.809049189674795</v>
      </c>
      <c r="H9" s="8">
        <v>2.4142020441927734</v>
      </c>
      <c r="I9" s="8">
        <v>14.055754614989084</v>
      </c>
      <c r="J9" s="8">
        <v>0.53948253871694596</v>
      </c>
      <c r="K9" s="8">
        <v>10.117442685716098</v>
      </c>
      <c r="L9" s="8">
        <v>1.8890078277867697</v>
      </c>
      <c r="M9" s="8">
        <v>1.8825650204853497</v>
      </c>
      <c r="N9" s="8">
        <v>1.5715582504805885</v>
      </c>
      <c r="O9" s="8">
        <v>0.10626557328529357</v>
      </c>
      <c r="P9" s="8">
        <v>1.7073845108188653E-2</v>
      </c>
      <c r="Q9" s="8">
        <v>0.16467130029267996</v>
      </c>
      <c r="R9" s="8">
        <v>1.274167545387213E-2</v>
      </c>
      <c r="S9" s="8">
        <v>1.6997395055465422E-2</v>
      </c>
      <c r="T9" s="8">
        <v>4.2557196015932906E-3</v>
      </c>
      <c r="U9" s="8">
        <v>9.2047274755893305E-2</v>
      </c>
      <c r="V9" s="8">
        <v>4.2557196015932906E-3</v>
      </c>
      <c r="W9" s="8">
        <v>1.274167545387213E-2</v>
      </c>
    </row>
    <row r="10" spans="1:23" x14ac:dyDescent="0.2">
      <c r="A10" s="2">
        <v>41984.291666608799</v>
      </c>
      <c r="B10" s="8">
        <v>0.25733322909878209</v>
      </c>
      <c r="C10" s="8">
        <v>15.077019157364678</v>
      </c>
      <c r="D10" s="8">
        <v>0.1679313596303208</v>
      </c>
      <c r="E10" s="8">
        <v>0.13163230587317704</v>
      </c>
      <c r="F10" s="8">
        <v>2.5544099932248954</v>
      </c>
      <c r="G10" s="8">
        <v>21.105878120803332</v>
      </c>
      <c r="H10" s="8">
        <v>0.58502662978126474</v>
      </c>
      <c r="I10" s="8">
        <v>6.1700595912645637</v>
      </c>
      <c r="J10" s="8">
        <v>0.23087414809745754</v>
      </c>
      <c r="K10" s="8">
        <v>4.3310095839407845</v>
      </c>
      <c r="L10" s="8">
        <v>4.1196592926933411</v>
      </c>
      <c r="M10" s="8">
        <v>0.47520073573592875</v>
      </c>
      <c r="N10" s="8">
        <v>0.60853087890027791</v>
      </c>
      <c r="O10" s="8">
        <v>9.2400013469756723E-2</v>
      </c>
      <c r="P10" s="8">
        <v>1.6868667309192641E-2</v>
      </c>
      <c r="Q10" s="8">
        <v>0.17528098944549608</v>
      </c>
      <c r="R10" s="8">
        <v>1.2588557693427345E-2</v>
      </c>
      <c r="S10" s="8">
        <v>4.1970251349886772E-2</v>
      </c>
      <c r="T10" s="8">
        <v>4.2045782696047331E-3</v>
      </c>
      <c r="U10" s="8">
        <v>0.20423815433585324</v>
      </c>
      <c r="V10" s="8">
        <v>4.2045782696047331E-3</v>
      </c>
      <c r="W10" s="8">
        <v>2.5177115386854691E-2</v>
      </c>
    </row>
    <row r="11" spans="1:23" x14ac:dyDescent="0.2">
      <c r="A11" s="2">
        <v>41986.291666608799</v>
      </c>
      <c r="B11" s="8">
        <v>3.0177344896543881</v>
      </c>
      <c r="C11" s="8">
        <v>101.98330675969815</v>
      </c>
      <c r="D11" s="8">
        <v>0.17098311333801228</v>
      </c>
      <c r="E11" s="8">
        <v>1.2875836458849361</v>
      </c>
      <c r="F11" s="8">
        <v>13.77753758807313</v>
      </c>
      <c r="G11" s="8">
        <v>45.496276761115475</v>
      </c>
      <c r="H11" s="8">
        <v>0.91609122057809855</v>
      </c>
      <c r="I11" s="8">
        <v>10.050479275860125</v>
      </c>
      <c r="J11" s="8">
        <v>0.28633903687939988</v>
      </c>
      <c r="K11" s="8">
        <v>6.7681031693112725</v>
      </c>
      <c r="L11" s="8">
        <v>1.4003475035237523</v>
      </c>
      <c r="M11" s="8">
        <v>0.4325670813904241</v>
      </c>
      <c r="N11" s="8">
        <v>0.63240680750356271</v>
      </c>
      <c r="O11" s="8">
        <v>4.2809864958692732E-2</v>
      </c>
      <c r="P11" s="8">
        <v>1.717521528282882E-2</v>
      </c>
      <c r="Q11" s="8">
        <v>8.8745031357833487E-2</v>
      </c>
      <c r="R11" s="8">
        <v>1.2817324837931956E-2</v>
      </c>
      <c r="S11" s="8">
        <v>4.2809864958692732E-3</v>
      </c>
      <c r="T11" s="8">
        <v>4.2809864958692732E-3</v>
      </c>
      <c r="U11" s="8">
        <v>6.695912460945766E-2</v>
      </c>
      <c r="V11" s="8">
        <v>4.2809864958692732E-3</v>
      </c>
      <c r="W11" s="8">
        <v>1.2817324837931956E-2</v>
      </c>
    </row>
    <row r="12" spans="1:23" x14ac:dyDescent="0.2">
      <c r="A12" s="2">
        <v>41989.291666608799</v>
      </c>
      <c r="B12" s="8">
        <v>0.9815210465918105</v>
      </c>
      <c r="C12" s="8">
        <v>42.819401213580797</v>
      </c>
      <c r="D12" s="8">
        <v>0.27599039003792558</v>
      </c>
      <c r="E12" s="8">
        <v>0.23702286740830314</v>
      </c>
      <c r="F12" s="8">
        <v>7.2807511013084358</v>
      </c>
      <c r="G12" s="8">
        <v>36.052377176827648</v>
      </c>
      <c r="H12" s="8">
        <v>0.5270069153636644</v>
      </c>
      <c r="I12" s="8">
        <v>9.8299825748265945</v>
      </c>
      <c r="J12" s="8">
        <v>0.33805719439428067</v>
      </c>
      <c r="K12" s="8">
        <v>6.3317109481707474</v>
      </c>
      <c r="L12" s="8">
        <v>2.0688934785451696E-2</v>
      </c>
      <c r="M12" s="8">
        <v>1.0292460452678187</v>
      </c>
      <c r="N12" s="8">
        <v>0.81390269445966967</v>
      </c>
      <c r="O12" s="8">
        <v>2.7723172612505266E-2</v>
      </c>
      <c r="P12" s="8">
        <v>2.7723172612505266E-2</v>
      </c>
      <c r="Q12" s="8">
        <v>3.9802079159739288E-2</v>
      </c>
      <c r="R12" s="8">
        <v>2.0688934785451696E-2</v>
      </c>
      <c r="S12" s="8">
        <v>6.9101042183408656E-3</v>
      </c>
      <c r="T12" s="8">
        <v>6.9101042183408656E-3</v>
      </c>
      <c r="U12" s="8">
        <v>2.5325547698663135E-2</v>
      </c>
      <c r="V12" s="8">
        <v>6.9101042183408656E-3</v>
      </c>
      <c r="W12" s="8">
        <v>2.0688934785451696E-2</v>
      </c>
    </row>
    <row r="13" spans="1:23" x14ac:dyDescent="0.2">
      <c r="A13" s="2">
        <v>41995.291666608799</v>
      </c>
      <c r="B13" s="9" t="s">
        <v>36</v>
      </c>
      <c r="C13" s="9" t="s">
        <v>36</v>
      </c>
      <c r="D13" s="9" t="s">
        <v>36</v>
      </c>
      <c r="E13" s="9" t="s">
        <v>36</v>
      </c>
      <c r="F13" s="9" t="s">
        <v>36</v>
      </c>
      <c r="G13" s="9" t="s">
        <v>36</v>
      </c>
      <c r="H13" s="9" t="s">
        <v>36</v>
      </c>
      <c r="I13" s="9" t="s">
        <v>36</v>
      </c>
      <c r="J13" s="9" t="s">
        <v>36</v>
      </c>
      <c r="K13" s="9" t="s">
        <v>36</v>
      </c>
      <c r="L13" s="9" t="s">
        <v>36</v>
      </c>
      <c r="M13" s="9" t="s">
        <v>36</v>
      </c>
      <c r="N13" s="9" t="s">
        <v>36</v>
      </c>
      <c r="O13" s="9" t="s">
        <v>36</v>
      </c>
      <c r="P13" s="9" t="s">
        <v>36</v>
      </c>
      <c r="Q13" s="9" t="s">
        <v>36</v>
      </c>
      <c r="R13" s="9" t="s">
        <v>36</v>
      </c>
      <c r="S13" s="9" t="s">
        <v>36</v>
      </c>
      <c r="T13" s="9" t="s">
        <v>36</v>
      </c>
      <c r="U13" s="9" t="s">
        <v>36</v>
      </c>
      <c r="V13" s="9" t="s">
        <v>36</v>
      </c>
      <c r="W13" s="9" t="s">
        <v>36</v>
      </c>
    </row>
    <row r="14" spans="1:23" x14ac:dyDescent="0.2">
      <c r="A14" s="2">
        <v>41998.291666608799</v>
      </c>
      <c r="B14" s="9" t="s">
        <v>36</v>
      </c>
      <c r="C14" s="9" t="s">
        <v>36</v>
      </c>
      <c r="D14" s="9" t="s">
        <v>36</v>
      </c>
      <c r="E14" s="9" t="s">
        <v>36</v>
      </c>
      <c r="F14" s="9" t="s">
        <v>36</v>
      </c>
      <c r="G14" s="9" t="s">
        <v>36</v>
      </c>
      <c r="H14" s="9" t="s">
        <v>36</v>
      </c>
      <c r="I14" s="9" t="s">
        <v>36</v>
      </c>
      <c r="J14" s="9" t="s">
        <v>36</v>
      </c>
      <c r="K14" s="9" t="s">
        <v>36</v>
      </c>
      <c r="L14" s="9" t="s">
        <v>36</v>
      </c>
      <c r="M14" s="9" t="s">
        <v>36</v>
      </c>
      <c r="N14" s="9" t="s">
        <v>36</v>
      </c>
      <c r="O14" s="9" t="s">
        <v>36</v>
      </c>
      <c r="P14" s="9" t="s">
        <v>36</v>
      </c>
      <c r="Q14" s="9" t="s">
        <v>36</v>
      </c>
      <c r="R14" s="9" t="s">
        <v>36</v>
      </c>
      <c r="S14" s="9" t="s">
        <v>36</v>
      </c>
      <c r="T14" s="9" t="s">
        <v>36</v>
      </c>
      <c r="U14" s="9" t="s">
        <v>36</v>
      </c>
      <c r="V14" s="9" t="s">
        <v>36</v>
      </c>
      <c r="W14" s="9" t="s">
        <v>36</v>
      </c>
    </row>
    <row r="15" spans="1:23" x14ac:dyDescent="0.2">
      <c r="A15" s="2">
        <v>42001.291666608799</v>
      </c>
      <c r="B15" s="9" t="s">
        <v>36</v>
      </c>
      <c r="C15" s="9" t="s">
        <v>36</v>
      </c>
      <c r="D15" s="9" t="s">
        <v>36</v>
      </c>
      <c r="E15" s="9" t="s">
        <v>36</v>
      </c>
      <c r="F15" s="9" t="s">
        <v>36</v>
      </c>
      <c r="G15" s="9" t="s">
        <v>36</v>
      </c>
      <c r="H15" s="9" t="s">
        <v>36</v>
      </c>
      <c r="I15" s="9" t="s">
        <v>36</v>
      </c>
      <c r="J15" s="9" t="s">
        <v>36</v>
      </c>
      <c r="K15" s="9" t="s">
        <v>36</v>
      </c>
      <c r="L15" s="9" t="s">
        <v>36</v>
      </c>
      <c r="M15" s="9" t="s">
        <v>36</v>
      </c>
      <c r="N15" s="9" t="s">
        <v>36</v>
      </c>
      <c r="O15" s="9" t="s">
        <v>36</v>
      </c>
      <c r="P15" s="9" t="s">
        <v>36</v>
      </c>
      <c r="Q15" s="9" t="s">
        <v>36</v>
      </c>
      <c r="R15" s="9" t="s">
        <v>36</v>
      </c>
      <c r="S15" s="9" t="s">
        <v>36</v>
      </c>
      <c r="T15" s="9" t="s">
        <v>36</v>
      </c>
      <c r="U15" s="9" t="s">
        <v>36</v>
      </c>
      <c r="V15" s="9" t="s">
        <v>36</v>
      </c>
      <c r="W15" s="9" t="s">
        <v>36</v>
      </c>
    </row>
    <row r="16" spans="1:23" x14ac:dyDescent="0.2">
      <c r="A16" s="2">
        <v>42004.291666608799</v>
      </c>
      <c r="B16" s="9" t="s">
        <v>36</v>
      </c>
      <c r="C16" s="9" t="s">
        <v>36</v>
      </c>
      <c r="D16" s="9" t="s">
        <v>36</v>
      </c>
      <c r="E16" s="9" t="s">
        <v>36</v>
      </c>
      <c r="F16" s="9" t="s">
        <v>36</v>
      </c>
      <c r="G16" s="9" t="s">
        <v>36</v>
      </c>
      <c r="H16" s="9" t="s">
        <v>36</v>
      </c>
      <c r="I16" s="9" t="s">
        <v>36</v>
      </c>
      <c r="J16" s="9" t="s">
        <v>36</v>
      </c>
      <c r="K16" s="9" t="s">
        <v>36</v>
      </c>
      <c r="L16" s="9" t="s">
        <v>36</v>
      </c>
      <c r="M16" s="9" t="s">
        <v>36</v>
      </c>
      <c r="N16" s="9" t="s">
        <v>36</v>
      </c>
      <c r="O16" s="9" t="s">
        <v>36</v>
      </c>
      <c r="P16" s="9" t="s">
        <v>36</v>
      </c>
      <c r="Q16" s="9" t="s">
        <v>36</v>
      </c>
      <c r="R16" s="9" t="s">
        <v>36</v>
      </c>
      <c r="S16" s="9" t="s">
        <v>36</v>
      </c>
      <c r="T16" s="9" t="s">
        <v>36</v>
      </c>
      <c r="U16" s="9" t="s">
        <v>36</v>
      </c>
      <c r="V16" s="9" t="s">
        <v>36</v>
      </c>
      <c r="W16" s="9" t="s">
        <v>36</v>
      </c>
    </row>
    <row r="17" spans="1:23" x14ac:dyDescent="0.2">
      <c r="A17" s="2">
        <v>42006.291666608799</v>
      </c>
      <c r="B17" s="9" t="s">
        <v>36</v>
      </c>
      <c r="C17" s="9" t="s">
        <v>36</v>
      </c>
      <c r="D17" s="9" t="s">
        <v>36</v>
      </c>
      <c r="E17" s="9" t="s">
        <v>36</v>
      </c>
      <c r="F17" s="9" t="s">
        <v>36</v>
      </c>
      <c r="G17" s="9" t="s">
        <v>36</v>
      </c>
      <c r="H17" s="9" t="s">
        <v>36</v>
      </c>
      <c r="I17" s="9" t="s">
        <v>36</v>
      </c>
      <c r="J17" s="9" t="s">
        <v>36</v>
      </c>
      <c r="K17" s="9" t="s">
        <v>36</v>
      </c>
      <c r="L17" s="9" t="s">
        <v>36</v>
      </c>
      <c r="M17" s="9" t="s">
        <v>36</v>
      </c>
      <c r="N17" s="9" t="s">
        <v>36</v>
      </c>
      <c r="O17" s="9" t="s">
        <v>36</v>
      </c>
      <c r="P17" s="9" t="s">
        <v>36</v>
      </c>
      <c r="Q17" s="9" t="s">
        <v>36</v>
      </c>
      <c r="R17" s="9" t="s">
        <v>36</v>
      </c>
      <c r="S17" s="9" t="s">
        <v>36</v>
      </c>
      <c r="T17" s="9" t="s">
        <v>36</v>
      </c>
      <c r="U17" s="9" t="s">
        <v>36</v>
      </c>
      <c r="V17" s="9" t="s">
        <v>36</v>
      </c>
      <c r="W17" s="9" t="s">
        <v>36</v>
      </c>
    </row>
    <row r="18" spans="1:23" x14ac:dyDescent="0.2">
      <c r="A18" s="2">
        <v>42013.291666608799</v>
      </c>
      <c r="B18" s="8">
        <v>0.53335830109054516</v>
      </c>
      <c r="C18" s="8">
        <v>21.749074633727741</v>
      </c>
      <c r="D18" s="8">
        <v>0.16764118717971677</v>
      </c>
      <c r="E18" s="8">
        <v>0.1314048553906825</v>
      </c>
      <c r="F18" s="8">
        <v>3.0149679780891776</v>
      </c>
      <c r="G18" s="8">
        <v>15.100176112645103</v>
      </c>
      <c r="H18" s="8">
        <v>0.30754602485580923</v>
      </c>
      <c r="I18" s="8">
        <v>3.8973731892649131</v>
      </c>
      <c r="J18" s="8">
        <v>0.11737396463707304</v>
      </c>
      <c r="K18" s="8">
        <v>2.6521407835340507</v>
      </c>
      <c r="L18" s="8">
        <v>0.75720373412712427</v>
      </c>
      <c r="M18" s="8">
        <v>0.26074392967178239</v>
      </c>
      <c r="N18" s="8">
        <v>0.16764118717971677</v>
      </c>
      <c r="O18" s="8">
        <v>2.9406325187446566E-2</v>
      </c>
      <c r="P18" s="8">
        <v>1.6839519551785639E-2</v>
      </c>
      <c r="Q18" s="8">
        <v>4.9310061044239129E-2</v>
      </c>
      <c r="R18" s="8">
        <v>1.2566805635660927E-2</v>
      </c>
      <c r="S18" s="8">
        <v>4.1973130823107488E-3</v>
      </c>
      <c r="T18" s="8">
        <v>4.1973130823107488E-3</v>
      </c>
      <c r="U18" s="8">
        <v>4.0516773277785252E-2</v>
      </c>
      <c r="V18" s="8">
        <v>4.1973130823107488E-3</v>
      </c>
      <c r="W18" s="8">
        <v>1.2566805635660927E-2</v>
      </c>
    </row>
    <row r="19" spans="1:23" x14ac:dyDescent="0.2">
      <c r="A19" s="2">
        <v>42015.291666608799</v>
      </c>
      <c r="B19" s="8">
        <v>0.14425512456898251</v>
      </c>
      <c r="C19" s="8">
        <v>6.6037905105857231</v>
      </c>
      <c r="D19" s="8">
        <v>0.25858718442242346</v>
      </c>
      <c r="E19" s="8">
        <v>2.8233381521294447E-2</v>
      </c>
      <c r="F19" s="8">
        <v>1.2971078818393755</v>
      </c>
      <c r="G19" s="8">
        <v>24.144991743101812</v>
      </c>
      <c r="H19" s="8">
        <v>0.78454048819713817</v>
      </c>
      <c r="I19" s="8">
        <v>7.543076716189562</v>
      </c>
      <c r="J19" s="8">
        <v>0.31674022439748123</v>
      </c>
      <c r="K19" s="8">
        <v>5.234613945254738</v>
      </c>
      <c r="L19" s="8">
        <v>5.1223964285663044</v>
      </c>
      <c r="M19" s="8">
        <v>0.7123480740159287</v>
      </c>
      <c r="N19" s="8">
        <v>0.74319585088123818</v>
      </c>
      <c r="O19" s="8">
        <v>8.4128064497250216E-2</v>
      </c>
      <c r="P19" s="8">
        <v>2.5975024522192462E-2</v>
      </c>
      <c r="Q19" s="8">
        <v>0.11482965460933903</v>
      </c>
      <c r="R19" s="8">
        <v>1.9384346658352584E-2</v>
      </c>
      <c r="S19" s="8">
        <v>2.585871844224235E-2</v>
      </c>
      <c r="T19" s="8">
        <v>6.4743717838897626E-3</v>
      </c>
      <c r="U19" s="8">
        <v>0.15941901394244434</v>
      </c>
      <c r="V19" s="8">
        <v>6.4743717838897626E-3</v>
      </c>
      <c r="W19" s="8">
        <v>1.9384346658352584E-2</v>
      </c>
    </row>
    <row r="20" spans="1:23" x14ac:dyDescent="0.2">
      <c r="A20" s="2">
        <v>42017.291666608799</v>
      </c>
      <c r="B20" s="8">
        <v>0.15643389436328617</v>
      </c>
      <c r="C20" s="8">
        <v>13.86418975240516</v>
      </c>
      <c r="D20" s="8">
        <v>0.16772670748946278</v>
      </c>
      <c r="E20" s="8">
        <v>5.6032591413001445E-2</v>
      </c>
      <c r="F20" s="8">
        <v>2.1112344462266135</v>
      </c>
      <c r="G20" s="8">
        <v>15.29647754838378</v>
      </c>
      <c r="H20" s="8">
        <v>0.52144759579055511</v>
      </c>
      <c r="I20" s="8">
        <v>4.4525829153297627</v>
      </c>
      <c r="J20" s="8">
        <v>0.14258027458249686</v>
      </c>
      <c r="K20" s="8">
        <v>2.9803973718059411</v>
      </c>
      <c r="L20" s="8">
        <v>4.8061657113141178</v>
      </c>
      <c r="M20" s="8">
        <v>0.38660910985750951</v>
      </c>
      <c r="N20" s="8">
        <v>0.20544635684991172</v>
      </c>
      <c r="O20" s="8">
        <v>5.4567759408116083E-2</v>
      </c>
      <c r="P20" s="8">
        <v>1.6848110047667175E-2</v>
      </c>
      <c r="Q20" s="8">
        <v>6.1908432483588301E-2</v>
      </c>
      <c r="R20" s="8">
        <v>1.2573216453482968E-2</v>
      </c>
      <c r="S20" s="8">
        <v>2.9345887202429248E-2</v>
      </c>
      <c r="T20" s="8">
        <v>4.199454295463311E-3</v>
      </c>
      <c r="U20" s="8">
        <v>0.17884282345282296</v>
      </c>
      <c r="V20" s="8">
        <v>4.199454295463311E-3</v>
      </c>
      <c r="W20" s="8">
        <v>1.2573216453482968E-2</v>
      </c>
    </row>
    <row r="21" spans="1:23" x14ac:dyDescent="0.2">
      <c r="A21" s="2">
        <v>42020.291666608799</v>
      </c>
      <c r="B21" s="8">
        <v>3.78570055733997</v>
      </c>
      <c r="C21" s="8">
        <v>115.29413777000497</v>
      </c>
      <c r="D21" s="8">
        <v>0.80877259296776216</v>
      </c>
      <c r="E21" s="8">
        <v>1.0583464866996026</v>
      </c>
      <c r="F21" s="8">
        <v>15.879299411332831</v>
      </c>
      <c r="G21" s="8">
        <v>61.027302449054588</v>
      </c>
      <c r="H21" s="8">
        <v>0.99871215995310458</v>
      </c>
      <c r="I21" s="8">
        <v>15.528698603006088</v>
      </c>
      <c r="J21" s="8">
        <v>0.44500680902424089</v>
      </c>
      <c r="K21" s="8">
        <v>9.8243044870846763</v>
      </c>
      <c r="L21" s="8">
        <v>2.4405211795043913</v>
      </c>
      <c r="M21" s="8">
        <v>0.9548017816962876</v>
      </c>
      <c r="N21" s="8">
        <v>1.4150488995402974</v>
      </c>
      <c r="O21" s="8">
        <v>8.1241025080719717E-2</v>
      </c>
      <c r="P21" s="8">
        <v>8.1241025080719717E-2</v>
      </c>
      <c r="Q21" s="8">
        <v>0.11663750597659188</v>
      </c>
      <c r="R21" s="8">
        <v>6.0627630657253531E-2</v>
      </c>
      <c r="S21" s="8">
        <v>2.0249628639522677E-2</v>
      </c>
      <c r="T21" s="8">
        <v>2.0249628639522677E-2</v>
      </c>
      <c r="U21" s="8">
        <v>0.13484256574163048</v>
      </c>
      <c r="V21" s="8">
        <v>2.0249628639522677E-2</v>
      </c>
      <c r="W21" s="8">
        <v>6.0627630657253531E-2</v>
      </c>
    </row>
    <row r="22" spans="1:23" x14ac:dyDescent="0.2">
      <c r="A22" s="2">
        <v>42023.291666608799</v>
      </c>
      <c r="B22" s="8">
        <v>4.0413700819463205</v>
      </c>
      <c r="C22" s="8">
        <v>116.42525677898693</v>
      </c>
      <c r="D22" s="8">
        <v>0.25740739280632396</v>
      </c>
      <c r="E22" s="8">
        <v>1.4174098365932659</v>
      </c>
      <c r="F22" s="8">
        <v>15.454385265692874</v>
      </c>
      <c r="G22" s="8">
        <v>50.991212767880846</v>
      </c>
      <c r="H22" s="8">
        <v>1.6685727592117847</v>
      </c>
      <c r="I22" s="8">
        <v>12.525597482635764</v>
      </c>
      <c r="J22" s="8">
        <v>0.45036645787853091</v>
      </c>
      <c r="K22" s="8">
        <v>8.7032903482109436</v>
      </c>
      <c r="L22" s="8">
        <v>1.9295906507220691E-2</v>
      </c>
      <c r="M22" s="8">
        <v>0.6319143940938271</v>
      </c>
      <c r="N22" s="8">
        <v>1.009947746587931</v>
      </c>
      <c r="O22" s="8">
        <v>6.5606082124550344E-3</v>
      </c>
      <c r="P22" s="8">
        <v>2.5856514719675719E-2</v>
      </c>
      <c r="Q22" s="8">
        <v>9.5009843315072173E-2</v>
      </c>
      <c r="R22" s="8">
        <v>1.9295906507220691E-2</v>
      </c>
      <c r="S22" s="8">
        <v>6.4448327734117098E-3</v>
      </c>
      <c r="T22" s="8">
        <v>6.4448327734117098E-3</v>
      </c>
      <c r="U22" s="8">
        <v>1.9295906507220691E-2</v>
      </c>
      <c r="V22" s="8">
        <v>6.4448327734117098E-3</v>
      </c>
      <c r="W22" s="8">
        <v>1.9295906507220691E-2</v>
      </c>
    </row>
    <row r="23" spans="1:23" x14ac:dyDescent="0.2">
      <c r="A23" s="2">
        <v>42026.291666608799</v>
      </c>
      <c r="B23" s="8">
        <v>3.6896532686194843</v>
      </c>
      <c r="C23" s="8">
        <v>163.46451615447177</v>
      </c>
      <c r="D23" s="8">
        <v>0.17039798793948435</v>
      </c>
      <c r="E23" s="8">
        <v>3.5229712992498303</v>
      </c>
      <c r="F23" s="8">
        <v>26.261722723145397</v>
      </c>
      <c r="G23" s="8">
        <v>89.411550340927732</v>
      </c>
      <c r="H23" s="8">
        <v>1.2836173476919732E-2</v>
      </c>
      <c r="I23" s="8">
        <v>18.909382629379806</v>
      </c>
      <c r="J23" s="8">
        <v>0.59482827892046042</v>
      </c>
      <c r="K23" s="8">
        <v>1.2836173476919732E-2</v>
      </c>
      <c r="L23" s="8">
        <v>1.2836173476919732E-2</v>
      </c>
      <c r="M23" s="8">
        <v>1.2836173476919732E-2</v>
      </c>
      <c r="N23" s="8">
        <v>4.364298982152709E-3</v>
      </c>
      <c r="O23" s="8">
        <v>0.44079419719742369</v>
      </c>
      <c r="P23" s="8">
        <v>1.7200472459072438E-2</v>
      </c>
      <c r="Q23" s="8">
        <v>1.2836173476919732E-2</v>
      </c>
      <c r="R23" s="8">
        <v>1.2836173476919732E-2</v>
      </c>
      <c r="S23" s="8">
        <v>4.2872819412911904E-3</v>
      </c>
      <c r="T23" s="8">
        <v>4.2872819412911904E-3</v>
      </c>
      <c r="U23" s="8">
        <v>1.2836173476919732E-2</v>
      </c>
      <c r="V23" s="8">
        <v>4.2872819412911904E-3</v>
      </c>
      <c r="W23" s="8">
        <v>1.2836173476919732E-2</v>
      </c>
    </row>
    <row r="24" spans="1:23" x14ac:dyDescent="0.2">
      <c r="A24" s="2">
        <v>42029.291666608799</v>
      </c>
      <c r="B24" s="8">
        <v>1.6534204177220553</v>
      </c>
      <c r="C24" s="8">
        <v>71.373974907330435</v>
      </c>
      <c r="D24" s="8">
        <v>0.16847608694689825</v>
      </c>
      <c r="E24" s="8">
        <v>0.68282464399690479</v>
      </c>
      <c r="F24" s="8">
        <v>10.383742007978562</v>
      </c>
      <c r="G24" s="8">
        <v>60.515456153846522</v>
      </c>
      <c r="H24" s="8">
        <v>2.3308105653532243</v>
      </c>
      <c r="I24" s="8">
        <v>16.632738795227567</v>
      </c>
      <c r="J24" s="8">
        <v>0.65578955778209358</v>
      </c>
      <c r="K24" s="8">
        <v>10.93463753718633</v>
      </c>
      <c r="L24" s="8">
        <v>0.80797607210779898</v>
      </c>
      <c r="M24" s="8">
        <v>2.3471061378850329</v>
      </c>
      <c r="N24" s="8">
        <v>2.4057539016883425</v>
      </c>
      <c r="O24" s="8">
        <v>4.3429772038549239E-3</v>
      </c>
      <c r="P24" s="8">
        <v>1.711643956813411E-2</v>
      </c>
      <c r="Q24" s="8">
        <v>0.16508210905075632</v>
      </c>
      <c r="R24" s="8">
        <v>1.2773462364279188E-2</v>
      </c>
      <c r="S24" s="8">
        <v>4.2663364296692489E-3</v>
      </c>
      <c r="T24" s="8">
        <v>4.2663364296692489E-3</v>
      </c>
      <c r="U24" s="8">
        <v>1.563613273173978E-2</v>
      </c>
      <c r="V24" s="8">
        <v>4.2663364296692489E-3</v>
      </c>
      <c r="W24" s="8">
        <v>1.2773462364279188E-2</v>
      </c>
    </row>
    <row r="25" spans="1:23" x14ac:dyDescent="0.2">
      <c r="A25" s="2">
        <v>42032.291666608799</v>
      </c>
      <c r="B25" s="8">
        <v>0.56127335751534113</v>
      </c>
      <c r="C25" s="8">
        <v>21.895279253709298</v>
      </c>
      <c r="D25" s="8">
        <v>0.16810577864756604</v>
      </c>
      <c r="E25" s="8">
        <v>0.22046503091661254</v>
      </c>
      <c r="F25" s="8">
        <v>3.1057597086449853</v>
      </c>
      <c r="G25" s="8">
        <v>20.328171056751462</v>
      </c>
      <c r="H25" s="8">
        <v>0.448000999726691</v>
      </c>
      <c r="I25" s="8">
        <v>5.7733037906880735</v>
      </c>
      <c r="J25" s="8">
        <v>0.21899365424731754</v>
      </c>
      <c r="K25" s="8">
        <v>3.7641062715186084</v>
      </c>
      <c r="L25" s="8">
        <v>0.68519846850443433</v>
      </c>
      <c r="M25" s="8">
        <v>0.65355365358558581</v>
      </c>
      <c r="N25" s="8">
        <v>0.82520446185234875</v>
      </c>
      <c r="O25" s="8">
        <v>4.2939932205356378E-3</v>
      </c>
      <c r="P25" s="8">
        <v>1.6923385045640452E-2</v>
      </c>
      <c r="Q25" s="8">
        <v>3.6926247046267013E-2</v>
      </c>
      <c r="R25" s="8">
        <v>1.2629391825104816E-2</v>
      </c>
      <c r="S25" s="8">
        <v>4.2182168695850085E-3</v>
      </c>
      <c r="T25" s="8">
        <v>4.2182168695850085E-3</v>
      </c>
      <c r="U25" s="8">
        <v>1.5459774434433995E-2</v>
      </c>
      <c r="V25" s="8">
        <v>4.2182168695850085E-3</v>
      </c>
      <c r="W25" s="8">
        <v>1.2629391825104816E-2</v>
      </c>
    </row>
    <row r="26" spans="1:23" x14ac:dyDescent="0.2">
      <c r="A26" s="2">
        <v>42035.291666608799</v>
      </c>
      <c r="B26" s="8">
        <v>0.90028376552559009</v>
      </c>
      <c r="C26" s="8">
        <v>38.972772387310201</v>
      </c>
      <c r="D26" s="8">
        <v>0.24442510549385951</v>
      </c>
      <c r="E26" s="8">
        <v>0.43420820547743222</v>
      </c>
      <c r="F26" s="8">
        <v>6.2241381686554691</v>
      </c>
      <c r="G26" s="8">
        <v>22.69040181816705</v>
      </c>
      <c r="H26" s="8">
        <v>0.7242522160293311</v>
      </c>
      <c r="I26" s="8">
        <v>5.7606141422815806</v>
      </c>
      <c r="J26" s="8">
        <v>0.21851230897667132</v>
      </c>
      <c r="K26" s="8">
        <v>3.8062393440699873</v>
      </c>
      <c r="L26" s="8">
        <v>2.7251568893019771</v>
      </c>
      <c r="M26" s="8">
        <v>0.66471878353791958</v>
      </c>
      <c r="N26" s="8">
        <v>0.60916291902723707</v>
      </c>
      <c r="O26" s="8">
        <v>4.2845550779739465E-3</v>
      </c>
      <c r="P26" s="8">
        <v>5.4691085407079204E-2</v>
      </c>
      <c r="Q26" s="8">
        <v>4.9446716206527623E-2</v>
      </c>
      <c r="R26" s="8">
        <v>1.2601632582276315E-2</v>
      </c>
      <c r="S26" s="8">
        <v>1.6810577864756603E-2</v>
      </c>
      <c r="T26" s="8">
        <v>4.2089452824802887E-3</v>
      </c>
      <c r="U26" s="8">
        <v>7.8433956957959822E-2</v>
      </c>
      <c r="V26" s="8">
        <v>4.2089452824802887E-3</v>
      </c>
      <c r="W26" s="8">
        <v>1.2601632582276315E-2</v>
      </c>
    </row>
    <row r="27" spans="1:23" x14ac:dyDescent="0.2">
      <c r="A27" s="2">
        <v>42038.291666608799</v>
      </c>
      <c r="B27" s="8">
        <v>0.90590899001327096</v>
      </c>
      <c r="C27" s="8">
        <v>91.919165805806387</v>
      </c>
      <c r="D27" s="8">
        <v>0.17207472206600485</v>
      </c>
      <c r="E27" s="8">
        <v>1.1443731347649484</v>
      </c>
      <c r="F27" s="8">
        <v>13.209128895446504</v>
      </c>
      <c r="G27" s="8">
        <v>50.361690241225645</v>
      </c>
      <c r="H27" s="8">
        <v>2.1524230137548246</v>
      </c>
      <c r="I27" s="8">
        <v>12.993234920804973</v>
      </c>
      <c r="J27" s="8">
        <v>0.35436143480144244</v>
      </c>
      <c r="K27" s="8">
        <v>8.2643417436955815</v>
      </c>
      <c r="L27" s="8">
        <v>1.832272155126383E-2</v>
      </c>
      <c r="M27" s="8">
        <v>0.2702349376053968</v>
      </c>
      <c r="N27" s="8">
        <v>0.99565668909567673</v>
      </c>
      <c r="O27" s="8">
        <v>6.2297253274297016E-3</v>
      </c>
      <c r="P27" s="8">
        <v>6.1197889981221186E-2</v>
      </c>
      <c r="Q27" s="8">
        <v>1.832272155126383E-2</v>
      </c>
      <c r="R27" s="8">
        <v>1.832272155126383E-2</v>
      </c>
      <c r="S27" s="8">
        <v>6.1197889981221189E-3</v>
      </c>
      <c r="T27" s="8">
        <v>6.1197889981221189E-3</v>
      </c>
      <c r="U27" s="8">
        <v>1.832272155126383E-2</v>
      </c>
      <c r="V27" s="8">
        <v>6.1197889981221189E-3</v>
      </c>
      <c r="W27" s="8">
        <v>1.832272155126383E-2</v>
      </c>
    </row>
    <row r="28" spans="1:23" x14ac:dyDescent="0.2">
      <c r="A28" s="2">
        <v>42041.291666608799</v>
      </c>
      <c r="B28" s="8">
        <v>1.1666232200369442</v>
      </c>
      <c r="C28" s="8">
        <v>116.68157885823267</v>
      </c>
      <c r="D28" s="8">
        <v>0.39994364105946734</v>
      </c>
      <c r="E28" s="8">
        <v>1.5666862216052768</v>
      </c>
      <c r="F28" s="8">
        <v>15.374698706599476</v>
      </c>
      <c r="G28" s="8">
        <v>33.093970865706723</v>
      </c>
      <c r="H28" s="8">
        <v>0.74135166430068267</v>
      </c>
      <c r="I28" s="8">
        <v>8.1152756639048871</v>
      </c>
      <c r="J28" s="8">
        <v>0.17207472206600485</v>
      </c>
      <c r="K28" s="8">
        <v>7.7658502581069344</v>
      </c>
      <c r="L28" s="8">
        <v>1.2899154577661534E-2</v>
      </c>
      <c r="M28" s="8">
        <v>0.13864816725268059</v>
      </c>
      <c r="N28" s="8">
        <v>0.3784611953085894</v>
      </c>
      <c r="O28" s="8">
        <v>4.3857125564049212E-3</v>
      </c>
      <c r="P28" s="8">
        <v>1.7284867134066451E-2</v>
      </c>
      <c r="Q28" s="8">
        <v>1.2899154577661534E-2</v>
      </c>
      <c r="R28" s="8">
        <v>1.2899154577661534E-2</v>
      </c>
      <c r="S28" s="8">
        <v>4.308317628938952E-3</v>
      </c>
      <c r="T28" s="8">
        <v>4.308317628938952E-3</v>
      </c>
      <c r="U28" s="8">
        <v>1.2899154577661534E-2</v>
      </c>
      <c r="V28" s="8">
        <v>4.308317628938952E-3</v>
      </c>
      <c r="W28" s="8">
        <v>1.2899154577661534E-2</v>
      </c>
    </row>
    <row r="29" spans="1:23" x14ac:dyDescent="0.2">
      <c r="A29" s="2">
        <v>42044.291666608799</v>
      </c>
      <c r="B29" s="8">
        <v>2.9980782688115992E-2</v>
      </c>
      <c r="C29" s="8">
        <v>1.699204494076167</v>
      </c>
      <c r="D29" s="8">
        <v>0.171679329128061</v>
      </c>
      <c r="E29" s="8">
        <v>2.9980782688115992E-2</v>
      </c>
      <c r="F29" s="8">
        <v>1.1966896305562893</v>
      </c>
      <c r="G29" s="8">
        <v>27.480152711541983</v>
      </c>
      <c r="H29" s="8">
        <v>0.61379320139410254</v>
      </c>
      <c r="I29" s="8">
        <v>11.186800437196336</v>
      </c>
      <c r="J29" s="8">
        <v>0.3399820756832353</v>
      </c>
      <c r="K29" s="8">
        <v>7.0168028717392437</v>
      </c>
      <c r="L29" s="8">
        <v>2.9980782688115992E-2</v>
      </c>
      <c r="M29" s="8">
        <v>0.98182939058758567</v>
      </c>
      <c r="N29" s="8">
        <v>1.1194824255742513</v>
      </c>
      <c r="O29" s="8">
        <v>1.0193466113959437E-2</v>
      </c>
      <c r="P29" s="8">
        <v>4.0174248802075423E-2</v>
      </c>
      <c r="Q29" s="8">
        <v>5.7678053423149266E-2</v>
      </c>
      <c r="R29" s="8">
        <v>2.9980782688115992E-2</v>
      </c>
      <c r="S29" s="8">
        <v>1.0013581417830741E-2</v>
      </c>
      <c r="T29" s="8">
        <v>1.0013581417830741E-2</v>
      </c>
      <c r="U29" s="8">
        <v>2.9980782688115992E-2</v>
      </c>
      <c r="V29" s="8">
        <v>1.0013581417830741E-2</v>
      </c>
      <c r="W29" s="8">
        <v>2.9980782688115992E-2</v>
      </c>
    </row>
    <row r="30" spans="1:23" x14ac:dyDescent="0.2">
      <c r="A30" s="2">
        <v>42047.291666608799</v>
      </c>
      <c r="B30" s="8">
        <v>1.2869514927141005E-2</v>
      </c>
      <c r="C30" s="8">
        <v>111.43296589256808</v>
      </c>
      <c r="D30" s="8">
        <v>0.42576897661913571</v>
      </c>
      <c r="E30" s="8">
        <v>0.94534957676580011</v>
      </c>
      <c r="F30" s="8">
        <v>15.287892696227292</v>
      </c>
      <c r="G30" s="8">
        <v>77.61079683092747</v>
      </c>
      <c r="H30" s="8">
        <v>4.7549368452586291</v>
      </c>
      <c r="I30" s="8">
        <v>19.589105230324826</v>
      </c>
      <c r="J30" s="8">
        <v>0.75080750084940617</v>
      </c>
      <c r="K30" s="8">
        <v>12.522595941528884</v>
      </c>
      <c r="L30" s="8">
        <v>8.0489456268523357E-2</v>
      </c>
      <c r="M30" s="8">
        <v>1.9143226417282202</v>
      </c>
      <c r="N30" s="8">
        <v>2.6426261951391337</v>
      </c>
      <c r="O30" s="8">
        <v>0.23602690376376603</v>
      </c>
      <c r="P30" s="8">
        <v>1.7245150002368943E-2</v>
      </c>
      <c r="Q30" s="8">
        <v>0.19206250629664717</v>
      </c>
      <c r="R30" s="8">
        <v>1.2869514927141005E-2</v>
      </c>
      <c r="S30" s="8">
        <v>4.2984179856650952E-3</v>
      </c>
      <c r="T30" s="8">
        <v>4.2984179856650952E-3</v>
      </c>
      <c r="U30" s="8">
        <v>1.2869514927141005E-2</v>
      </c>
      <c r="V30" s="8">
        <v>4.2984179856650952E-3</v>
      </c>
      <c r="W30" s="8">
        <v>1.2869514927141005E-2</v>
      </c>
    </row>
    <row r="31" spans="1:23" x14ac:dyDescent="0.2">
      <c r="A31" s="2">
        <v>42050.291666608799</v>
      </c>
      <c r="B31" s="8">
        <v>3.1916714888990685E-2</v>
      </c>
      <c r="C31" s="8">
        <v>4.3622634603129535</v>
      </c>
      <c r="D31" s="8">
        <v>0.22503027964639111</v>
      </c>
      <c r="E31" s="8">
        <v>3.1916714888990685E-2</v>
      </c>
      <c r="F31" s="8">
        <v>1.5931299452053098</v>
      </c>
      <c r="G31" s="8">
        <v>29.478030145055705</v>
      </c>
      <c r="H31" s="8">
        <v>0.78109418376860718</v>
      </c>
      <c r="I31" s="8">
        <v>11.047408101482748</v>
      </c>
      <c r="J31" s="8">
        <v>0.39385226173014498</v>
      </c>
      <c r="K31" s="8">
        <v>7.0868943543394742</v>
      </c>
      <c r="L31" s="8">
        <v>3.1916714888990685E-2</v>
      </c>
      <c r="M31" s="8">
        <v>0.94947836237387173</v>
      </c>
      <c r="N31" s="8">
        <v>1.6066874275117913</v>
      </c>
      <c r="O31" s="8">
        <v>1.0851683062256831E-2</v>
      </c>
      <c r="P31" s="8">
        <v>4.2768397951247511E-2</v>
      </c>
      <c r="Q31" s="8">
        <v>9.3319180782195518E-2</v>
      </c>
      <c r="R31" s="8">
        <v>3.1916714888990685E-2</v>
      </c>
      <c r="S31" s="8">
        <v>1.0660182772922886E-2</v>
      </c>
      <c r="T31" s="8">
        <v>1.0660182772922886E-2</v>
      </c>
      <c r="U31" s="8">
        <v>3.1916714888990685E-2</v>
      </c>
      <c r="V31" s="8">
        <v>1.0660182772922886E-2</v>
      </c>
      <c r="W31" s="8">
        <v>3.1916714888990685E-2</v>
      </c>
    </row>
    <row r="32" spans="1:23" x14ac:dyDescent="0.2">
      <c r="A32" s="2">
        <v>42054.291666608799</v>
      </c>
      <c r="B32" s="8">
        <v>1.686883655520173E-2</v>
      </c>
      <c r="C32" s="8">
        <v>1.6814258352174294</v>
      </c>
      <c r="D32" s="8">
        <v>0.16965824724490072</v>
      </c>
      <c r="E32" s="8">
        <v>1.686883655520173E-2</v>
      </c>
      <c r="F32" s="8">
        <v>0.67332337501517492</v>
      </c>
      <c r="G32" s="8">
        <v>15.596795348909975</v>
      </c>
      <c r="H32" s="8">
        <v>0.39596030848805291</v>
      </c>
      <c r="I32" s="8">
        <v>8.3354381514625224</v>
      </c>
      <c r="J32" s="8">
        <v>0.3093744624223998</v>
      </c>
      <c r="K32" s="8">
        <v>5.3144148103440569</v>
      </c>
      <c r="L32" s="8">
        <v>1.686883655520173E-2</v>
      </c>
      <c r="M32" s="8">
        <v>0.67051304780057119</v>
      </c>
      <c r="N32" s="8">
        <v>0.81543955907845178</v>
      </c>
      <c r="O32" s="8">
        <v>5.7354044287685878E-3</v>
      </c>
      <c r="P32" s="8">
        <v>2.2604240983970316E-2</v>
      </c>
      <c r="Q32" s="8">
        <v>4.9321680303105908E-2</v>
      </c>
      <c r="R32" s="8">
        <v>1.686883655520173E-2</v>
      </c>
      <c r="S32" s="8">
        <v>5.6341914094373783E-3</v>
      </c>
      <c r="T32" s="8">
        <v>5.6341914094373783E-3</v>
      </c>
      <c r="U32" s="8">
        <v>1.686883655520173E-2</v>
      </c>
      <c r="V32" s="8">
        <v>5.6341914094373783E-3</v>
      </c>
      <c r="W32" s="8">
        <v>1.686883655520173E-2</v>
      </c>
    </row>
    <row r="33" spans="1:23" x14ac:dyDescent="0.2">
      <c r="A33" s="2">
        <v>42057.291666608799</v>
      </c>
      <c r="B33" s="9" t="s">
        <v>36</v>
      </c>
      <c r="C33" s="9" t="s">
        <v>36</v>
      </c>
      <c r="D33" s="9" t="s">
        <v>36</v>
      </c>
      <c r="E33" s="9" t="s">
        <v>36</v>
      </c>
      <c r="F33" s="9" t="s">
        <v>36</v>
      </c>
      <c r="G33" s="9" t="s">
        <v>36</v>
      </c>
      <c r="H33" s="9" t="s">
        <v>36</v>
      </c>
      <c r="I33" s="9" t="s">
        <v>36</v>
      </c>
      <c r="J33" s="9" t="s">
        <v>36</v>
      </c>
      <c r="K33" s="9" t="s">
        <v>36</v>
      </c>
      <c r="L33" s="9" t="s">
        <v>36</v>
      </c>
      <c r="M33" s="9" t="s">
        <v>36</v>
      </c>
      <c r="N33" s="9" t="s">
        <v>36</v>
      </c>
      <c r="O33" s="9" t="s">
        <v>36</v>
      </c>
      <c r="P33" s="9" t="s">
        <v>36</v>
      </c>
      <c r="Q33" s="9" t="s">
        <v>36</v>
      </c>
      <c r="R33" s="9" t="s">
        <v>36</v>
      </c>
      <c r="S33" s="9" t="s">
        <v>36</v>
      </c>
      <c r="T33" s="9" t="s">
        <v>36</v>
      </c>
      <c r="U33" s="9" t="s">
        <v>36</v>
      </c>
      <c r="V33" s="9" t="s">
        <v>36</v>
      </c>
      <c r="W33" s="9" t="s">
        <v>36</v>
      </c>
    </row>
    <row r="34" spans="1:23" x14ac:dyDescent="0.2">
      <c r="A34" s="2">
        <v>42060.291666608799</v>
      </c>
      <c r="B34" s="9" t="s">
        <v>36</v>
      </c>
      <c r="C34" s="9" t="s">
        <v>36</v>
      </c>
      <c r="D34" s="9" t="s">
        <v>36</v>
      </c>
      <c r="E34" s="9" t="s">
        <v>36</v>
      </c>
      <c r="F34" s="9" t="s">
        <v>36</v>
      </c>
      <c r="G34" s="9" t="s">
        <v>36</v>
      </c>
      <c r="H34" s="9" t="s">
        <v>36</v>
      </c>
      <c r="I34" s="9" t="s">
        <v>36</v>
      </c>
      <c r="J34" s="9" t="s">
        <v>36</v>
      </c>
      <c r="K34" s="9" t="s">
        <v>36</v>
      </c>
      <c r="L34" s="9" t="s">
        <v>36</v>
      </c>
      <c r="M34" s="9" t="s">
        <v>36</v>
      </c>
      <c r="N34" s="9" t="s">
        <v>36</v>
      </c>
      <c r="O34" s="9" t="s">
        <v>36</v>
      </c>
      <c r="P34" s="9" t="s">
        <v>36</v>
      </c>
      <c r="Q34" s="9" t="s">
        <v>36</v>
      </c>
      <c r="R34" s="9" t="s">
        <v>36</v>
      </c>
      <c r="S34" s="9" t="s">
        <v>36</v>
      </c>
      <c r="T34" s="9" t="s">
        <v>36</v>
      </c>
      <c r="U34" s="9" t="s">
        <v>36</v>
      </c>
      <c r="V34" s="9" t="s">
        <v>36</v>
      </c>
      <c r="W34" s="9" t="s">
        <v>36</v>
      </c>
    </row>
    <row r="35" spans="1:23" x14ac:dyDescent="0.2">
      <c r="A35" s="2">
        <v>42062.291666608799</v>
      </c>
      <c r="B35" s="8">
        <v>1.0357780443139106</v>
      </c>
      <c r="C35" s="8">
        <v>52.114288246374066</v>
      </c>
      <c r="D35" s="8">
        <v>0.16950190299236875</v>
      </c>
      <c r="E35" s="8">
        <v>0.6035522725586917</v>
      </c>
      <c r="F35" s="8">
        <v>6.93023700547272</v>
      </c>
      <c r="G35" s="8">
        <v>16.591816531298228</v>
      </c>
      <c r="H35" s="8">
        <v>0.19678433516630767</v>
      </c>
      <c r="I35" s="8">
        <v>4.0841645186496462</v>
      </c>
      <c r="J35" s="8">
        <v>0.1187862090905077</v>
      </c>
      <c r="K35" s="8">
        <v>2.124458942326068</v>
      </c>
      <c r="L35" s="8">
        <v>4.138787163258368E-2</v>
      </c>
      <c r="M35" s="8">
        <v>0.22572717404139231</v>
      </c>
      <c r="N35" s="8">
        <v>0.24596630447649023</v>
      </c>
      <c r="O35" s="8">
        <v>4.3241232431234069E-3</v>
      </c>
      <c r="P35" s="8">
        <v>1.7042132781721658E-2</v>
      </c>
      <c r="Q35" s="8">
        <v>1.1749331465616493E-2</v>
      </c>
      <c r="R35" s="8">
        <v>1.2718009538598255E-2</v>
      </c>
      <c r="S35" s="8">
        <v>4.247815185891817E-3</v>
      </c>
      <c r="T35" s="8">
        <v>4.247815185891817E-3</v>
      </c>
      <c r="U35" s="8">
        <v>1.2718009538598255E-2</v>
      </c>
      <c r="V35" s="8">
        <v>4.247815185891817E-3</v>
      </c>
      <c r="W35" s="8">
        <v>1.2718009538598255E-2</v>
      </c>
    </row>
    <row r="36" spans="1:23" x14ac:dyDescent="0.2">
      <c r="A36" s="2">
        <v>42065.291666608799</v>
      </c>
      <c r="B36" s="8">
        <v>0.59010341405356259</v>
      </c>
      <c r="C36" s="8">
        <v>37.987694792244518</v>
      </c>
      <c r="D36" s="8">
        <v>0.24728261474539365</v>
      </c>
      <c r="E36" s="8">
        <v>0.46322689890153074</v>
      </c>
      <c r="F36" s="8">
        <v>4.3444738367542683</v>
      </c>
      <c r="G36" s="8">
        <v>15.941212284822813</v>
      </c>
      <c r="H36" s="8">
        <v>0.47614136430783083</v>
      </c>
      <c r="I36" s="8">
        <v>3.2926109065389482</v>
      </c>
      <c r="J36" s="8">
        <v>9.3264165514541739E-2</v>
      </c>
      <c r="K36" s="8">
        <v>1.9954383053012699</v>
      </c>
      <c r="L36" s="8">
        <v>1.2706289579637839E-2</v>
      </c>
      <c r="M36" s="8">
        <v>0.1238688442550631</v>
      </c>
      <c r="N36" s="8">
        <v>0.14408932383309309</v>
      </c>
      <c r="O36" s="8">
        <v>4.3201384570768645E-3</v>
      </c>
      <c r="P36" s="8">
        <v>1.70264280367147E-2</v>
      </c>
      <c r="Q36" s="8">
        <v>1.2706289579637839E-2</v>
      </c>
      <c r="R36" s="8">
        <v>1.2706289579637839E-2</v>
      </c>
      <c r="S36" s="8">
        <v>4.2439007195990376E-3</v>
      </c>
      <c r="T36" s="8">
        <v>4.2439007195990376E-3</v>
      </c>
      <c r="U36" s="8">
        <v>1.2706289579637839E-2</v>
      </c>
      <c r="V36" s="8">
        <v>4.2439007195990376E-3</v>
      </c>
      <c r="W36" s="8">
        <v>1.2706289579637839E-2</v>
      </c>
    </row>
    <row r="37" spans="1:23" x14ac:dyDescent="0.2">
      <c r="A37" s="2">
        <v>42068.291666608799</v>
      </c>
      <c r="B37" s="8">
        <v>1.9360307526936296</v>
      </c>
      <c r="C37" s="8">
        <v>84.689224874579764</v>
      </c>
      <c r="D37" s="8">
        <v>0.334806896878377</v>
      </c>
      <c r="E37" s="8">
        <v>1.1577516983670417</v>
      </c>
      <c r="F37" s="8">
        <v>11.50986056299684</v>
      </c>
      <c r="G37" s="8">
        <v>28.316866788875593</v>
      </c>
      <c r="H37" s="8">
        <v>0.45365215112302582</v>
      </c>
      <c r="I37" s="8">
        <v>7.7879633046535641</v>
      </c>
      <c r="J37" s="8">
        <v>0.19167183181914321</v>
      </c>
      <c r="K37" s="8">
        <v>3.9306322704299395</v>
      </c>
      <c r="L37" s="8">
        <v>1.8536927642083482E-2</v>
      </c>
      <c r="M37" s="8">
        <v>0.16217261692427445</v>
      </c>
      <c r="N37" s="8">
        <v>1.7858476090383226</v>
      </c>
      <c r="O37" s="8">
        <v>6.3025553983083833E-3</v>
      </c>
      <c r="P37" s="8">
        <v>2.4839483040391859E-2</v>
      </c>
      <c r="Q37" s="8">
        <v>1.7125046695396058E-2</v>
      </c>
      <c r="R37" s="8">
        <v>1.8536927642083482E-2</v>
      </c>
      <c r="S37" s="8">
        <v>6.1913338324558823E-3</v>
      </c>
      <c r="T37" s="8">
        <v>6.1913338324558823E-3</v>
      </c>
      <c r="U37" s="8">
        <v>1.8536927642083482E-2</v>
      </c>
      <c r="V37" s="8">
        <v>6.1913338324558823E-3</v>
      </c>
      <c r="W37" s="8">
        <v>1.8536927642083482E-2</v>
      </c>
    </row>
    <row r="38" spans="1:23" x14ac:dyDescent="0.2">
      <c r="A38" s="2">
        <v>42071.291666608799</v>
      </c>
      <c r="B38" s="8">
        <v>0.18677495840956537</v>
      </c>
      <c r="C38" s="8">
        <v>13.645174434157894</v>
      </c>
      <c r="D38" s="8">
        <v>0.1690387223885528</v>
      </c>
      <c r="E38" s="8">
        <v>8.675123174038539E-2</v>
      </c>
      <c r="F38" s="8">
        <v>2.9594325300072803</v>
      </c>
      <c r="G38" s="8">
        <v>20.795981716565951</v>
      </c>
      <c r="H38" s="8">
        <v>0.28794617516257259</v>
      </c>
      <c r="I38" s="8">
        <v>7.4072228095433781</v>
      </c>
      <c r="J38" s="8">
        <v>0.20931705546968998</v>
      </c>
      <c r="K38" s="8">
        <v>3.8410771907350876</v>
      </c>
      <c r="L38" s="8">
        <v>1.3365740478667216</v>
      </c>
      <c r="M38" s="8">
        <v>0.3952584749325474</v>
      </c>
      <c r="N38" s="8">
        <v>0.43519877000532664</v>
      </c>
      <c r="O38" s="8">
        <v>8.533309215790718E-3</v>
      </c>
      <c r="P38" s="8">
        <v>3.3631277497528117E-2</v>
      </c>
      <c r="Q38" s="8">
        <v>2.3186360063711935E-2</v>
      </c>
      <c r="R38" s="8">
        <v>2.5097968281737406E-2</v>
      </c>
      <c r="S38" s="8">
        <v>8.3827214061002932E-3</v>
      </c>
      <c r="T38" s="8">
        <v>8.3827214061002932E-3</v>
      </c>
      <c r="U38" s="8">
        <v>3.0722693045832319E-2</v>
      </c>
      <c r="V38" s="8">
        <v>8.3827214061002932E-3</v>
      </c>
      <c r="W38" s="8">
        <v>2.5097968281737406E-2</v>
      </c>
    </row>
    <row r="39" spans="1:23" x14ac:dyDescent="0.2">
      <c r="A39" s="2">
        <v>42074.291666608799</v>
      </c>
      <c r="B39" s="8">
        <v>1.1587114762683408</v>
      </c>
      <c r="C39" s="8">
        <v>42.58504155838456</v>
      </c>
      <c r="D39" s="8">
        <v>0.16899576223419158</v>
      </c>
      <c r="E39" s="8">
        <v>0.88012284292049658</v>
      </c>
      <c r="F39" s="8">
        <v>7.7159108965924386</v>
      </c>
      <c r="G39" s="8">
        <v>24.349587475427278</v>
      </c>
      <c r="H39" s="8">
        <v>0.67758535556715493</v>
      </c>
      <c r="I39" s="8">
        <v>6.8950105162904869</v>
      </c>
      <c r="J39" s="8">
        <v>0.19438185917844078</v>
      </c>
      <c r="K39" s="8">
        <v>4.2455247483763969</v>
      </c>
      <c r="L39" s="8">
        <v>1.2671568394943988E-2</v>
      </c>
      <c r="M39" s="8">
        <v>0.3262754547868868</v>
      </c>
      <c r="N39" s="8">
        <v>0.40979852189248861</v>
      </c>
      <c r="O39" s="8">
        <v>4.3083332542809558E-3</v>
      </c>
      <c r="P39" s="8">
        <v>1.697990164922494E-2</v>
      </c>
      <c r="Q39" s="8">
        <v>1.1706427551385238E-2</v>
      </c>
      <c r="R39" s="8">
        <v>1.2671568394943988E-2</v>
      </c>
      <c r="S39" s="8">
        <v>4.2323038439112913E-3</v>
      </c>
      <c r="T39" s="8">
        <v>4.2323038439112913E-3</v>
      </c>
      <c r="U39" s="8">
        <v>1.2671568394943988E-2</v>
      </c>
      <c r="V39" s="8">
        <v>4.2323038439112913E-3</v>
      </c>
      <c r="W39" s="8">
        <v>1.2671568394943988E-2</v>
      </c>
    </row>
    <row r="40" spans="1:23" x14ac:dyDescent="0.2">
      <c r="A40" s="2">
        <v>42077.291666608799</v>
      </c>
      <c r="B40" s="8">
        <v>0.36031107325977024</v>
      </c>
      <c r="C40" s="8">
        <v>50.529941371262254</v>
      </c>
      <c r="D40" s="8">
        <v>0.23678703056507241</v>
      </c>
      <c r="E40" s="8">
        <v>0.98124594904744433</v>
      </c>
      <c r="F40" s="8">
        <v>8.879437960577981</v>
      </c>
      <c r="G40" s="8">
        <v>30.170839254179104</v>
      </c>
      <c r="H40" s="8">
        <v>0.56339801946343948</v>
      </c>
      <c r="I40" s="8">
        <v>8.2741081229626854</v>
      </c>
      <c r="J40" s="8">
        <v>0.20700080621489433</v>
      </c>
      <c r="K40" s="8">
        <v>4.3584609062470179</v>
      </c>
      <c r="L40" s="8">
        <v>2.2328504623080088</v>
      </c>
      <c r="M40" s="8">
        <v>0.49088105779790203</v>
      </c>
      <c r="N40" s="8">
        <v>0.35902098213770534</v>
      </c>
      <c r="O40" s="8">
        <v>4.3072383178129788E-3</v>
      </c>
      <c r="P40" s="8">
        <v>4.2312282298515733E-2</v>
      </c>
      <c r="Q40" s="8">
        <v>0.12571858437674205</v>
      </c>
      <c r="R40" s="8">
        <v>1.2668347993567584E-2</v>
      </c>
      <c r="S40" s="8">
        <v>4.2236272210554329E-2</v>
      </c>
      <c r="T40" s="8">
        <v>4.2312282298515727E-3</v>
      </c>
      <c r="U40" s="8">
        <v>9.1517549060851119E-2</v>
      </c>
      <c r="V40" s="8">
        <v>5.4904620204121915E-2</v>
      </c>
      <c r="W40" s="8">
        <v>1.2668347993567584E-2</v>
      </c>
    </row>
    <row r="41" spans="1:23" x14ac:dyDescent="0.2">
      <c r="A41" s="2">
        <v>42080.291666608799</v>
      </c>
      <c r="B41" s="8">
        <v>2.7946165503363316</v>
      </c>
      <c r="C41" s="8">
        <v>73.852640406718407</v>
      </c>
      <c r="D41" s="8">
        <v>8.3625979277211965E-2</v>
      </c>
      <c r="E41" s="8">
        <v>1.4458653478220871</v>
      </c>
      <c r="F41" s="8">
        <v>13.843613926314744</v>
      </c>
      <c r="G41" s="8">
        <v>39.6998526764201</v>
      </c>
      <c r="H41" s="8">
        <v>1.6414078350766939</v>
      </c>
      <c r="I41" s="8">
        <v>10.81219225084374</v>
      </c>
      <c r="J41" s="8">
        <v>0.27228733499761704</v>
      </c>
      <c r="K41" s="8">
        <v>6.2133227778247431</v>
      </c>
      <c r="L41" s="8">
        <v>2.5960356032533944</v>
      </c>
      <c r="M41" s="8">
        <v>0.27954047977379498</v>
      </c>
      <c r="N41" s="8">
        <v>0.64504053153933538</v>
      </c>
      <c r="O41" s="8">
        <v>6.0350517535325806E-3</v>
      </c>
      <c r="P41" s="8">
        <v>2.3785203969804873E-2</v>
      </c>
      <c r="Q41" s="8">
        <v>6.9648653341561034E-2</v>
      </c>
      <c r="R41" s="8">
        <v>1.7750152216272297E-2</v>
      </c>
      <c r="S41" s="8">
        <v>5.9285508402349462E-3</v>
      </c>
      <c r="T41" s="8">
        <v>5.9285508402349462E-3</v>
      </c>
      <c r="U41" s="8">
        <v>5.7228456764864905E-2</v>
      </c>
      <c r="V41" s="8">
        <v>5.9285508402349462E-3</v>
      </c>
      <c r="W41" s="8">
        <v>1.7750152216272297E-2</v>
      </c>
    </row>
    <row r="42" spans="1:23" x14ac:dyDescent="0.2">
      <c r="A42" s="2">
        <v>42081.291666608799</v>
      </c>
      <c r="B42" s="8">
        <v>0.14068369520476531</v>
      </c>
      <c r="C42" s="8">
        <v>14.109072160594115</v>
      </c>
      <c r="D42" s="8">
        <v>0.35844312686929991</v>
      </c>
      <c r="E42" s="8">
        <v>0.23480785911327201</v>
      </c>
      <c r="F42" s="8">
        <v>2.3878866983282747</v>
      </c>
      <c r="G42" s="8">
        <v>11.463104694948074</v>
      </c>
      <c r="H42" s="8">
        <v>0.25371700749458498</v>
      </c>
      <c r="I42" s="8">
        <v>2.9659788303572654</v>
      </c>
      <c r="J42" s="8">
        <v>7.1088351199668942E-2</v>
      </c>
      <c r="K42" s="8">
        <v>1.6865827411836145</v>
      </c>
      <c r="L42" s="8">
        <v>6.2688140387715122E-3</v>
      </c>
      <c r="M42" s="8">
        <v>0.13006926773917238</v>
      </c>
      <c r="N42" s="8">
        <v>0.13377649158738406</v>
      </c>
      <c r="O42" s="8">
        <v>2.131396773182314E-3</v>
      </c>
      <c r="P42" s="8">
        <v>8.4002108119538253E-3</v>
      </c>
      <c r="Q42" s="8">
        <v>5.7913444564026114E-3</v>
      </c>
      <c r="R42" s="8">
        <v>6.2688140387715122E-3</v>
      </c>
      <c r="S42" s="8">
        <v>2.0937838889496848E-3</v>
      </c>
      <c r="T42" s="8">
        <v>2.0937838889496848E-3</v>
      </c>
      <c r="U42" s="8">
        <v>6.2688140387715122E-3</v>
      </c>
      <c r="V42" s="8">
        <v>2.0937838889496848E-3</v>
      </c>
      <c r="W42" s="8">
        <v>6.2688140387715122E-3</v>
      </c>
    </row>
    <row r="43" spans="1:23" x14ac:dyDescent="0.2">
      <c r="A43" s="2">
        <v>42084.291666608799</v>
      </c>
      <c r="B43" s="8">
        <v>0.19996063622765772</v>
      </c>
      <c r="C43" s="8">
        <v>29.037559806739687</v>
      </c>
      <c r="D43" s="8">
        <v>0.73671191000844194</v>
      </c>
      <c r="E43" s="8">
        <v>0.44218296911371185</v>
      </c>
      <c r="F43" s="8">
        <v>5.264202787060964</v>
      </c>
      <c r="G43" s="8">
        <v>28.067984124217293</v>
      </c>
      <c r="H43" s="8">
        <v>0.33514399694418884</v>
      </c>
      <c r="I43" s="8">
        <v>8.5212831781780984</v>
      </c>
      <c r="J43" s="8">
        <v>0.22409412879235094</v>
      </c>
      <c r="K43" s="8">
        <v>5.1064267827388017</v>
      </c>
      <c r="L43" s="8">
        <v>2.6869799615389798E-2</v>
      </c>
      <c r="M43" s="8">
        <v>0.45003218066956313</v>
      </c>
      <c r="N43" s="8">
        <v>0.51966192456163862</v>
      </c>
      <c r="O43" s="8">
        <v>9.1357318692325308E-3</v>
      </c>
      <c r="P43" s="8">
        <v>3.6005531484622322E-2</v>
      </c>
      <c r="Q43" s="8">
        <v>2.4823238348561982E-2</v>
      </c>
      <c r="R43" s="8">
        <v>2.6869799615389798E-2</v>
      </c>
      <c r="S43" s="8">
        <v>8.9745130715401921E-3</v>
      </c>
      <c r="T43" s="8">
        <v>8.9745130715401921E-3</v>
      </c>
      <c r="U43" s="8">
        <v>2.6869799615389798E-2</v>
      </c>
      <c r="V43" s="8">
        <v>8.9745130715401921E-3</v>
      </c>
      <c r="W43" s="8">
        <v>2.6869799615389798E-2</v>
      </c>
    </row>
    <row r="44" spans="1:23" x14ac:dyDescent="0.2">
      <c r="A44" s="2">
        <v>42087.291666608799</v>
      </c>
      <c r="B44" s="8">
        <v>1.2393678937711512</v>
      </c>
      <c r="C44" s="8">
        <v>31.571278365365863</v>
      </c>
      <c r="D44" s="8">
        <v>0.15591632708220265</v>
      </c>
      <c r="E44" s="8">
        <v>0.19088813948256472</v>
      </c>
      <c r="F44" s="8">
        <v>5.7940250689496846</v>
      </c>
      <c r="G44" s="8">
        <v>24.663404865720587</v>
      </c>
      <c r="H44" s="8">
        <v>0.5231476233505753</v>
      </c>
      <c r="I44" s="8">
        <v>6.4687264251108738</v>
      </c>
      <c r="J44" s="8">
        <v>0.18445410640391272</v>
      </c>
      <c r="K44" s="8">
        <v>4.4756823495437397</v>
      </c>
      <c r="L44" s="8">
        <v>5.5225780360452913E-2</v>
      </c>
      <c r="M44" s="8">
        <v>0.20702070614070603</v>
      </c>
      <c r="N44" s="8">
        <v>0.57103456892708315</v>
      </c>
      <c r="O44" s="8">
        <v>1.8776765322553991E-2</v>
      </c>
      <c r="P44" s="8">
        <v>7.400254568300689E-2</v>
      </c>
      <c r="Q44" s="8">
        <v>5.5225780360452913E-2</v>
      </c>
      <c r="R44" s="8">
        <v>5.5225780360452913E-2</v>
      </c>
      <c r="S44" s="8">
        <v>1.8445410640391274E-2</v>
      </c>
      <c r="T44" s="8">
        <v>1.8445410640391274E-2</v>
      </c>
      <c r="U44" s="8">
        <v>5.5225780360452913E-2</v>
      </c>
      <c r="V44" s="8">
        <v>1.8445410640391274E-2</v>
      </c>
      <c r="W44" s="8">
        <v>5.5225780360452913E-2</v>
      </c>
    </row>
    <row r="45" spans="1:23" x14ac:dyDescent="0.2">
      <c r="A45" s="2">
        <v>42090.291666608799</v>
      </c>
      <c r="B45" s="8">
        <v>0.37917630276630798</v>
      </c>
      <c r="C45" s="8">
        <v>19.888991215476</v>
      </c>
      <c r="D45" s="8">
        <v>0.16730919909398531</v>
      </c>
      <c r="E45" s="8">
        <v>0.15727801377726006</v>
      </c>
      <c r="F45" s="8">
        <v>3.7274430465337938</v>
      </c>
      <c r="G45" s="8">
        <v>19.478931075488326</v>
      </c>
      <c r="H45" s="8">
        <v>0.36785135494905413</v>
      </c>
      <c r="I45" s="8">
        <v>5.0740872771474166</v>
      </c>
      <c r="J45" s="8">
        <v>0.24941937180916077</v>
      </c>
      <c r="K45" s="8">
        <v>3.9393224504964426</v>
      </c>
      <c r="L45" s="8">
        <v>1.1687880590869766E-2</v>
      </c>
      <c r="M45" s="8">
        <v>0.52301657824843417</v>
      </c>
      <c r="N45" s="8">
        <v>0.65849519248960264</v>
      </c>
      <c r="O45" s="8">
        <v>3.9738794008957199E-3</v>
      </c>
      <c r="P45" s="8">
        <v>1.5661759991765483E-2</v>
      </c>
      <c r="Q45" s="8">
        <v>0.1393643496697281</v>
      </c>
      <c r="R45" s="8">
        <v>1.1687880590869766E-2</v>
      </c>
      <c r="S45" s="8">
        <v>3.9037521173505012E-3</v>
      </c>
      <c r="T45" s="8">
        <v>3.9037521173505012E-3</v>
      </c>
      <c r="U45" s="8">
        <v>2.6193798104002745E-3</v>
      </c>
      <c r="V45" s="8">
        <v>3.9037521173505012E-3</v>
      </c>
      <c r="W45" s="8">
        <v>1.1687880590869766E-2</v>
      </c>
    </row>
    <row r="46" spans="1:23" x14ac:dyDescent="0.2">
      <c r="A46" s="2">
        <v>42093.291666608799</v>
      </c>
      <c r="B46" s="8">
        <v>3.0625306519664913E-2</v>
      </c>
      <c r="C46" s="8">
        <v>1.2541918972562618E-2</v>
      </c>
      <c r="D46" s="8">
        <v>0.16959718158470827</v>
      </c>
      <c r="E46" s="8">
        <v>1.2541918972562618E-2</v>
      </c>
      <c r="F46" s="8">
        <v>0.1745236009598771</v>
      </c>
      <c r="G46" s="8">
        <v>6.0024650742650101</v>
      </c>
      <c r="H46" s="8">
        <v>0.1062662727800367</v>
      </c>
      <c r="I46" s="8">
        <v>2.0710767784864585</v>
      </c>
      <c r="J46" s="8">
        <v>6.697384731348438E-2</v>
      </c>
      <c r="K46" s="8">
        <v>1.3676128835357644</v>
      </c>
      <c r="L46" s="8">
        <v>1.2541918972562618E-2</v>
      </c>
      <c r="M46" s="8">
        <v>0.21005988975706921</v>
      </c>
      <c r="N46" s="8">
        <v>0.21747687498423579</v>
      </c>
      <c r="O46" s="8">
        <v>4.2642524506712898E-3</v>
      </c>
      <c r="P46" s="8">
        <v>1.6806171423233904E-2</v>
      </c>
      <c r="Q46" s="8">
        <v>3.6670490933261302E-2</v>
      </c>
      <c r="R46" s="8">
        <v>1.2541918972562618E-2</v>
      </c>
      <c r="S46" s="8">
        <v>4.1890009368359135E-3</v>
      </c>
      <c r="T46" s="8">
        <v>4.1890009368359135E-3</v>
      </c>
      <c r="U46" s="8">
        <v>2.8107790018037783E-3</v>
      </c>
      <c r="V46" s="8">
        <v>4.1890009368359135E-3</v>
      </c>
      <c r="W46" s="8">
        <v>1.2541918972562618E-2</v>
      </c>
    </row>
    <row r="47" spans="1:23" x14ac:dyDescent="0.2">
      <c r="A47" s="2">
        <v>42096.291666608799</v>
      </c>
      <c r="B47" s="8">
        <v>8.1897840541615211E-2</v>
      </c>
      <c r="C47" s="8">
        <v>10.15391872868598</v>
      </c>
      <c r="D47" s="8">
        <v>1.8924511523394345</v>
      </c>
      <c r="E47" s="8">
        <v>5.6657462146447866E-2</v>
      </c>
      <c r="F47" s="8">
        <v>1.9567907080611622</v>
      </c>
      <c r="G47" s="8">
        <v>14.678829797863225</v>
      </c>
      <c r="H47" s="8">
        <v>0.24756723353419882</v>
      </c>
      <c r="I47" s="8">
        <v>4.0318407640472156</v>
      </c>
      <c r="J47" s="8">
        <v>0.13145688587600327</v>
      </c>
      <c r="K47" s="8">
        <v>2.6957987143462878</v>
      </c>
      <c r="L47" s="8">
        <v>1.2713431902901671E-2</v>
      </c>
      <c r="M47" s="8">
        <v>0.35278024633392518</v>
      </c>
      <c r="N47" s="8">
        <v>0.373012092031135</v>
      </c>
      <c r="O47" s="8">
        <v>4.3225668469865676E-3</v>
      </c>
      <c r="P47" s="8">
        <v>1.7035998749888235E-2</v>
      </c>
      <c r="Q47" s="8">
        <v>2.4458534392359215E-2</v>
      </c>
      <c r="R47" s="8">
        <v>1.2713431902901671E-2</v>
      </c>
      <c r="S47" s="8">
        <v>4.2462862555691571E-3</v>
      </c>
      <c r="T47" s="8">
        <v>4.2462862555691571E-3</v>
      </c>
      <c r="U47" s="8">
        <v>1.2713431902901671E-2</v>
      </c>
      <c r="V47" s="8">
        <v>4.2462862555691571E-3</v>
      </c>
      <c r="W47" s="8">
        <v>1.2713431902901671E-2</v>
      </c>
    </row>
    <row r="48" spans="1:23" x14ac:dyDescent="0.2">
      <c r="A48" s="2">
        <v>42099.291666608799</v>
      </c>
      <c r="B48" s="8">
        <v>0.1418629049729711</v>
      </c>
      <c r="C48" s="8">
        <v>19.81490772503119</v>
      </c>
      <c r="D48" s="8">
        <v>0.16834022649714039</v>
      </c>
      <c r="E48" s="8">
        <v>0.1418629049729711</v>
      </c>
      <c r="F48" s="8">
        <v>4.3857233608638007</v>
      </c>
      <c r="G48" s="8">
        <v>23.207670163157346</v>
      </c>
      <c r="H48" s="8">
        <v>0.1418629049729711</v>
      </c>
      <c r="I48" s="8">
        <v>11.935262118625731</v>
      </c>
      <c r="J48" s="8">
        <v>4.8233387690810176E-2</v>
      </c>
      <c r="K48" s="8">
        <v>5.822529124811922</v>
      </c>
      <c r="L48" s="8">
        <v>0.1418629049729711</v>
      </c>
      <c r="M48" s="8">
        <v>0.10620202793688401</v>
      </c>
      <c r="N48" s="8">
        <v>0.33195919763675236</v>
      </c>
      <c r="O48" s="8">
        <v>4.8233387690810176E-2</v>
      </c>
      <c r="P48" s="8">
        <v>0.47382210260972346</v>
      </c>
      <c r="Q48" s="8">
        <v>0.1418629049729711</v>
      </c>
      <c r="R48" s="8">
        <v>0.1418629049729711</v>
      </c>
      <c r="S48" s="8">
        <v>4.7382210260972349E-2</v>
      </c>
      <c r="T48" s="8">
        <v>4.7382210260972349E-2</v>
      </c>
      <c r="U48" s="8">
        <v>0.1418629049729711</v>
      </c>
      <c r="V48" s="8">
        <v>4.7382210260972349E-2</v>
      </c>
      <c r="W48" s="8">
        <v>0.1418629049729711</v>
      </c>
    </row>
    <row r="49" spans="1:23" x14ac:dyDescent="0.2">
      <c r="A49" s="2">
        <v>42102.291666608799</v>
      </c>
      <c r="B49" s="8">
        <v>6.8671654278020508E-2</v>
      </c>
      <c r="C49" s="8">
        <v>15.542780620685672</v>
      </c>
      <c r="D49" s="8">
        <v>0.52631022515996917</v>
      </c>
      <c r="E49" s="8">
        <v>0.23290645355461415</v>
      </c>
      <c r="F49" s="8">
        <v>3.7973116055360059</v>
      </c>
      <c r="G49" s="8">
        <v>20.538923991647991</v>
      </c>
      <c r="H49" s="8">
        <v>0.33406686172288963</v>
      </c>
      <c r="I49" s="8">
        <v>5.4531679682340926</v>
      </c>
      <c r="J49" s="8">
        <v>9.2624982195577993E-2</v>
      </c>
      <c r="K49" s="8">
        <v>2.8398687274314711</v>
      </c>
      <c r="L49" s="8">
        <v>1.2619207383593732E-2</v>
      </c>
      <c r="M49" s="8">
        <v>5.992387571849965E-2</v>
      </c>
      <c r="N49" s="8">
        <v>0.2566746781822965</v>
      </c>
      <c r="O49" s="8">
        <v>4.2905305104218687E-3</v>
      </c>
      <c r="P49" s="8">
        <v>1.6909737894015599E-2</v>
      </c>
      <c r="Q49" s="8">
        <v>1.2619207383593732E-2</v>
      </c>
      <c r="R49" s="8">
        <v>1.2619207383593732E-2</v>
      </c>
      <c r="S49" s="8">
        <v>4.2148152661203066E-3</v>
      </c>
      <c r="T49" s="8">
        <v>4.2148152661203066E-3</v>
      </c>
      <c r="U49" s="8">
        <v>1.2619207383593732E-2</v>
      </c>
      <c r="V49" s="8">
        <v>4.2148152661203066E-3</v>
      </c>
      <c r="W49" s="8">
        <v>1.2619207383593732E-2</v>
      </c>
    </row>
    <row r="50" spans="1:23" x14ac:dyDescent="0.2">
      <c r="A50" s="2">
        <v>42105.291666608799</v>
      </c>
      <c r="B50" s="8">
        <v>3.9453540116939217E-2</v>
      </c>
      <c r="C50" s="8">
        <v>11.586575816098392</v>
      </c>
      <c r="D50" s="8">
        <v>0.63788074574974973</v>
      </c>
      <c r="E50" s="8">
        <v>3.9453540116939217E-2</v>
      </c>
      <c r="F50" s="8">
        <v>2.6005889000081539</v>
      </c>
      <c r="G50" s="8">
        <v>22.432976685865164</v>
      </c>
      <c r="H50" s="8">
        <v>0.57100666108879472</v>
      </c>
      <c r="I50" s="8">
        <v>6.2783352625362525</v>
      </c>
      <c r="J50" s="8">
        <v>0.17122836410751618</v>
      </c>
      <c r="K50" s="8">
        <v>4.1048785565439641</v>
      </c>
      <c r="L50" s="8">
        <v>2.2588837460541136</v>
      </c>
      <c r="M50" s="8">
        <v>0.50297836303847665</v>
      </c>
      <c r="N50" s="8">
        <v>0.52631022515996917</v>
      </c>
      <c r="O50" s="8">
        <v>1.3414203639759332E-2</v>
      </c>
      <c r="P50" s="8">
        <v>5.2867743756698546E-2</v>
      </c>
      <c r="Q50" s="8">
        <v>0.11535560772704212</v>
      </c>
      <c r="R50" s="8">
        <v>3.9453540116939217E-2</v>
      </c>
      <c r="S50" s="8">
        <v>1.3177482399057697E-2</v>
      </c>
      <c r="T50" s="8">
        <v>1.3177482399057697E-2</v>
      </c>
      <c r="U50" s="8">
        <v>8.7749043122501466E-2</v>
      </c>
      <c r="V50" s="8">
        <v>1.3177482399057697E-2</v>
      </c>
      <c r="W50" s="8">
        <v>3.9453540116939217E-2</v>
      </c>
    </row>
    <row r="51" spans="1:23" x14ac:dyDescent="0.2">
      <c r="A51" s="2">
        <v>42108.291666608799</v>
      </c>
      <c r="B51" s="8">
        <v>4.7817147357552464E-2</v>
      </c>
      <c r="C51" s="8">
        <v>4.7817147357552464E-2</v>
      </c>
      <c r="D51" s="8">
        <v>0.57449452102995036</v>
      </c>
      <c r="E51" s="8">
        <v>4.7817147357552464E-2</v>
      </c>
      <c r="F51" s="8">
        <v>0.52193483276499586</v>
      </c>
      <c r="G51" s="8">
        <v>5.7185596839326092</v>
      </c>
      <c r="H51" s="8">
        <v>2.2612147632369684E-2</v>
      </c>
      <c r="I51" s="8">
        <v>3.2578954777416218</v>
      </c>
      <c r="J51" s="8">
        <v>1.6257830101567835E-2</v>
      </c>
      <c r="K51" s="8">
        <v>1.5322216777614959</v>
      </c>
      <c r="L51" s="8">
        <v>4.7817147357552464E-2</v>
      </c>
      <c r="M51" s="8">
        <v>3.5797081841066489E-2</v>
      </c>
      <c r="N51" s="8">
        <v>0.11189212481667275</v>
      </c>
      <c r="O51" s="8">
        <v>1.6257830101567835E-2</v>
      </c>
      <c r="P51" s="8">
        <v>0.20752641953177767</v>
      </c>
      <c r="Q51" s="8">
        <v>4.7817147357552464E-2</v>
      </c>
      <c r="R51" s="8">
        <v>4.7817147357552464E-2</v>
      </c>
      <c r="S51" s="8">
        <v>1.597092721742252E-2</v>
      </c>
      <c r="T51" s="8">
        <v>1.597092721742252E-2</v>
      </c>
      <c r="U51" s="8">
        <v>4.7817147357552464E-2</v>
      </c>
      <c r="V51" s="8">
        <v>1.597092721742252E-2</v>
      </c>
      <c r="W51" s="8">
        <v>4.7817147357552464E-2</v>
      </c>
    </row>
    <row r="52" spans="1:23" x14ac:dyDescent="0.2">
      <c r="A52" s="2">
        <v>42111.291666608799</v>
      </c>
      <c r="B52" s="8">
        <v>0.70807680452169774</v>
      </c>
      <c r="C52" s="8">
        <v>10.96778322980118</v>
      </c>
      <c r="D52" s="8">
        <v>0.25235403644735321</v>
      </c>
      <c r="E52" s="8">
        <v>1.9659605546647817E-2</v>
      </c>
      <c r="F52" s="8">
        <v>4.3029046667672741</v>
      </c>
      <c r="G52" s="8">
        <v>52.350155977344905</v>
      </c>
      <c r="H52" s="8">
        <v>0.53715185357904971</v>
      </c>
      <c r="I52" s="8">
        <v>14.518792971890043</v>
      </c>
      <c r="J52" s="8">
        <v>0.53142896473085377</v>
      </c>
      <c r="K52" s="8">
        <v>9.1317649074138103</v>
      </c>
      <c r="L52" s="8">
        <v>4.3065556299096738E-2</v>
      </c>
      <c r="M52" s="8">
        <v>2.0993866273325592</v>
      </c>
      <c r="N52" s="8">
        <v>2.1248545477974332</v>
      </c>
      <c r="O52" s="8">
        <v>1.4642289141692889E-2</v>
      </c>
      <c r="P52" s="8">
        <v>5.7707845440789614E-2</v>
      </c>
      <c r="Q52" s="8">
        <v>0.21204765657018859</v>
      </c>
      <c r="R52" s="8">
        <v>4.3065556299096738E-2</v>
      </c>
      <c r="S52" s="8">
        <v>1.4383895803898308E-2</v>
      </c>
      <c r="T52" s="8">
        <v>1.4383895803898308E-2</v>
      </c>
      <c r="U52" s="8">
        <v>4.3065556299096738E-2</v>
      </c>
      <c r="V52" s="8">
        <v>1.4383895803898308E-2</v>
      </c>
      <c r="W52" s="8">
        <v>4.3065556299096738E-2</v>
      </c>
    </row>
    <row r="53" spans="1:23" x14ac:dyDescent="0.2">
      <c r="A53" s="2">
        <v>42114.291666608799</v>
      </c>
      <c r="B53" s="8">
        <v>0.10294372003158737</v>
      </c>
      <c r="C53" s="8">
        <v>14.57895909484229</v>
      </c>
      <c r="D53" s="8">
        <v>0.16589992524918545</v>
      </c>
      <c r="E53" s="8">
        <v>0.10322120309865729</v>
      </c>
      <c r="F53" s="8">
        <v>4.5763330610555277</v>
      </c>
      <c r="G53" s="8">
        <v>14.596283046379856</v>
      </c>
      <c r="H53" s="8">
        <v>0.21703369990089569</v>
      </c>
      <c r="I53" s="8">
        <v>4.6750262808971073</v>
      </c>
      <c r="J53" s="8">
        <v>6.3183094582770591E-2</v>
      </c>
      <c r="K53" s="8">
        <v>2.2330372052374585</v>
      </c>
      <c r="L53" s="8">
        <v>2.3727195385640002E-2</v>
      </c>
      <c r="M53" s="8">
        <v>3.3078891914043812E-2</v>
      </c>
      <c r="N53" s="8">
        <v>0.17668565970152017</v>
      </c>
      <c r="O53" s="8">
        <v>6.4318120233958099E-3</v>
      </c>
      <c r="P53" s="8">
        <v>2.5348906209854069E-2</v>
      </c>
      <c r="Q53" s="8">
        <v>1.8917094186458264E-2</v>
      </c>
      <c r="R53" s="8">
        <v>1.8917094186458264E-2</v>
      </c>
      <c r="S53" s="8">
        <v>6.3183094582770589E-3</v>
      </c>
      <c r="T53" s="8">
        <v>6.3183094582770589E-3</v>
      </c>
      <c r="U53" s="8">
        <v>1.8917094186458264E-2</v>
      </c>
      <c r="V53" s="8">
        <v>6.3183094582770589E-3</v>
      </c>
      <c r="W53" s="8">
        <v>1.8917094186458264E-2</v>
      </c>
    </row>
    <row r="54" spans="1:23" x14ac:dyDescent="0.2">
      <c r="A54" s="2">
        <v>42117.291666608799</v>
      </c>
      <c r="B54" s="8">
        <v>0.16716638316437632</v>
      </c>
      <c r="C54" s="8">
        <v>8.912786385706875</v>
      </c>
      <c r="D54" s="8">
        <v>0.63966544248285273</v>
      </c>
      <c r="E54" s="8">
        <v>1.8113488084788149E-2</v>
      </c>
      <c r="F54" s="8">
        <v>2.1379852073595833</v>
      </c>
      <c r="G54" s="8">
        <v>12.281969903950658</v>
      </c>
      <c r="H54" s="8">
        <v>0.14268000265422495</v>
      </c>
      <c r="I54" s="8">
        <v>3.3843133058171291</v>
      </c>
      <c r="J54" s="8">
        <v>4.1537162693574166E-2</v>
      </c>
      <c r="K54" s="8">
        <v>1.4182746288520376</v>
      </c>
      <c r="L54" s="8">
        <v>1.2436276255561129E-2</v>
      </c>
      <c r="M54" s="8">
        <v>3.418265199467331E-2</v>
      </c>
      <c r="N54" s="8">
        <v>6.6409715204696435E-2</v>
      </c>
      <c r="O54" s="8">
        <v>4.2283339268907837E-3</v>
      </c>
      <c r="P54" s="8">
        <v>1.6664610182451911E-2</v>
      </c>
      <c r="Q54" s="8">
        <v>1.1489056639020917E-2</v>
      </c>
      <c r="R54" s="8">
        <v>1.2436276255561129E-2</v>
      </c>
      <c r="S54" s="8">
        <v>4.1537162693574166E-3</v>
      </c>
      <c r="T54" s="8">
        <v>4.1537162693574166E-3</v>
      </c>
      <c r="U54" s="8">
        <v>1.5223379587693394E-2</v>
      </c>
      <c r="V54" s="8">
        <v>4.1537162693574166E-3</v>
      </c>
      <c r="W54" s="8">
        <v>1.2436276255561129E-2</v>
      </c>
    </row>
    <row r="55" spans="1:23" x14ac:dyDescent="0.2">
      <c r="A55" s="2">
        <v>42120.291666608799</v>
      </c>
      <c r="B55" s="8">
        <v>2.1186437846412332E-2</v>
      </c>
      <c r="C55" s="8">
        <v>3.3890019596761438</v>
      </c>
      <c r="D55" s="8">
        <v>2.3766285429691805</v>
      </c>
      <c r="E55" s="8">
        <v>4.7950932719854032E-2</v>
      </c>
      <c r="F55" s="8">
        <v>1.4344628515230402</v>
      </c>
      <c r="G55" s="8">
        <v>13.598512340924589</v>
      </c>
      <c r="H55" s="8">
        <v>0.11857727854336972</v>
      </c>
      <c r="I55" s="8">
        <v>3.8424217839095665</v>
      </c>
      <c r="J55" s="8">
        <v>6.4254249844604386E-2</v>
      </c>
      <c r="K55" s="8">
        <v>2.3996253981569327</v>
      </c>
      <c r="L55" s="8">
        <v>4.7950932719854032E-2</v>
      </c>
      <c r="M55" s="8">
        <v>0.17975003498326764</v>
      </c>
      <c r="N55" s="8">
        <v>0.16015611528431245</v>
      </c>
      <c r="O55" s="8">
        <v>1.6303317124750367E-2</v>
      </c>
      <c r="P55" s="8">
        <v>6.4254249844604386E-2</v>
      </c>
      <c r="Q55" s="8">
        <v>4.7950932719854032E-2</v>
      </c>
      <c r="R55" s="8">
        <v>4.7950932719854032E-2</v>
      </c>
      <c r="S55" s="8">
        <v>1.6015611528431246E-2</v>
      </c>
      <c r="T55" s="8">
        <v>1.6015611528431246E-2</v>
      </c>
      <c r="U55" s="8">
        <v>4.7950932719854032E-2</v>
      </c>
      <c r="V55" s="8">
        <v>1.6015611528431246E-2</v>
      </c>
      <c r="W55" s="8">
        <v>4.7950932719854032E-2</v>
      </c>
    </row>
    <row r="56" spans="1:23" x14ac:dyDescent="0.2">
      <c r="A56" s="2">
        <v>42129.291666608799</v>
      </c>
      <c r="B56" s="8">
        <v>0.43503272985563146</v>
      </c>
      <c r="C56" s="8">
        <v>0.17815806169184262</v>
      </c>
      <c r="D56" s="8">
        <v>0.16699296450734893</v>
      </c>
      <c r="E56" s="8">
        <v>0.17815806169184262</v>
      </c>
      <c r="F56" s="8">
        <v>1.2320027486989766</v>
      </c>
      <c r="G56" s="8">
        <v>8.6570989974473953</v>
      </c>
      <c r="H56" s="8">
        <v>8.4248781357645866E-2</v>
      </c>
      <c r="I56" s="8">
        <v>1.9833210947362512</v>
      </c>
      <c r="J56" s="8">
        <v>6.0573740975226491E-2</v>
      </c>
      <c r="K56" s="8">
        <v>1.0766718536557767</v>
      </c>
      <c r="L56" s="8">
        <v>0.17815806169184262</v>
      </c>
      <c r="M56" s="8">
        <v>0.17815806169184262</v>
      </c>
      <c r="N56" s="8">
        <v>6.0573740975226491E-2</v>
      </c>
      <c r="O56" s="8">
        <v>6.0573740975226491E-2</v>
      </c>
      <c r="P56" s="8">
        <v>0.23873180266706909</v>
      </c>
      <c r="Q56" s="8">
        <v>0.17815806169184262</v>
      </c>
      <c r="R56" s="8">
        <v>0.17815806169184262</v>
      </c>
      <c r="S56" s="8">
        <v>5.9504792605075428E-2</v>
      </c>
      <c r="T56" s="8">
        <v>5.9504792605075428E-2</v>
      </c>
      <c r="U56" s="8">
        <v>0.17815806169184262</v>
      </c>
      <c r="V56" s="8">
        <v>5.9504792605075428E-2</v>
      </c>
      <c r="W56" s="8">
        <v>0.17815806169184262</v>
      </c>
    </row>
    <row r="57" spans="1:23" x14ac:dyDescent="0.2">
      <c r="A57" s="2">
        <v>42132.291666608799</v>
      </c>
      <c r="B57" s="8">
        <v>5.5309945298755601E-3</v>
      </c>
      <c r="C57" s="8">
        <v>1.5607264541361601</v>
      </c>
      <c r="D57" s="8">
        <v>0.68727655790836406</v>
      </c>
      <c r="E57" s="8">
        <v>1.2518213231435453E-2</v>
      </c>
      <c r="F57" s="8">
        <v>0.5622583404571706</v>
      </c>
      <c r="G57" s="8">
        <v>8.6449808956215648</v>
      </c>
      <c r="H57" s="8">
        <v>0.21872933577716991</v>
      </c>
      <c r="I57" s="8">
        <v>2.3675993108747408</v>
      </c>
      <c r="J57" s="8">
        <v>6.6847258655865313E-2</v>
      </c>
      <c r="K57" s="8">
        <v>1.5027282756107019</v>
      </c>
      <c r="L57" s="8">
        <v>2.8219466727016987E-2</v>
      </c>
      <c r="M57" s="8">
        <v>0.19714463797206985</v>
      </c>
      <c r="N57" s="8">
        <v>0.21706581743309075</v>
      </c>
      <c r="O57" s="8">
        <v>4.2561924986880533E-3</v>
      </c>
      <c r="P57" s="8">
        <v>1.6774405730123503E-2</v>
      </c>
      <c r="Q57" s="8">
        <v>1.1564752815055061E-2</v>
      </c>
      <c r="R57" s="8">
        <v>1.2518213231435453E-2</v>
      </c>
      <c r="S57" s="8">
        <v>4.181083219299441E-3</v>
      </c>
      <c r="T57" s="8">
        <v>4.181083219299441E-3</v>
      </c>
      <c r="U57" s="8">
        <v>2.8054662901263868E-3</v>
      </c>
      <c r="V57" s="8">
        <v>4.181083219299441E-3</v>
      </c>
      <c r="W57" s="8">
        <v>1.2518213231435453E-2</v>
      </c>
    </row>
    <row r="58" spans="1:23" x14ac:dyDescent="0.2">
      <c r="A58" s="2">
        <v>42135.291666608799</v>
      </c>
      <c r="B58" s="8">
        <v>0.22884329886889757</v>
      </c>
      <c r="C58" s="8">
        <v>12.554206562072084</v>
      </c>
      <c r="D58" s="8">
        <v>0.1674447973536583</v>
      </c>
      <c r="E58" s="8">
        <v>0.28111899523194411</v>
      </c>
      <c r="F58" s="8">
        <v>4.3233107726918254</v>
      </c>
      <c r="G58" s="8">
        <v>16.362346356117751</v>
      </c>
      <c r="H58" s="8">
        <v>0.17892311860303964</v>
      </c>
      <c r="I58" s="8">
        <v>3.613218323666862</v>
      </c>
      <c r="J58" s="8">
        <v>6.9036775681949603E-2</v>
      </c>
      <c r="K58" s="8">
        <v>2.0115127793215297</v>
      </c>
      <c r="L58" s="8">
        <v>5.1519981852201205E-2</v>
      </c>
      <c r="M58" s="8">
        <v>9.0089095835999222E-2</v>
      </c>
      <c r="N58" s="8">
        <v>0.27511670309075448</v>
      </c>
      <c r="O58" s="8">
        <v>1.7516793829748408E-2</v>
      </c>
      <c r="P58" s="8">
        <v>6.9036775681949603E-2</v>
      </c>
      <c r="Q58" s="8">
        <v>5.1519981852201205E-2</v>
      </c>
      <c r="R58" s="8">
        <v>5.1519981852201205E-2</v>
      </c>
      <c r="S58" s="8">
        <v>1.7207673938635204E-2</v>
      </c>
      <c r="T58" s="8">
        <v>1.7207673938635204E-2</v>
      </c>
      <c r="U58" s="8">
        <v>5.1519981852201205E-2</v>
      </c>
      <c r="V58" s="8">
        <v>1.7207673938635204E-2</v>
      </c>
      <c r="W58" s="8">
        <v>5.1519981852201205E-2</v>
      </c>
    </row>
    <row r="59" spans="1:23" x14ac:dyDescent="0.2">
      <c r="A59" s="2">
        <v>42142.291666608799</v>
      </c>
      <c r="B59" s="8">
        <v>1.2552083759644551E-2</v>
      </c>
      <c r="C59" s="8">
        <v>2.2678660020772425</v>
      </c>
      <c r="D59" s="8">
        <v>0.25287254147495225</v>
      </c>
      <c r="E59" s="8">
        <v>1.2552083759644551E-2</v>
      </c>
      <c r="F59" s="8">
        <v>0.7520608991838228</v>
      </c>
      <c r="G59" s="8">
        <v>4.2876943873955859</v>
      </c>
      <c r="H59" s="8">
        <v>9.3800314121276859E-2</v>
      </c>
      <c r="I59" s="8">
        <v>1.0309323617964354</v>
      </c>
      <c r="J59" s="8">
        <v>1.6819792237923695E-2</v>
      </c>
      <c r="K59" s="8">
        <v>0.59049209289216831</v>
      </c>
      <c r="L59" s="8">
        <v>1.2552083759644551E-2</v>
      </c>
      <c r="M59" s="8">
        <v>2.1948879563042652E-2</v>
      </c>
      <c r="N59" s="8">
        <v>0.14234062983436921</v>
      </c>
      <c r="O59" s="8">
        <v>4.2677084782791466E-3</v>
      </c>
      <c r="P59" s="8">
        <v>1.6819792237923695E-2</v>
      </c>
      <c r="Q59" s="8">
        <v>1.2552083759644551E-2</v>
      </c>
      <c r="R59" s="8">
        <v>1.2552083759644551E-2</v>
      </c>
      <c r="S59" s="8">
        <v>4.1923959757212796E-3</v>
      </c>
      <c r="T59" s="8">
        <v>4.1923959757212796E-3</v>
      </c>
      <c r="U59" s="8">
        <v>1.2552083759644551E-2</v>
      </c>
      <c r="V59" s="8">
        <v>4.1923959757212796E-3</v>
      </c>
      <c r="W59" s="8">
        <v>1.2552083759644551E-2</v>
      </c>
    </row>
    <row r="60" spans="1:23" x14ac:dyDescent="0.2">
      <c r="A60" s="2">
        <v>42145.291666608799</v>
      </c>
      <c r="B60" s="8">
        <v>0.42540660041287837</v>
      </c>
      <c r="C60" s="8">
        <v>17.755603885070169</v>
      </c>
      <c r="D60" s="8">
        <v>0.92694617371696109</v>
      </c>
      <c r="E60" s="8">
        <v>0.33090484047038299</v>
      </c>
      <c r="F60" s="8">
        <v>3.9033212744248291</v>
      </c>
      <c r="G60" s="8">
        <v>11.555407689250758</v>
      </c>
      <c r="H60" s="8">
        <v>0.29330348370352316</v>
      </c>
      <c r="I60" s="8">
        <v>2.1634889015187082</v>
      </c>
      <c r="J60" s="8">
        <v>2.5400989923271066E-2</v>
      </c>
      <c r="K60" s="8">
        <v>1.5741666744871721</v>
      </c>
      <c r="L60" s="8">
        <v>0.49767501274626602</v>
      </c>
      <c r="M60" s="8">
        <v>1.8955962629306766E-2</v>
      </c>
      <c r="N60" s="8">
        <v>0.19600465358703198</v>
      </c>
      <c r="O60" s="8">
        <v>6.4450272939643007E-3</v>
      </c>
      <c r="P60" s="8">
        <v>2.5400989923271066E-2</v>
      </c>
      <c r="Q60" s="8">
        <v>1.8955962629306766E-2</v>
      </c>
      <c r="R60" s="8">
        <v>1.8955962629306766E-2</v>
      </c>
      <c r="S60" s="8">
        <v>6.3312915181884602E-3</v>
      </c>
      <c r="T60" s="8">
        <v>6.3312915181884602E-3</v>
      </c>
      <c r="U60" s="8">
        <v>4.2482352049947898E-3</v>
      </c>
      <c r="V60" s="8">
        <v>6.3312915181884602E-3</v>
      </c>
      <c r="W60" s="8">
        <v>1.8955962629306766E-2</v>
      </c>
    </row>
    <row r="61" spans="1:23" x14ac:dyDescent="0.2">
      <c r="A61" s="2">
        <v>42148.291666608799</v>
      </c>
      <c r="B61" s="8">
        <v>0.37813259789635839</v>
      </c>
      <c r="C61" s="8">
        <v>13.874762095305512</v>
      </c>
      <c r="D61" s="8">
        <v>0.16700505179793729</v>
      </c>
      <c r="E61" s="8">
        <v>0.10120696828309496</v>
      </c>
      <c r="F61" s="8">
        <v>3.9548237110191815</v>
      </c>
      <c r="G61" s="8">
        <v>14.772231026920652</v>
      </c>
      <c r="H61" s="8">
        <v>0.38029028819163097</v>
      </c>
      <c r="I61" s="8">
        <v>3.7614536236020593</v>
      </c>
      <c r="J61" s="8">
        <v>2.3625314772396308E-2</v>
      </c>
      <c r="K61" s="8">
        <v>1.8791402947467857</v>
      </c>
      <c r="L61" s="8">
        <v>2.4496861480560104</v>
      </c>
      <c r="M61" s="8">
        <v>6.9486219918812667E-2</v>
      </c>
      <c r="N61" s="8">
        <v>0.85745995379814843</v>
      </c>
      <c r="O61" s="8">
        <v>2.3625314772396308E-2</v>
      </c>
      <c r="P61" s="8">
        <v>9.3111534691208961E-2</v>
      </c>
      <c r="Q61" s="8">
        <v>6.9486219918812667E-2</v>
      </c>
      <c r="R61" s="8">
        <v>6.9486219918812667E-2</v>
      </c>
      <c r="S61" s="8">
        <v>2.3208397452883434E-2</v>
      </c>
      <c r="T61" s="8">
        <v>2.3208397452883434E-2</v>
      </c>
      <c r="U61" s="8">
        <v>8.5058829524231896E-2</v>
      </c>
      <c r="V61" s="8">
        <v>2.3208397452883434E-2</v>
      </c>
      <c r="W61" s="8">
        <v>6.9486219918812667E-2</v>
      </c>
    </row>
    <row r="62" spans="1:23" x14ac:dyDescent="0.2">
      <c r="A62" s="2">
        <v>42151.291666608799</v>
      </c>
      <c r="B62" s="8">
        <v>0.69408295775956363</v>
      </c>
      <c r="C62" s="8">
        <v>16.270804629782543</v>
      </c>
      <c r="D62" s="8">
        <v>0.16701337018967297</v>
      </c>
      <c r="E62" s="8">
        <v>0.39380772911569145</v>
      </c>
      <c r="F62" s="8">
        <v>3.6795597498304979</v>
      </c>
      <c r="G62" s="8">
        <v>8.0572080286470467</v>
      </c>
      <c r="H62" s="8">
        <v>0.35645548042859992</v>
      </c>
      <c r="I62" s="8">
        <v>1.6667000003205055</v>
      </c>
      <c r="J62" s="8">
        <v>2.929473922092753E-2</v>
      </c>
      <c r="K62" s="8">
        <v>0.96451491515836607</v>
      </c>
      <c r="L62" s="8">
        <v>4.4975471083996688</v>
      </c>
      <c r="M62" s="8">
        <v>4.6929475799947357E-2</v>
      </c>
      <c r="N62" s="8">
        <v>0.24211976774903352</v>
      </c>
      <c r="O62" s="8">
        <v>4.25650057056212E-3</v>
      </c>
      <c r="P62" s="8">
        <v>1.6775619895744824E-2</v>
      </c>
      <c r="Q62" s="8">
        <v>3.6603828545762572E-2</v>
      </c>
      <c r="R62" s="8">
        <v>1.2519119325182706E-2</v>
      </c>
      <c r="S62" s="8">
        <v>1.6700505179793729E-2</v>
      </c>
      <c r="T62" s="8">
        <v>4.1813858546110236E-3</v>
      </c>
      <c r="U62" s="8">
        <v>0.12799686260731241</v>
      </c>
      <c r="V62" s="8">
        <v>4.1813858546110236E-3</v>
      </c>
      <c r="W62" s="8">
        <v>1.2519119325182706E-2</v>
      </c>
    </row>
    <row r="63" spans="1:23" x14ac:dyDescent="0.2">
      <c r="A63" s="2">
        <v>42154.291666608799</v>
      </c>
      <c r="B63" s="8">
        <v>0.11820935642400296</v>
      </c>
      <c r="C63" s="8">
        <v>5.0914846626542092</v>
      </c>
      <c r="D63" s="8">
        <v>0.16632874373084866</v>
      </c>
      <c r="E63" s="8">
        <v>5.5794286267344846E-2</v>
      </c>
      <c r="F63" s="8">
        <v>1.4136695622467079</v>
      </c>
      <c r="G63" s="8">
        <v>5.7038976880696923</v>
      </c>
      <c r="H63" s="8">
        <v>0.10607837734325191</v>
      </c>
      <c r="I63" s="8">
        <v>1.0658353584977878</v>
      </c>
      <c r="J63" s="8">
        <v>2.9296198369103049E-2</v>
      </c>
      <c r="K63" s="8">
        <v>0.65156938457662572</v>
      </c>
      <c r="L63" s="8">
        <v>0.26609802996367399</v>
      </c>
      <c r="M63" s="8">
        <v>4.6931813320635805E-2</v>
      </c>
      <c r="N63" s="8">
        <v>0.21709234176078931</v>
      </c>
      <c r="O63" s="8">
        <v>4.2567125835448879E-3</v>
      </c>
      <c r="P63" s="8">
        <v>5.4335684154661217E-2</v>
      </c>
      <c r="Q63" s="8">
        <v>1.1566165968434282E-2</v>
      </c>
      <c r="R63" s="8">
        <v>1.2519742892779082E-2</v>
      </c>
      <c r="S63" s="8">
        <v>4.1815941261882129E-3</v>
      </c>
      <c r="T63" s="8">
        <v>4.1815941261882129E-3</v>
      </c>
      <c r="U63" s="8">
        <v>1.5325551996472831E-2</v>
      </c>
      <c r="V63" s="8">
        <v>4.1815941261882129E-3</v>
      </c>
      <c r="W63" s="8">
        <v>1.2519742892779082E-2</v>
      </c>
    </row>
    <row r="64" spans="1:23" x14ac:dyDescent="0.2">
      <c r="A64" s="2">
        <v>42157.291666608799</v>
      </c>
      <c r="B64" s="8">
        <v>0.11772478891305126</v>
      </c>
      <c r="C64" s="8">
        <v>1.8412923022445511</v>
      </c>
      <c r="D64" s="8">
        <v>0.24115678207682872</v>
      </c>
      <c r="E64" s="8">
        <v>4.3097151005594823E-2</v>
      </c>
      <c r="F64" s="8">
        <v>0.6098956231063799</v>
      </c>
      <c r="G64" s="8">
        <v>2.7753738657236542</v>
      </c>
      <c r="H64" s="8">
        <v>0.33007512576573161</v>
      </c>
      <c r="I64" s="8">
        <v>0.73728729188623621</v>
      </c>
      <c r="J64" s="8">
        <v>1.6707684902499038E-2</v>
      </c>
      <c r="K64" s="8">
        <v>0.42446686262421673</v>
      </c>
      <c r="L64" s="8">
        <v>4.0928126542437271</v>
      </c>
      <c r="M64" s="8">
        <v>8.4144693662786332E-2</v>
      </c>
      <c r="N64" s="8">
        <v>0.15386032216181952</v>
      </c>
      <c r="O64" s="8">
        <v>4.2392633334699054E-3</v>
      </c>
      <c r="P64" s="8">
        <v>1.6707684902499038E-2</v>
      </c>
      <c r="Q64" s="8">
        <v>8.6329282991372686E-2</v>
      </c>
      <c r="R64" s="8">
        <v>1.2468421569029135E-2</v>
      </c>
      <c r="S64" s="8">
        <v>4.1644528040557308E-3</v>
      </c>
      <c r="T64" s="8">
        <v>4.1644528040557308E-3</v>
      </c>
      <c r="U64" s="8">
        <v>0.12747852313307845</v>
      </c>
      <c r="V64" s="8">
        <v>4.1644528040557308E-3</v>
      </c>
      <c r="W64" s="8">
        <v>1.2468421569029135E-2</v>
      </c>
    </row>
    <row r="65" spans="1:23" x14ac:dyDescent="0.2">
      <c r="A65" s="2">
        <v>42159.291666608799</v>
      </c>
      <c r="B65" s="8">
        <v>0.20684230121370981</v>
      </c>
      <c r="C65" s="8">
        <v>6.7009850963665647</v>
      </c>
      <c r="D65" s="8">
        <v>0.62539722559472954</v>
      </c>
      <c r="E65" s="8">
        <v>8.0563433449822461E-2</v>
      </c>
      <c r="F65" s="8">
        <v>2.0050943248086028</v>
      </c>
      <c r="G65" s="8">
        <v>11.851612785208692</v>
      </c>
      <c r="H65" s="8">
        <v>0.74973524553595183</v>
      </c>
      <c r="I65" s="8">
        <v>3.9252581062830991</v>
      </c>
      <c r="J65" s="8">
        <v>9.6535023709914944E-2</v>
      </c>
      <c r="K65" s="8">
        <v>2.4231981554393838</v>
      </c>
      <c r="L65" s="8">
        <v>9.947342558905973</v>
      </c>
      <c r="M65" s="8">
        <v>0.35701009772420866</v>
      </c>
      <c r="N65" s="8">
        <v>0.71117749676929853</v>
      </c>
      <c r="O65" s="8">
        <v>6.1464247305938347E-3</v>
      </c>
      <c r="P65" s="8">
        <v>2.4224144526458054E-2</v>
      </c>
      <c r="Q65" s="8">
        <v>0.57711012847929077</v>
      </c>
      <c r="R65" s="8">
        <v>1.8077719795864224E-2</v>
      </c>
      <c r="S65" s="8">
        <v>6.0271117799411321E-2</v>
      </c>
      <c r="T65" s="8">
        <v>6.037958411818649E-3</v>
      </c>
      <c r="U65" s="8">
        <v>0.45599440643210254</v>
      </c>
      <c r="V65" s="8">
        <v>6.0271117799411321E-2</v>
      </c>
      <c r="W65" s="8">
        <v>5.4233159387592669E-2</v>
      </c>
    </row>
    <row r="66" spans="1:23" x14ac:dyDescent="0.2">
      <c r="A66" s="2">
        <v>42161.291666608799</v>
      </c>
      <c r="B66" s="8">
        <v>0.29524489512300106</v>
      </c>
      <c r="C66" s="8">
        <v>10.058778138562834</v>
      </c>
      <c r="D66" s="8">
        <v>0.16444560189304699</v>
      </c>
      <c r="E66" s="8">
        <v>7.681454427519542E-2</v>
      </c>
      <c r="F66" s="8">
        <v>3.0617954443954112</v>
      </c>
      <c r="G66" s="8">
        <v>11.338208994268602</v>
      </c>
      <c r="H66" s="8">
        <v>0.23367616618350975</v>
      </c>
      <c r="I66" s="8">
        <v>2.6933471972677347</v>
      </c>
      <c r="J66" s="8">
        <v>1.0631752835110402E-2</v>
      </c>
      <c r="K66" s="8">
        <v>1.3772295029842716</v>
      </c>
      <c r="L66" s="8">
        <v>2.1968413626035175</v>
      </c>
      <c r="M66" s="8">
        <v>5.467924149682557E-2</v>
      </c>
      <c r="N66" s="8">
        <v>0.19825092051352924</v>
      </c>
      <c r="O66" s="8">
        <v>1.0631752835110402E-2</v>
      </c>
      <c r="P66" s="8">
        <v>4.1901614114846872E-2</v>
      </c>
      <c r="Q66" s="8">
        <v>3.1269861279736473E-2</v>
      </c>
      <c r="R66" s="8">
        <v>3.1269861279736473E-2</v>
      </c>
      <c r="S66" s="8">
        <v>1.0444133667431982E-2</v>
      </c>
      <c r="T66" s="8">
        <v>1.0444133667431982E-2</v>
      </c>
      <c r="U66" s="8">
        <v>6.9547634958419174E-2</v>
      </c>
      <c r="V66" s="8">
        <v>1.0444133667431982E-2</v>
      </c>
      <c r="W66" s="8">
        <v>3.1269861279736473E-2</v>
      </c>
    </row>
    <row r="67" spans="1:23" x14ac:dyDescent="0.2">
      <c r="A67" s="2">
        <v>42167.291666666664</v>
      </c>
      <c r="B67" s="8">
        <v>1.2327256513721664E-2</v>
      </c>
      <c r="C67" s="8">
        <v>3.8174611024676768</v>
      </c>
      <c r="D67" s="8">
        <v>0.14540813872236802</v>
      </c>
      <c r="E67" s="8">
        <v>2.6337234806750862E-2</v>
      </c>
      <c r="F67" s="8">
        <v>1.1170370995502941</v>
      </c>
      <c r="G67" s="8">
        <v>5.3943117705363246</v>
      </c>
      <c r="H67" s="8">
        <v>0.75409388011548573</v>
      </c>
      <c r="I67" s="8">
        <v>1.3822844631223723</v>
      </c>
      <c r="J67" s="8">
        <v>2.0833063508189614E-2</v>
      </c>
      <c r="K67" s="8">
        <v>0.74140252598405965</v>
      </c>
      <c r="L67" s="8">
        <v>10.962065525876611</v>
      </c>
      <c r="M67" s="8">
        <v>9.7215749084900559E-3</v>
      </c>
      <c r="N67" s="8">
        <v>0.11402712275192539</v>
      </c>
      <c r="O67" s="8">
        <v>0.17554013275539648</v>
      </c>
      <c r="P67" s="8">
        <v>2.4654513027443328E-2</v>
      </c>
      <c r="Q67" s="8">
        <v>9.163878038338065E-2</v>
      </c>
      <c r="R67" s="8">
        <v>1.2327256513721664E-2</v>
      </c>
      <c r="S67" s="8">
        <v>1.2327256513721664E-2</v>
      </c>
      <c r="T67" s="8">
        <v>1.2327256513721664E-2</v>
      </c>
      <c r="U67" s="8">
        <v>1.2327256513721664E-2</v>
      </c>
      <c r="V67" s="8">
        <v>1.2327256513721664E-2</v>
      </c>
      <c r="W67" s="8">
        <v>8.2099528381386292E-3</v>
      </c>
    </row>
    <row r="68" spans="1:23" x14ac:dyDescent="0.2">
      <c r="A68" s="2">
        <v>42170.379166666702</v>
      </c>
      <c r="B68" s="8">
        <v>0.32942285530771309</v>
      </c>
      <c r="C68" s="8">
        <v>10.624129628338091</v>
      </c>
      <c r="D68" s="8">
        <v>0.16760614905550375</v>
      </c>
      <c r="E68" s="8">
        <v>0.23322532570313978</v>
      </c>
      <c r="F68" s="8">
        <v>3.4871272221913516</v>
      </c>
      <c r="G68" s="8">
        <v>9.9038010671554879</v>
      </c>
      <c r="H68" s="8">
        <v>0.59114717231394798</v>
      </c>
      <c r="I68" s="8">
        <v>2.0839184617018631</v>
      </c>
      <c r="J68" s="8">
        <v>2.5833379967916955E-2</v>
      </c>
      <c r="K68" s="8">
        <v>1.1235160604172389</v>
      </c>
      <c r="L68" s="8">
        <v>8.8101011553372626</v>
      </c>
      <c r="M68" s="8">
        <v>3.8000615316311241E-3</v>
      </c>
      <c r="N68" s="8">
        <v>0.18388570466614307</v>
      </c>
      <c r="O68" s="8">
        <v>0.16372040806671423</v>
      </c>
      <c r="P68" s="8">
        <v>2.1800320648031189E-2</v>
      </c>
      <c r="Q68" s="8">
        <v>0.10871639122343298</v>
      </c>
      <c r="R68" s="8">
        <v>1.0900160324015595E-2</v>
      </c>
      <c r="S68" s="8">
        <v>1.0900160324015595E-2</v>
      </c>
      <c r="T68" s="8">
        <v>1.0900160324015595E-2</v>
      </c>
      <c r="U68" s="8">
        <v>4.6806495740906118E-2</v>
      </c>
      <c r="V68" s="8">
        <v>1.0900160324015595E-2</v>
      </c>
      <c r="W68" s="8">
        <v>7.2595067757943868E-3</v>
      </c>
    </row>
    <row r="69" spans="1:23" x14ac:dyDescent="0.2">
      <c r="A69" s="2">
        <v>42174.377083333296</v>
      </c>
      <c r="B69" s="8">
        <v>0.10882885600742158</v>
      </c>
      <c r="C69" s="8">
        <v>10.265643632475301</v>
      </c>
      <c r="D69" s="8">
        <v>0.26409649620780956</v>
      </c>
      <c r="E69" s="8">
        <v>0.18427258486835305</v>
      </c>
      <c r="F69" s="8">
        <v>2.2109842187190525</v>
      </c>
      <c r="G69" s="8">
        <v>7.315395756151335</v>
      </c>
      <c r="H69" s="8">
        <v>0.15608338765919114</v>
      </c>
      <c r="I69" s="8">
        <v>2.155540315872738</v>
      </c>
      <c r="J69" s="8">
        <v>4.1587432786635493E-2</v>
      </c>
      <c r="K69" s="8">
        <v>1.1687620522966158</v>
      </c>
      <c r="L69" s="8">
        <v>0.23814487710428969</v>
      </c>
      <c r="M69" s="8">
        <v>0.12122704455978577</v>
      </c>
      <c r="N69" s="8">
        <v>0.10315191032576355</v>
      </c>
      <c r="O69" s="8">
        <v>1.3946238789475948E-2</v>
      </c>
      <c r="P69" s="8">
        <v>2.5128358179235945E-2</v>
      </c>
      <c r="Q69" s="8">
        <v>7.7066590701248633E-2</v>
      </c>
      <c r="R69" s="8">
        <v>1.2564179089617973E-2</v>
      </c>
      <c r="S69" s="8">
        <v>3.573252533087351E-2</v>
      </c>
      <c r="T69" s="8">
        <v>1.2564179089617973E-2</v>
      </c>
      <c r="U69" s="8">
        <v>2.0908185622620604E-2</v>
      </c>
      <c r="V69" s="8">
        <v>6.6137838727749004E-2</v>
      </c>
      <c r="W69" s="8">
        <v>8.3677432736855711E-3</v>
      </c>
    </row>
    <row r="70" spans="1:23" x14ac:dyDescent="0.2">
      <c r="A70" s="2">
        <v>42176.377083333296</v>
      </c>
      <c r="B70" s="8">
        <v>0.10120074356548875</v>
      </c>
      <c r="C70" s="8">
        <v>10.880151145426053</v>
      </c>
      <c r="D70" s="8">
        <v>0.16725751707892922</v>
      </c>
      <c r="E70" s="8">
        <v>0.38419713282992207</v>
      </c>
      <c r="F70" s="8">
        <v>2.8095437171458251</v>
      </c>
      <c r="G70" s="8">
        <v>10.266746110076451</v>
      </c>
      <c r="H70" s="8">
        <v>0.89390700695500891</v>
      </c>
      <c r="I70" s="8">
        <v>2.3165334622700358</v>
      </c>
      <c r="J70" s="8">
        <v>4.4741985114666392E-2</v>
      </c>
      <c r="K70" s="8">
        <v>1.203150621383972</v>
      </c>
      <c r="L70" s="8">
        <v>17.073309351039786</v>
      </c>
      <c r="M70" s="8">
        <v>4.7241274487742554E-3</v>
      </c>
      <c r="N70" s="8">
        <v>0.23618224885750888</v>
      </c>
      <c r="O70" s="8">
        <v>1.9797338546312562E-2</v>
      </c>
      <c r="P70" s="8">
        <v>8.9088023458406537E-2</v>
      </c>
      <c r="Q70" s="8">
        <v>9.4113263957575008E-2</v>
      </c>
      <c r="R70" s="8">
        <v>1.9797338546312562E-2</v>
      </c>
      <c r="S70" s="8">
        <v>1.9797338546312562E-2</v>
      </c>
      <c r="T70" s="8">
        <v>1.9797338546312562E-2</v>
      </c>
      <c r="U70" s="8">
        <v>0.10579916995892504</v>
      </c>
      <c r="V70" s="8">
        <v>1.9797338546312562E-2</v>
      </c>
      <c r="W70" s="8">
        <v>1.318502747184417E-2</v>
      </c>
    </row>
    <row r="71" spans="1:23" x14ac:dyDescent="0.2">
      <c r="A71" s="2">
        <v>42178.377083333296</v>
      </c>
      <c r="B71" s="8">
        <v>0.46054540109559028</v>
      </c>
      <c r="C71" s="8">
        <v>14.172835972753257</v>
      </c>
      <c r="D71" s="8">
        <v>0.16255388709943711</v>
      </c>
      <c r="E71" s="8">
        <v>0.36556555414417047</v>
      </c>
      <c r="F71" s="8">
        <v>4.0660280225630876</v>
      </c>
      <c r="G71" s="8">
        <v>11.934742109273882</v>
      </c>
      <c r="H71" s="8">
        <v>0.35348368963756721</v>
      </c>
      <c r="I71" s="8">
        <v>2.358812049797486</v>
      </c>
      <c r="J71" s="8">
        <v>3.5733427561840198E-2</v>
      </c>
      <c r="K71" s="8">
        <v>1.3651843390915914</v>
      </c>
      <c r="L71" s="8">
        <v>3.6210408979575397</v>
      </c>
      <c r="M71" s="8">
        <v>1.2538044758540423E-2</v>
      </c>
      <c r="N71" s="8">
        <v>0.10607185865725197</v>
      </c>
      <c r="O71" s="8">
        <v>1.2538044758540423E-2</v>
      </c>
      <c r="P71" s="8">
        <v>2.5076089517080846E-2</v>
      </c>
      <c r="Q71" s="8">
        <v>3.1518565023017378E-2</v>
      </c>
      <c r="R71" s="8">
        <v>1.2538044758540423E-2</v>
      </c>
      <c r="S71" s="8">
        <v>1.2538044758540423E-2</v>
      </c>
      <c r="T71" s="8">
        <v>1.2538044758540423E-2</v>
      </c>
      <c r="U71" s="8">
        <v>1.346724879351144E-2</v>
      </c>
      <c r="V71" s="8">
        <v>1.2538044758540423E-2</v>
      </c>
      <c r="W71" s="8">
        <v>8.3503378091879226E-3</v>
      </c>
    </row>
    <row r="72" spans="1:23" x14ac:dyDescent="0.2">
      <c r="A72" s="2">
        <v>42181.377083333296</v>
      </c>
      <c r="B72" s="8">
        <v>6.7243666696007306E-3</v>
      </c>
      <c r="C72" s="8">
        <v>6.1681091400930192</v>
      </c>
      <c r="D72" s="8">
        <v>0.16052081888177605</v>
      </c>
      <c r="E72" s="8">
        <v>0.26620945806059731</v>
      </c>
      <c r="F72" s="8">
        <v>2.0207766220016925</v>
      </c>
      <c r="G72" s="8">
        <v>13.744116840373698</v>
      </c>
      <c r="H72" s="8">
        <v>0.51621080116201712</v>
      </c>
      <c r="I72" s="8">
        <v>6.0975055835082417</v>
      </c>
      <c r="J72" s="8">
        <v>6.7751095372778888E-2</v>
      </c>
      <c r="K72" s="8">
        <v>12.384843594482655</v>
      </c>
      <c r="L72" s="8">
        <v>1.2185448808053757E-2</v>
      </c>
      <c r="M72" s="8">
        <v>0.14267484287981852</v>
      </c>
      <c r="N72" s="8">
        <v>1.4332524888032829</v>
      </c>
      <c r="O72" s="8">
        <v>1.2185448808053757E-2</v>
      </c>
      <c r="P72" s="8">
        <v>4.8741795232215029E-2</v>
      </c>
      <c r="Q72" s="8">
        <v>3.8674593496682175E-2</v>
      </c>
      <c r="R72" s="8">
        <v>1.2185448808053757E-2</v>
      </c>
      <c r="S72" s="8">
        <v>1.2185448808053757E-2</v>
      </c>
      <c r="T72" s="8">
        <v>1.2185448808053757E-2</v>
      </c>
      <c r="U72" s="8">
        <v>1.2185448808053757E-2</v>
      </c>
      <c r="V72" s="8">
        <v>1.2185448808053757E-2</v>
      </c>
      <c r="W72" s="8">
        <v>8.1155089061638042E-3</v>
      </c>
    </row>
    <row r="73" spans="1:23" x14ac:dyDescent="0.2">
      <c r="A73" s="2">
        <v>42184.377083333296</v>
      </c>
      <c r="B73" s="8">
        <v>0.12420311334768186</v>
      </c>
      <c r="C73" s="8">
        <v>14.393524658629936</v>
      </c>
      <c r="D73" s="8">
        <v>0.16365394612506345</v>
      </c>
      <c r="E73" s="8">
        <v>0.36588282960152524</v>
      </c>
      <c r="F73" s="8">
        <v>4.1224637002649542</v>
      </c>
      <c r="G73" s="8">
        <v>20.234915557820624</v>
      </c>
      <c r="H73" s="8">
        <v>0.16657209086302921</v>
      </c>
      <c r="I73" s="8">
        <v>3.9440996183660424</v>
      </c>
      <c r="J73" s="8">
        <v>5.0659119002419574E-2</v>
      </c>
      <c r="K73" s="8">
        <v>2.0093181694401681</v>
      </c>
      <c r="L73" s="8">
        <v>1.2033044893686359E-2</v>
      </c>
      <c r="M73" s="8">
        <v>9.2156570874462537E-2</v>
      </c>
      <c r="N73" s="8">
        <v>0.13741737268589824</v>
      </c>
      <c r="O73" s="8">
        <v>1.2033044893686359E-2</v>
      </c>
      <c r="P73" s="8">
        <v>2.4066089787372718E-2</v>
      </c>
      <c r="Q73" s="8">
        <v>9.4319114535517477E-3</v>
      </c>
      <c r="R73" s="8">
        <v>1.2033044893686359E-2</v>
      </c>
      <c r="S73" s="8">
        <v>1.2033044893686359E-2</v>
      </c>
      <c r="T73" s="8">
        <v>1.2033044893686359E-2</v>
      </c>
      <c r="U73" s="8">
        <v>1.2033044893686359E-2</v>
      </c>
      <c r="V73" s="8">
        <v>1.2033044893686359E-2</v>
      </c>
      <c r="W73" s="8">
        <v>8.0140078991951177E-3</v>
      </c>
    </row>
    <row r="74" spans="1:23" x14ac:dyDescent="0.2">
      <c r="A74" s="2">
        <v>42187.379166666702</v>
      </c>
      <c r="B74" s="8">
        <v>0.12441914892385809</v>
      </c>
      <c r="C74" s="8">
        <v>6.9438400678005907</v>
      </c>
      <c r="D74" s="8">
        <v>0.15904573092938354</v>
      </c>
      <c r="E74" s="8">
        <v>0.32542481877599777</v>
      </c>
      <c r="F74" s="8">
        <v>2.1541867455511401</v>
      </c>
      <c r="G74" s="8">
        <v>15.070298602172882</v>
      </c>
      <c r="H74" s="8">
        <v>0.10419000070223219</v>
      </c>
      <c r="I74" s="8">
        <v>4.3962353161248853</v>
      </c>
      <c r="J74" s="8">
        <v>5.3242738094660819E-2</v>
      </c>
      <c r="K74" s="8">
        <v>2.0860768773887033</v>
      </c>
      <c r="L74" s="8">
        <v>1.2267912003378069E-2</v>
      </c>
      <c r="M74" s="8">
        <v>8.6717261762590245E-2</v>
      </c>
      <c r="N74" s="8">
        <v>0.10771226738965946</v>
      </c>
      <c r="O74" s="8">
        <v>1.2267912003378069E-2</v>
      </c>
      <c r="P74" s="8">
        <v>1.3862740563817219E-2</v>
      </c>
      <c r="Q74" s="8">
        <v>2.1270524716827159E-2</v>
      </c>
      <c r="R74" s="8">
        <v>1.2267912003378069E-2</v>
      </c>
      <c r="S74" s="8">
        <v>1.2267912003378069E-2</v>
      </c>
      <c r="T74" s="8">
        <v>1.2267912003378069E-2</v>
      </c>
      <c r="U74" s="8">
        <v>1.2267912003378069E-2</v>
      </c>
      <c r="V74" s="8">
        <v>1.2267912003378069E-2</v>
      </c>
      <c r="W74" s="8">
        <v>8.1704293942497959E-3</v>
      </c>
    </row>
    <row r="75" spans="1:23" x14ac:dyDescent="0.2">
      <c r="A75" s="2">
        <v>42190.379166666702</v>
      </c>
      <c r="B75" s="8">
        <v>1.192246858541106E-2</v>
      </c>
      <c r="C75" s="8">
        <v>7.7356130323657517</v>
      </c>
      <c r="D75" s="8">
        <v>0.16745619202387985</v>
      </c>
      <c r="E75" s="8">
        <v>7.6739018631797079E-2</v>
      </c>
      <c r="F75" s="8">
        <v>2.2699810665591147</v>
      </c>
      <c r="G75" s="8">
        <v>12.007144799007863</v>
      </c>
      <c r="H75" s="8">
        <v>0.35890073462835753</v>
      </c>
      <c r="I75" s="8">
        <v>3.7322377977011656</v>
      </c>
      <c r="J75" s="8">
        <v>3.8271124159169501E-2</v>
      </c>
      <c r="K75" s="8">
        <v>2.3777378724445453</v>
      </c>
      <c r="L75" s="8">
        <v>2.9559885778807033</v>
      </c>
      <c r="M75" s="8">
        <v>3.9446970118564011E-2</v>
      </c>
      <c r="N75" s="8">
        <v>0.26002903984781517</v>
      </c>
      <c r="O75" s="8">
        <v>1.192246858541106E-2</v>
      </c>
      <c r="P75" s="8">
        <v>2.384493717082212E-2</v>
      </c>
      <c r="Q75" s="8">
        <v>0.1137860627757208</v>
      </c>
      <c r="R75" s="8">
        <v>1.192246858541106E-2</v>
      </c>
      <c r="S75" s="8">
        <v>1.192246858541106E-2</v>
      </c>
      <c r="T75" s="8">
        <v>1.192246858541106E-2</v>
      </c>
      <c r="U75" s="8">
        <v>5.0957951275227009E-2</v>
      </c>
      <c r="V75" s="8">
        <v>1.192246858541106E-2</v>
      </c>
      <c r="W75" s="8">
        <v>1.7406804134700145E-2</v>
      </c>
    </row>
    <row r="76" spans="1:23" x14ac:dyDescent="0.2">
      <c r="A76" s="2">
        <v>42193.379166666702</v>
      </c>
      <c r="B76" s="8">
        <v>5.312197191086681E-2</v>
      </c>
      <c r="C76" s="8">
        <v>8.6479255060385061</v>
      </c>
      <c r="D76" s="8">
        <v>0.16436152241303445</v>
      </c>
      <c r="E76" s="8">
        <v>0.22289629460792218</v>
      </c>
      <c r="F76" s="8">
        <v>2.2840726224824057</v>
      </c>
      <c r="G76" s="8">
        <v>9.3883703778100411</v>
      </c>
      <c r="H76" s="8">
        <v>0.36218851026543847</v>
      </c>
      <c r="I76" s="8">
        <v>2.094361889351914</v>
      </c>
      <c r="J76" s="8">
        <v>3.8411990074443209E-2</v>
      </c>
      <c r="K76" s="8">
        <v>1.3620358414130249</v>
      </c>
      <c r="L76" s="8">
        <v>0.2877669727459306</v>
      </c>
      <c r="M76" s="8">
        <v>0.10705929237563254</v>
      </c>
      <c r="N76" s="8">
        <v>7.9836685252764314E-2</v>
      </c>
      <c r="O76" s="8">
        <v>1.2552937932824578E-2</v>
      </c>
      <c r="P76" s="8">
        <v>2.5105875865649156E-2</v>
      </c>
      <c r="Q76" s="8">
        <v>3.5447414752232925E-2</v>
      </c>
      <c r="R76" s="8">
        <v>1.2552937932824578E-2</v>
      </c>
      <c r="S76" s="8">
        <v>1.2552937932824578E-2</v>
      </c>
      <c r="T76" s="8">
        <v>1.2552937932824578E-2</v>
      </c>
      <c r="U76" s="8">
        <v>1.2552937932824578E-2</v>
      </c>
      <c r="V76" s="8">
        <v>1.2552937932824578E-2</v>
      </c>
      <c r="W76" s="8">
        <v>8.3602566632611699E-3</v>
      </c>
    </row>
    <row r="77" spans="1:23" x14ac:dyDescent="0.2">
      <c r="A77" s="2">
        <v>42197.379166666702</v>
      </c>
      <c r="B77" s="8">
        <v>1.2320953704125521E-2</v>
      </c>
      <c r="C77" s="8">
        <v>3.9134608526804278</v>
      </c>
      <c r="D77" s="8">
        <v>0.22506210270259835</v>
      </c>
      <c r="E77" s="8">
        <v>0.11700598809020113</v>
      </c>
      <c r="F77" s="8">
        <v>1.2965983122067195</v>
      </c>
      <c r="G77" s="8">
        <v>7.8733634145992655</v>
      </c>
      <c r="H77" s="8">
        <v>7.1866741064664064E-2</v>
      </c>
      <c r="I77" s="8">
        <v>1.3006290483215592</v>
      </c>
      <c r="J77" s="8">
        <v>5.9140577779802483E-3</v>
      </c>
      <c r="K77" s="8">
        <v>0.54672201397474718</v>
      </c>
      <c r="L77" s="8">
        <v>1.2320953704125521E-2</v>
      </c>
      <c r="M77" s="8">
        <v>4.5418038035070114E-3</v>
      </c>
      <c r="N77" s="8">
        <v>6.4685006946658977E-2</v>
      </c>
      <c r="O77" s="8">
        <v>1.2320953704125521E-2</v>
      </c>
      <c r="P77" s="8">
        <v>2.4641907408251042E-2</v>
      </c>
      <c r="Q77" s="8">
        <v>2.8810596724929368E-3</v>
      </c>
      <c r="R77" s="8">
        <v>1.2320953704125521E-2</v>
      </c>
      <c r="S77" s="8">
        <v>1.2320953704125521E-2</v>
      </c>
      <c r="T77" s="8">
        <v>1.2320953704125521E-2</v>
      </c>
      <c r="U77" s="8">
        <v>1.2320953704125521E-2</v>
      </c>
      <c r="V77" s="8">
        <v>1.2320953704125521E-2</v>
      </c>
      <c r="W77" s="8">
        <v>8.2057551669475984E-3</v>
      </c>
    </row>
    <row r="78" spans="1:23" x14ac:dyDescent="0.2">
      <c r="A78" s="2">
        <v>42200.379166666702</v>
      </c>
      <c r="B78" s="8">
        <v>0.11627369209395551</v>
      </c>
      <c r="C78" s="8">
        <v>5.6295295864807002</v>
      </c>
      <c r="D78" s="8">
        <v>0.15839302782009254</v>
      </c>
      <c r="E78" s="8">
        <v>0.23546328128420893</v>
      </c>
      <c r="F78" s="8">
        <v>1.8041278988170697</v>
      </c>
      <c r="G78" s="8">
        <v>9.308734552743033</v>
      </c>
      <c r="H78" s="8">
        <v>0.1314755415204672</v>
      </c>
      <c r="I78" s="8">
        <v>3.5077357351642586</v>
      </c>
      <c r="J78" s="8">
        <v>4.2009343008206142E-2</v>
      </c>
      <c r="K78" s="8">
        <v>1.7580378919391209</v>
      </c>
      <c r="L78" s="8">
        <v>1.9628700643341339</v>
      </c>
      <c r="M78" s="8">
        <v>0.12532997159064069</v>
      </c>
      <c r="N78" s="8">
        <v>0.24885052585182352</v>
      </c>
      <c r="O78" s="8">
        <v>1.6871222091649055E-2</v>
      </c>
      <c r="P78" s="8">
        <v>3.3742444183298109E-2</v>
      </c>
      <c r="Q78" s="8">
        <v>0.13166021902327163</v>
      </c>
      <c r="R78" s="8">
        <v>1.6871222091649055E-2</v>
      </c>
      <c r="S78" s="8">
        <v>1.6871222091649055E-2</v>
      </c>
      <c r="T78" s="8">
        <v>1.6871222091649055E-2</v>
      </c>
      <c r="U78" s="8">
        <v>6.8060378586383682E-2</v>
      </c>
      <c r="V78" s="8">
        <v>1.6871222091649055E-2</v>
      </c>
      <c r="W78" s="8">
        <v>3.7791537485293882E-2</v>
      </c>
    </row>
    <row r="79" spans="1:23" x14ac:dyDescent="0.2">
      <c r="A79" s="2">
        <v>42204.379166666702</v>
      </c>
      <c r="B79" s="8">
        <v>1.1873540316348767E-2</v>
      </c>
      <c r="C79" s="8">
        <v>3.5881417971232814</v>
      </c>
      <c r="D79" s="8">
        <v>0.15526855974624054</v>
      </c>
      <c r="E79" s="8">
        <v>0.18031756939255206</v>
      </c>
      <c r="F79" s="8">
        <v>1.2781298966758587</v>
      </c>
      <c r="G79" s="8">
        <v>9.0867282458204119</v>
      </c>
      <c r="H79" s="8">
        <v>0.16103949560005543</v>
      </c>
      <c r="I79" s="8">
        <v>2.3926652250121823</v>
      </c>
      <c r="J79" s="8">
        <v>3.039626320985284E-2</v>
      </c>
      <c r="K79" s="8">
        <v>0.80684686295116603</v>
      </c>
      <c r="L79" s="8">
        <v>0.77444303187467933</v>
      </c>
      <c r="M79" s="8">
        <v>7.4786970401019504E-2</v>
      </c>
      <c r="N79" s="8">
        <v>0.12823423541656667</v>
      </c>
      <c r="O79" s="8">
        <v>1.1873540316348767E-2</v>
      </c>
      <c r="P79" s="8">
        <v>1.068618628471389E-2</v>
      </c>
      <c r="Q79" s="8">
        <v>2.2249045264403217E-2</v>
      </c>
      <c r="R79" s="8">
        <v>1.1873540316348767E-2</v>
      </c>
      <c r="S79" s="8">
        <v>1.1873540316348767E-2</v>
      </c>
      <c r="T79" s="8">
        <v>1.1873540316348767E-2</v>
      </c>
      <c r="U79" s="8">
        <v>1.829840330567643E-3</v>
      </c>
      <c r="V79" s="8">
        <v>1.1873540316348767E-2</v>
      </c>
      <c r="W79" s="8">
        <v>7.9077778506882797E-3</v>
      </c>
    </row>
    <row r="80" spans="1:23" x14ac:dyDescent="0.2">
      <c r="A80" s="2">
        <v>42207.379166666702</v>
      </c>
      <c r="B80" s="8">
        <v>1.1639322319808137E-2</v>
      </c>
      <c r="C80" s="8">
        <v>3.594414262525599</v>
      </c>
      <c r="D80" s="8">
        <v>0.16502136635195794</v>
      </c>
      <c r="E80" s="8">
        <v>2.4751067317354485E-2</v>
      </c>
      <c r="F80" s="8">
        <v>1.1738864496260892</v>
      </c>
      <c r="G80" s="8">
        <v>7.5048282982262409</v>
      </c>
      <c r="H80" s="8">
        <v>0.30440189118874283</v>
      </c>
      <c r="I80" s="8">
        <v>2.4402114855976906</v>
      </c>
      <c r="J80" s="8">
        <v>3.8293370432168773E-2</v>
      </c>
      <c r="K80" s="8">
        <v>1.2105285346491739</v>
      </c>
      <c r="L80" s="8">
        <v>2.7391314532123938</v>
      </c>
      <c r="M80" s="8">
        <v>7.1100247979228523E-2</v>
      </c>
      <c r="N80" s="8">
        <v>0.15980789545096571</v>
      </c>
      <c r="O80" s="8">
        <v>1.1639322319808137E-2</v>
      </c>
      <c r="P80" s="8">
        <v>1.5363905462146738E-2</v>
      </c>
      <c r="Q80" s="8">
        <v>0.11736899583078415</v>
      </c>
      <c r="R80" s="8">
        <v>1.1639322319808137E-2</v>
      </c>
      <c r="S80" s="8">
        <v>1.1639322319808137E-2</v>
      </c>
      <c r="T80" s="8">
        <v>1.1639322319808137E-2</v>
      </c>
      <c r="U80" s="8">
        <v>0.12610170719249783</v>
      </c>
      <c r="V80" s="8">
        <v>1.1639322319808137E-2</v>
      </c>
      <c r="W80" s="8">
        <v>4.4113031592072839E-2</v>
      </c>
    </row>
    <row r="81" spans="1:23" x14ac:dyDescent="0.2">
      <c r="A81" s="2">
        <v>42210.379166666702</v>
      </c>
      <c r="B81" s="8">
        <v>0.12818023228092776</v>
      </c>
      <c r="C81" s="8">
        <v>10.329130866721862</v>
      </c>
      <c r="D81" s="8">
        <v>0.16446670677686423</v>
      </c>
      <c r="E81" s="8">
        <v>0.14036099097334903</v>
      </c>
      <c r="F81" s="8">
        <v>2.7550802419796185</v>
      </c>
      <c r="G81" s="8">
        <v>7.8159047274236695</v>
      </c>
      <c r="H81" s="8">
        <v>9.8504245263970155E-2</v>
      </c>
      <c r="I81" s="8">
        <v>1.4990764569484765</v>
      </c>
      <c r="J81" s="8">
        <v>1.2370417267762964E-2</v>
      </c>
      <c r="K81" s="8">
        <v>0.72940126602498601</v>
      </c>
      <c r="L81" s="8">
        <v>1.2370417267762964E-2</v>
      </c>
      <c r="M81" s="8">
        <v>1.2370417267762964E-2</v>
      </c>
      <c r="N81" s="8">
        <v>1.5710429930058965E-2</v>
      </c>
      <c r="O81" s="8">
        <v>1.2370417267762964E-2</v>
      </c>
      <c r="P81" s="8">
        <v>2.4740834535525929E-2</v>
      </c>
      <c r="Q81" s="8">
        <v>1.2370417267762964E-2</v>
      </c>
      <c r="R81" s="8">
        <v>1.2370417267762964E-2</v>
      </c>
      <c r="S81" s="8">
        <v>1.2370417267762964E-2</v>
      </c>
      <c r="T81" s="8">
        <v>1.2370417267762964E-2</v>
      </c>
      <c r="U81" s="8">
        <v>1.2370417267762964E-2</v>
      </c>
      <c r="V81" s="8">
        <v>1.2370417267762964E-2</v>
      </c>
      <c r="W81" s="8">
        <v>8.2386979003301348E-3</v>
      </c>
    </row>
    <row r="82" spans="1:23" x14ac:dyDescent="0.2">
      <c r="A82" s="2">
        <v>42213.379166666702</v>
      </c>
      <c r="B82" s="8">
        <v>1.2328838588970333E-2</v>
      </c>
      <c r="C82" s="8">
        <v>3.1713034499314299</v>
      </c>
      <c r="D82" s="8">
        <v>0.16583818866147693</v>
      </c>
      <c r="E82" s="8">
        <v>6.5546321630024648E-2</v>
      </c>
      <c r="F82" s="8">
        <v>0.82708288765348592</v>
      </c>
      <c r="G82" s="8">
        <v>5.2122906864970835</v>
      </c>
      <c r="H82" s="8">
        <v>3.2146569774280391</v>
      </c>
      <c r="I82" s="8">
        <v>1.3748179850411075</v>
      </c>
      <c r="J82" s="8">
        <v>5.9425001998837004E-2</v>
      </c>
      <c r="K82" s="8">
        <v>1.1881714993708059</v>
      </c>
      <c r="L82" s="8">
        <v>22.961404954293641</v>
      </c>
      <c r="M82" s="8">
        <v>0.4817940521432611</v>
      </c>
      <c r="N82" s="8">
        <v>0.87460780950155526</v>
      </c>
      <c r="O82" s="8">
        <v>1.2328838588970333E-2</v>
      </c>
      <c r="P82" s="8">
        <v>0.13167199613020314</v>
      </c>
      <c r="Q82" s="8">
        <v>0.97402551908099044</v>
      </c>
      <c r="R82" s="8">
        <v>2.3114898674763355E-2</v>
      </c>
      <c r="S82" s="8">
        <v>0.23540684401779954</v>
      </c>
      <c r="T82" s="8">
        <v>1.2328838588970333E-2</v>
      </c>
      <c r="U82" s="8">
        <v>0.97908375325550334</v>
      </c>
      <c r="V82" s="8">
        <v>0.34661296809031195</v>
      </c>
      <c r="W82" s="8">
        <v>0.18789150009590788</v>
      </c>
    </row>
    <row r="83" spans="1:23" x14ac:dyDescent="0.2">
      <c r="A83" s="2">
        <v>42216.379166666702</v>
      </c>
      <c r="B83" s="8">
        <v>0.23522960811124186</v>
      </c>
      <c r="C83" s="8">
        <v>14.43670481913486</v>
      </c>
      <c r="D83" s="8">
        <v>0.15890863862819998</v>
      </c>
      <c r="E83" s="8">
        <v>0.30254286117158363</v>
      </c>
      <c r="F83" s="8">
        <v>4.0801319125058466</v>
      </c>
      <c r="G83" s="8">
        <v>15.033620146326443</v>
      </c>
      <c r="H83" s="8">
        <v>0.19633162769703175</v>
      </c>
      <c r="I83" s="8">
        <v>3.0922776419045519</v>
      </c>
      <c r="J83" s="8">
        <v>2.5982145000186412E-2</v>
      </c>
      <c r="K83" s="8">
        <v>2.2621043984541949</v>
      </c>
      <c r="L83" s="8">
        <v>1.2431648325448047E-2</v>
      </c>
      <c r="M83" s="8">
        <v>9.9282173185556901E-3</v>
      </c>
      <c r="N83" s="8">
        <v>0.10641490966583529</v>
      </c>
      <c r="O83" s="8">
        <v>1.2431648325448047E-2</v>
      </c>
      <c r="P83" s="8">
        <v>2.4863296650896094E-2</v>
      </c>
      <c r="Q83" s="8">
        <v>1.3598161414488883E-2</v>
      </c>
      <c r="R83" s="8">
        <v>1.2431648325448047E-2</v>
      </c>
      <c r="S83" s="8">
        <v>1.2431648325448047E-2</v>
      </c>
      <c r="T83" s="8">
        <v>1.2431648325448047E-2</v>
      </c>
      <c r="U83" s="8">
        <v>1.2431648325448047E-2</v>
      </c>
      <c r="V83" s="8">
        <v>1.2431648325448047E-2</v>
      </c>
      <c r="W83" s="8">
        <v>8.2794777847484003E-3</v>
      </c>
    </row>
    <row r="84" spans="1:23" x14ac:dyDescent="0.2">
      <c r="A84" s="2">
        <v>42219.379166666702</v>
      </c>
      <c r="B84" s="8">
        <v>7.4074271016836531E-3</v>
      </c>
      <c r="C84" s="8">
        <v>8.4891812636556097</v>
      </c>
      <c r="D84" s="8">
        <v>0.16663465298518207</v>
      </c>
      <c r="E84" s="8">
        <v>0.26202657649447325</v>
      </c>
      <c r="F84" s="8">
        <v>3.0432698583619815</v>
      </c>
      <c r="G84" s="8">
        <v>17.873198364097444</v>
      </c>
      <c r="H84" s="8">
        <v>0.11320022264129058</v>
      </c>
      <c r="I84" s="8">
        <v>4.6413754988964122</v>
      </c>
      <c r="J84" s="8">
        <v>7.6833637117832837E-2</v>
      </c>
      <c r="K84" s="8">
        <v>2.0666860836023515</v>
      </c>
      <c r="L84" s="8">
        <v>1.1912191801214391E-2</v>
      </c>
      <c r="M84" s="8">
        <v>0.18617117109088155</v>
      </c>
      <c r="N84" s="8">
        <v>8.4219196034585747E-2</v>
      </c>
      <c r="O84" s="8">
        <v>1.1912191801214391E-2</v>
      </c>
      <c r="P84" s="8">
        <v>2.5253846618574508E-2</v>
      </c>
      <c r="Q84" s="8">
        <v>1.7913960770042221E-2</v>
      </c>
      <c r="R84" s="8">
        <v>1.1912191801214391E-2</v>
      </c>
      <c r="S84" s="8">
        <v>1.1912191801214391E-2</v>
      </c>
      <c r="T84" s="8">
        <v>1.1912191801214391E-2</v>
      </c>
      <c r="U84" s="8">
        <v>1.1912191801214391E-2</v>
      </c>
      <c r="V84" s="8">
        <v>1.1912191801214391E-2</v>
      </c>
      <c r="W84" s="8">
        <v>7.9335197396087857E-3</v>
      </c>
    </row>
    <row r="85" spans="1:23" x14ac:dyDescent="0.2">
      <c r="A85" s="2">
        <v>42222.379166666702</v>
      </c>
      <c r="B85" s="9" t="s">
        <v>36</v>
      </c>
      <c r="C85" s="9" t="s">
        <v>36</v>
      </c>
      <c r="D85" s="9" t="s">
        <v>36</v>
      </c>
      <c r="E85" s="9" t="s">
        <v>36</v>
      </c>
      <c r="F85" s="9" t="s">
        <v>36</v>
      </c>
      <c r="G85" s="9" t="s">
        <v>36</v>
      </c>
      <c r="H85" s="9" t="s">
        <v>36</v>
      </c>
      <c r="I85" s="9" t="s">
        <v>36</v>
      </c>
      <c r="J85" s="9" t="s">
        <v>36</v>
      </c>
      <c r="K85" s="9" t="s">
        <v>36</v>
      </c>
      <c r="L85" s="9" t="s">
        <v>36</v>
      </c>
      <c r="M85" s="9" t="s">
        <v>36</v>
      </c>
      <c r="N85" s="9" t="s">
        <v>36</v>
      </c>
      <c r="O85" s="9" t="s">
        <v>36</v>
      </c>
      <c r="P85" s="9" t="s">
        <v>36</v>
      </c>
      <c r="Q85" s="9" t="s">
        <v>36</v>
      </c>
      <c r="R85" s="9" t="s">
        <v>36</v>
      </c>
      <c r="S85" s="9" t="s">
        <v>36</v>
      </c>
      <c r="T85" s="9" t="s">
        <v>36</v>
      </c>
      <c r="U85" s="9" t="s">
        <v>36</v>
      </c>
      <c r="V85" s="9" t="s">
        <v>36</v>
      </c>
      <c r="W85" s="9" t="s">
        <v>36</v>
      </c>
    </row>
    <row r="86" spans="1:23" x14ac:dyDescent="0.2">
      <c r="A86" s="2">
        <v>42225.379166666702</v>
      </c>
      <c r="B86" s="9" t="s">
        <v>36</v>
      </c>
      <c r="C86" s="9" t="s">
        <v>36</v>
      </c>
      <c r="D86" s="9" t="s">
        <v>36</v>
      </c>
      <c r="E86" s="9" t="s">
        <v>36</v>
      </c>
      <c r="F86" s="9" t="s">
        <v>36</v>
      </c>
      <c r="G86" s="9" t="s">
        <v>36</v>
      </c>
      <c r="H86" s="9" t="s">
        <v>36</v>
      </c>
      <c r="I86" s="9" t="s">
        <v>36</v>
      </c>
      <c r="J86" s="9" t="s">
        <v>36</v>
      </c>
      <c r="K86" s="9" t="s">
        <v>36</v>
      </c>
      <c r="L86" s="9" t="s">
        <v>36</v>
      </c>
      <c r="M86" s="9" t="s">
        <v>36</v>
      </c>
      <c r="N86" s="9" t="s">
        <v>36</v>
      </c>
      <c r="O86" s="9" t="s">
        <v>36</v>
      </c>
      <c r="P86" s="9" t="s">
        <v>36</v>
      </c>
      <c r="Q86" s="9" t="s">
        <v>36</v>
      </c>
      <c r="R86" s="9" t="s">
        <v>36</v>
      </c>
      <c r="S86" s="9" t="s">
        <v>36</v>
      </c>
      <c r="T86" s="9" t="s">
        <v>36</v>
      </c>
      <c r="U86" s="9" t="s">
        <v>36</v>
      </c>
      <c r="V86" s="9" t="s">
        <v>36</v>
      </c>
      <c r="W86" s="9" t="s">
        <v>36</v>
      </c>
    </row>
    <row r="87" spans="1:23" x14ac:dyDescent="0.2">
      <c r="A87" s="2">
        <v>42228.379166666702</v>
      </c>
      <c r="B87" s="9" t="s">
        <v>36</v>
      </c>
      <c r="C87" s="9" t="s">
        <v>36</v>
      </c>
      <c r="D87" s="9" t="s">
        <v>36</v>
      </c>
      <c r="E87" s="9" t="s">
        <v>36</v>
      </c>
      <c r="F87" s="9" t="s">
        <v>36</v>
      </c>
      <c r="G87" s="9" t="s">
        <v>36</v>
      </c>
      <c r="H87" s="9" t="s">
        <v>36</v>
      </c>
      <c r="I87" s="9" t="s">
        <v>36</v>
      </c>
      <c r="J87" s="9" t="s">
        <v>36</v>
      </c>
      <c r="K87" s="9" t="s">
        <v>36</v>
      </c>
      <c r="L87" s="9" t="s">
        <v>36</v>
      </c>
      <c r="M87" s="9" t="s">
        <v>36</v>
      </c>
      <c r="N87" s="9" t="s">
        <v>36</v>
      </c>
      <c r="O87" s="9" t="s">
        <v>36</v>
      </c>
      <c r="P87" s="9" t="s">
        <v>36</v>
      </c>
      <c r="Q87" s="9" t="s">
        <v>36</v>
      </c>
      <c r="R87" s="9" t="s">
        <v>36</v>
      </c>
      <c r="S87" s="9" t="s">
        <v>36</v>
      </c>
      <c r="T87" s="9" t="s">
        <v>36</v>
      </c>
      <c r="U87" s="9" t="s">
        <v>36</v>
      </c>
      <c r="V87" s="9" t="s">
        <v>36</v>
      </c>
      <c r="W87" s="9" t="s">
        <v>36</v>
      </c>
    </row>
    <row r="88" spans="1:23" x14ac:dyDescent="0.2">
      <c r="A88" s="2">
        <v>42231.379166666702</v>
      </c>
      <c r="B88" s="9" t="s">
        <v>36</v>
      </c>
      <c r="C88" s="9" t="s">
        <v>36</v>
      </c>
      <c r="D88" s="9" t="s">
        <v>36</v>
      </c>
      <c r="E88" s="9" t="s">
        <v>36</v>
      </c>
      <c r="F88" s="9" t="s">
        <v>36</v>
      </c>
      <c r="G88" s="9" t="s">
        <v>36</v>
      </c>
      <c r="H88" s="9" t="s">
        <v>36</v>
      </c>
      <c r="I88" s="9" t="s">
        <v>36</v>
      </c>
      <c r="J88" s="9" t="s">
        <v>36</v>
      </c>
      <c r="K88" s="9" t="s">
        <v>36</v>
      </c>
      <c r="L88" s="9" t="s">
        <v>36</v>
      </c>
      <c r="M88" s="9" t="s">
        <v>36</v>
      </c>
      <c r="N88" s="9" t="s">
        <v>36</v>
      </c>
      <c r="O88" s="9" t="s">
        <v>36</v>
      </c>
      <c r="P88" s="9" t="s">
        <v>36</v>
      </c>
      <c r="Q88" s="9" t="s">
        <v>36</v>
      </c>
      <c r="R88" s="9" t="s">
        <v>36</v>
      </c>
      <c r="S88" s="9" t="s">
        <v>36</v>
      </c>
      <c r="T88" s="9" t="s">
        <v>36</v>
      </c>
      <c r="U88" s="9" t="s">
        <v>36</v>
      </c>
      <c r="V88" s="9" t="s">
        <v>36</v>
      </c>
      <c r="W88" s="9" t="s">
        <v>36</v>
      </c>
    </row>
    <row r="89" spans="1:23" x14ac:dyDescent="0.2">
      <c r="A89" s="2">
        <v>42233.379166666702</v>
      </c>
      <c r="B89" s="8">
        <v>0.24747664021739069</v>
      </c>
      <c r="C89" s="8">
        <v>13.19419747092317</v>
      </c>
      <c r="D89" s="8">
        <v>0.16394110530301584</v>
      </c>
      <c r="E89" s="8">
        <v>0.23192076294081862</v>
      </c>
      <c r="F89" s="8">
        <v>3.7048757183689456</v>
      </c>
      <c r="G89" s="8">
        <v>14.806778504419107</v>
      </c>
      <c r="H89" s="8">
        <v>0.29595623266835847</v>
      </c>
      <c r="I89" s="8">
        <v>3.2701409584950349</v>
      </c>
      <c r="J89" s="8">
        <v>4.584326660087093E-2</v>
      </c>
      <c r="K89" s="8">
        <v>1.9985334833038606</v>
      </c>
      <c r="L89" s="8">
        <v>1.2491353297240037E-2</v>
      </c>
      <c r="M89" s="8">
        <v>1.2491353297240037E-2</v>
      </c>
      <c r="N89" s="8">
        <v>5.4087559777049356E-2</v>
      </c>
      <c r="O89" s="8">
        <v>1.8861943478832452E-2</v>
      </c>
      <c r="P89" s="8">
        <v>2.4982706594480073E-2</v>
      </c>
      <c r="Q89" s="8">
        <v>1.2491353297240037E-2</v>
      </c>
      <c r="R89" s="8">
        <v>1.2491353297240037E-2</v>
      </c>
      <c r="S89" s="8">
        <v>1.2491353297240037E-2</v>
      </c>
      <c r="T89" s="8">
        <v>1.2491353297240037E-2</v>
      </c>
      <c r="U89" s="8">
        <v>1.2491353297240037E-2</v>
      </c>
      <c r="V89" s="8">
        <v>1.2491353297240037E-2</v>
      </c>
      <c r="W89" s="8">
        <v>8.3192412959618642E-3</v>
      </c>
    </row>
    <row r="90" spans="1:23" x14ac:dyDescent="0.2">
      <c r="A90" s="2">
        <v>42236.379166666702</v>
      </c>
      <c r="B90" s="8">
        <v>0.23880634453787961</v>
      </c>
      <c r="C90" s="8">
        <v>10.206703529850992</v>
      </c>
      <c r="D90" s="8">
        <v>4.2215853445593572</v>
      </c>
      <c r="E90" s="8">
        <v>0.24365659715665386</v>
      </c>
      <c r="F90" s="8">
        <v>3.182659994433549</v>
      </c>
      <c r="G90" s="8">
        <v>19.083927372506079</v>
      </c>
      <c r="H90" s="8">
        <v>0.33910108930634014</v>
      </c>
      <c r="I90" s="8">
        <v>4.2213282206670852</v>
      </c>
      <c r="J90" s="8">
        <v>7.6071622325762214E-2</v>
      </c>
      <c r="K90" s="8">
        <v>3.4425586150868011</v>
      </c>
      <c r="L90" s="8">
        <v>0.88562942461462624</v>
      </c>
      <c r="M90" s="8">
        <v>8.2813907610678708E-2</v>
      </c>
      <c r="N90" s="8">
        <v>0.47351205302287858</v>
      </c>
      <c r="O90" s="8">
        <v>1.2289438178636869E-2</v>
      </c>
      <c r="P90" s="8">
        <v>2.4578876357273738E-2</v>
      </c>
      <c r="Q90" s="8">
        <v>6.1862993523999425E-2</v>
      </c>
      <c r="R90" s="8">
        <v>1.2289438178636869E-2</v>
      </c>
      <c r="S90" s="8">
        <v>1.2289438178636869E-2</v>
      </c>
      <c r="T90" s="8">
        <v>1.2289438178636869E-2</v>
      </c>
      <c r="U90" s="8">
        <v>1.2289438178636869E-2</v>
      </c>
      <c r="V90" s="8">
        <v>4.9649330241692954E-3</v>
      </c>
      <c r="W90" s="8">
        <v>8.1847658269721558E-3</v>
      </c>
    </row>
    <row r="91" spans="1:23" x14ac:dyDescent="0.2">
      <c r="A91" s="2">
        <v>42239.379166666702</v>
      </c>
      <c r="B91" s="8">
        <v>0.20944499527438926</v>
      </c>
      <c r="C91" s="8">
        <v>8.9199045877162</v>
      </c>
      <c r="D91" s="8">
        <v>0.16489768027483956</v>
      </c>
      <c r="E91" s="8">
        <v>0.31646067050669846</v>
      </c>
      <c r="F91" s="8">
        <v>6.8783432847846555</v>
      </c>
      <c r="G91" s="8">
        <v>14.516759305428245</v>
      </c>
      <c r="H91" s="8">
        <v>0.31646067050669846</v>
      </c>
      <c r="I91" s="8">
        <v>1.7033077681039661</v>
      </c>
      <c r="J91" s="8">
        <v>0.31646067050669846</v>
      </c>
      <c r="K91" s="8">
        <v>0.72575566760116883</v>
      </c>
      <c r="L91" s="8">
        <v>0.31646067050669846</v>
      </c>
      <c r="M91" s="8">
        <v>0.31646067050669846</v>
      </c>
      <c r="N91" s="8">
        <v>0.31646067050669846</v>
      </c>
      <c r="O91" s="8">
        <v>0.31646067050669846</v>
      </c>
      <c r="P91" s="8">
        <v>0.63292134101339692</v>
      </c>
      <c r="Q91" s="8">
        <v>0.31646067050669846</v>
      </c>
      <c r="R91" s="8">
        <v>0.31646067050669846</v>
      </c>
      <c r="S91" s="8">
        <v>0.31646067050669846</v>
      </c>
      <c r="T91" s="8">
        <v>0.31646067050669846</v>
      </c>
      <c r="U91" s="8">
        <v>0.31646067050669846</v>
      </c>
      <c r="V91" s="8">
        <v>0.31646067050669846</v>
      </c>
      <c r="W91" s="8">
        <v>0.21076280655746119</v>
      </c>
    </row>
    <row r="92" spans="1:23" x14ac:dyDescent="0.2">
      <c r="A92" s="2">
        <v>42242.379166666702</v>
      </c>
      <c r="B92" s="8">
        <v>1.2361145447889021E-2</v>
      </c>
      <c r="C92" s="8">
        <v>1.6819372462712467</v>
      </c>
      <c r="D92" s="8">
        <v>0.16407001240368135</v>
      </c>
      <c r="E92" s="8">
        <v>4.9524980643085324E-2</v>
      </c>
      <c r="F92" s="8">
        <v>0.72071934346015409</v>
      </c>
      <c r="G92" s="8">
        <v>4.2792089997023286</v>
      </c>
      <c r="H92" s="8">
        <v>0.10250959280002457</v>
      </c>
      <c r="I92" s="8">
        <v>1.3335496414040886</v>
      </c>
      <c r="J92" s="8">
        <v>1.4833374537466828E-2</v>
      </c>
      <c r="K92" s="8">
        <v>0.67792664920206536</v>
      </c>
      <c r="L92" s="8">
        <v>0.47867636759018045</v>
      </c>
      <c r="M92" s="8">
        <v>3.3852534171249303E-2</v>
      </c>
      <c r="N92" s="8">
        <v>0.11396976102953679</v>
      </c>
      <c r="O92" s="8">
        <v>1.2361145447889021E-2</v>
      </c>
      <c r="P92" s="8">
        <v>2.4722290895778043E-2</v>
      </c>
      <c r="Q92" s="8">
        <v>5.1716982393685419E-2</v>
      </c>
      <c r="R92" s="8">
        <v>1.2361145447889021E-2</v>
      </c>
      <c r="S92" s="8">
        <v>1.2361145447889021E-2</v>
      </c>
      <c r="T92" s="8">
        <v>1.2361145447889021E-2</v>
      </c>
      <c r="U92" s="8">
        <v>1.2361145447889021E-2</v>
      </c>
      <c r="V92" s="8">
        <v>1.2361145447889021E-2</v>
      </c>
      <c r="W92" s="8">
        <v>8.2325228682940902E-3</v>
      </c>
    </row>
    <row r="93" spans="1:23" x14ac:dyDescent="0.2">
      <c r="A93" s="2">
        <v>42245.379166666702</v>
      </c>
      <c r="B93" s="8">
        <v>4.3315415322637545E-2</v>
      </c>
      <c r="C93" s="8">
        <v>5.1910381243779105</v>
      </c>
      <c r="D93" s="8">
        <v>0.16628030516934769</v>
      </c>
      <c r="E93" s="8">
        <v>0.25258054662997043</v>
      </c>
      <c r="F93" s="8">
        <v>1.8122138370523442</v>
      </c>
      <c r="G93" s="8">
        <v>17.133905661577543</v>
      </c>
      <c r="H93" s="8">
        <v>6.5589728216743123E-2</v>
      </c>
      <c r="I93" s="8">
        <v>5.237109482010661</v>
      </c>
      <c r="J93" s="8">
        <v>9.3842143526243538E-2</v>
      </c>
      <c r="K93" s="8">
        <v>3.0975699073255578</v>
      </c>
      <c r="L93" s="8">
        <v>0.11111343620797515</v>
      </c>
      <c r="M93" s="8">
        <v>0.16786581482503535</v>
      </c>
      <c r="N93" s="8">
        <v>0.30255789393782323</v>
      </c>
      <c r="O93" s="8">
        <v>1.229910137958631E-2</v>
      </c>
      <c r="P93" s="8">
        <v>2.459820275917262E-2</v>
      </c>
      <c r="Q93" s="8">
        <v>3.3254730260450657E-2</v>
      </c>
      <c r="R93" s="8">
        <v>1.229910137958631E-2</v>
      </c>
      <c r="S93" s="8">
        <v>1.229910137958631E-2</v>
      </c>
      <c r="T93" s="8">
        <v>1.229910137958631E-2</v>
      </c>
      <c r="U93" s="8">
        <v>1.229910137958631E-2</v>
      </c>
      <c r="V93" s="8">
        <v>1.229910137958631E-2</v>
      </c>
      <c r="W93" s="8">
        <v>8.1912015188044841E-3</v>
      </c>
    </row>
    <row r="94" spans="1:23" x14ac:dyDescent="0.2">
      <c r="A94" s="2">
        <v>42248.379166666702</v>
      </c>
      <c r="B94" s="8">
        <v>1.2464790492454849E-2</v>
      </c>
      <c r="C94" s="8">
        <v>8.8526993213521799</v>
      </c>
      <c r="D94" s="8">
        <v>0.28167145570151514</v>
      </c>
      <c r="E94" s="8">
        <v>1.2464790492454849E-2</v>
      </c>
      <c r="F94" s="8">
        <v>2.9031148108923213</v>
      </c>
      <c r="G94" s="8">
        <v>11.751458433117502</v>
      </c>
      <c r="H94" s="8">
        <v>0.2052064478533612</v>
      </c>
      <c r="I94" s="8">
        <v>2.7284475068048035</v>
      </c>
      <c r="J94" s="8">
        <v>2.4057045650437855E-2</v>
      </c>
      <c r="K94" s="8">
        <v>1.3053546406134735</v>
      </c>
      <c r="L94" s="8">
        <v>1.3170830221280798</v>
      </c>
      <c r="M94" s="8">
        <v>1.2464790492454849E-2</v>
      </c>
      <c r="N94" s="8">
        <v>1.2464790492454849E-2</v>
      </c>
      <c r="O94" s="8">
        <v>0.1364894558923806</v>
      </c>
      <c r="P94" s="8">
        <v>1.1342959348133915E-2</v>
      </c>
      <c r="Q94" s="8">
        <v>1.2464790492454849E-2</v>
      </c>
      <c r="R94" s="8">
        <v>1.2464790492454849E-2</v>
      </c>
      <c r="S94" s="8">
        <v>1.2464790492454849E-2</v>
      </c>
      <c r="T94" s="8">
        <v>1.2464790492454849E-2</v>
      </c>
      <c r="U94" s="8">
        <v>0.20514567409216544</v>
      </c>
      <c r="V94" s="8">
        <v>8.2766208869900198E-3</v>
      </c>
      <c r="W94" s="8">
        <v>8.3015504679749309E-3</v>
      </c>
    </row>
    <row r="95" spans="1:23" x14ac:dyDescent="0.2">
      <c r="A95" s="2">
        <v>42251.379166666702</v>
      </c>
      <c r="B95" s="8">
        <v>1.8013425017412881</v>
      </c>
      <c r="C95" s="8">
        <v>16.362207350135936</v>
      </c>
      <c r="D95" s="8">
        <v>0.16837509320526622</v>
      </c>
      <c r="E95" s="8">
        <v>0.28835437827367139</v>
      </c>
      <c r="F95" s="8">
        <v>7.9377977172423817</v>
      </c>
      <c r="G95" s="8">
        <v>12.203558097162281</v>
      </c>
      <c r="H95" s="8">
        <v>0.17700301510382135</v>
      </c>
      <c r="I95" s="8">
        <v>2.786148093082522</v>
      </c>
      <c r="J95" s="8">
        <v>4.2440751571217787E-2</v>
      </c>
      <c r="K95" s="8">
        <v>1.6383682437341316</v>
      </c>
      <c r="L95" s="8">
        <v>2.111480177672527E-2</v>
      </c>
      <c r="M95" s="8">
        <v>6.1203879008916544E-2</v>
      </c>
      <c r="N95" s="8">
        <v>0.12753340273142064</v>
      </c>
      <c r="O95" s="8">
        <v>2.111480177672527E-2</v>
      </c>
      <c r="P95" s="8">
        <v>5.8699148939296258E-2</v>
      </c>
      <c r="Q95" s="8">
        <v>2.111480177672527E-2</v>
      </c>
      <c r="R95" s="8">
        <v>2.111480177672527E-2</v>
      </c>
      <c r="S95" s="8">
        <v>2.111480177672527E-2</v>
      </c>
      <c r="T95" s="8">
        <v>2.111480177672527E-2</v>
      </c>
      <c r="U95" s="8">
        <v>2.111480177672527E-2</v>
      </c>
      <c r="V95" s="8">
        <v>2.111480177672527E-2</v>
      </c>
      <c r="W95" s="8">
        <v>1.4062457983299033E-2</v>
      </c>
    </row>
    <row r="96" spans="1:23" x14ac:dyDescent="0.2">
      <c r="A96" s="2">
        <v>42254.379166666702</v>
      </c>
      <c r="B96" s="8">
        <v>0.30963644199829077</v>
      </c>
      <c r="C96" s="8">
        <v>8.0353852152646557</v>
      </c>
      <c r="D96" s="8">
        <v>0.16587163135666202</v>
      </c>
      <c r="E96" s="8">
        <v>0.31247216605361722</v>
      </c>
      <c r="F96" s="8">
        <v>2.3059464184692038</v>
      </c>
      <c r="G96" s="8">
        <v>7.5522948951662965</v>
      </c>
      <c r="H96" s="8">
        <v>0.16803288839997638</v>
      </c>
      <c r="I96" s="8">
        <v>1.4461119288698083</v>
      </c>
      <c r="J96" s="8">
        <v>1.6913240247005752E-2</v>
      </c>
      <c r="K96" s="8">
        <v>0.7866341962848501</v>
      </c>
      <c r="L96" s="8">
        <v>1.8841131622347027</v>
      </c>
      <c r="M96" s="8">
        <v>4.3149265144056051E-2</v>
      </c>
      <c r="N96" s="8">
        <v>0.10690682454637221</v>
      </c>
      <c r="O96" s="8">
        <v>7.4342526160346187E-2</v>
      </c>
      <c r="P96" s="8">
        <v>2.5243642159710079E-2</v>
      </c>
      <c r="Q96" s="8">
        <v>2.2136580779373756E-2</v>
      </c>
      <c r="R96" s="8">
        <v>0.26108065558392846</v>
      </c>
      <c r="S96" s="8">
        <v>1.2621821079855039E-2</v>
      </c>
      <c r="T96" s="8">
        <v>2.807774586498073</v>
      </c>
      <c r="U96" s="8">
        <v>4.8519678232927299E-2</v>
      </c>
      <c r="V96" s="8">
        <v>1.2621821079855039E-2</v>
      </c>
      <c r="W96" s="8">
        <v>8.4061328391834573E-3</v>
      </c>
    </row>
    <row r="97" spans="1:28" x14ac:dyDescent="0.2">
      <c r="A97" s="2">
        <v>42257.379166666702</v>
      </c>
      <c r="B97" s="8">
        <v>1.2434155274112596E-2</v>
      </c>
      <c r="C97" s="8">
        <v>2.8399169909965876</v>
      </c>
      <c r="D97" s="8">
        <v>0.15369218539914109</v>
      </c>
      <c r="E97" s="8">
        <v>0.11808100727035313</v>
      </c>
      <c r="F97" s="8">
        <v>1.0999903207359114</v>
      </c>
      <c r="G97" s="8">
        <v>8.9148197973013144</v>
      </c>
      <c r="H97" s="8">
        <v>0.29261158147774852</v>
      </c>
      <c r="I97" s="8">
        <v>2.2427780301606046</v>
      </c>
      <c r="J97" s="8">
        <v>5.1601744387567268E-2</v>
      </c>
      <c r="K97" s="8">
        <v>1.3370863941839388</v>
      </c>
      <c r="L97" s="8">
        <v>3.8344979312300991</v>
      </c>
      <c r="M97" s="8">
        <v>0.17791565718211602</v>
      </c>
      <c r="N97" s="8">
        <v>0.36817533766647392</v>
      </c>
      <c r="O97" s="8">
        <v>0.13578097559330954</v>
      </c>
      <c r="P97" s="8">
        <v>2.4868310548225192E-2</v>
      </c>
      <c r="Q97" s="8">
        <v>7.1171042519678734E-2</v>
      </c>
      <c r="R97" s="8">
        <v>0.57414543180551381</v>
      </c>
      <c r="S97" s="8">
        <v>3.3000248097494828E-2</v>
      </c>
      <c r="T97" s="8">
        <v>3.3000248097494828E-2</v>
      </c>
      <c r="U97" s="8">
        <v>5.3393639963004634E-2</v>
      </c>
      <c r="V97" s="8">
        <v>1.2434155274112596E-2</v>
      </c>
      <c r="W97" s="8">
        <v>8.2811474125589896E-3</v>
      </c>
    </row>
    <row r="98" spans="1:28" x14ac:dyDescent="0.2">
      <c r="A98" s="2">
        <v>42260.379166666702</v>
      </c>
      <c r="B98" s="8">
        <v>0.67216523549497442</v>
      </c>
      <c r="C98" s="8">
        <v>10.088802709080285</v>
      </c>
      <c r="D98" s="8">
        <v>0.16463517575246248</v>
      </c>
      <c r="E98" s="8">
        <v>0.42117308955781002</v>
      </c>
      <c r="F98" s="8">
        <v>2.6028039248514414</v>
      </c>
      <c r="G98" s="8">
        <v>9.2583093914226104</v>
      </c>
      <c r="H98" s="8">
        <v>0.51583530577907644</v>
      </c>
      <c r="I98" s="8">
        <v>2.5016153036000772</v>
      </c>
      <c r="J98" s="8">
        <v>4.3204324981017922E-2</v>
      </c>
      <c r="K98" s="8">
        <v>1.3369532495157268</v>
      </c>
      <c r="L98" s="8">
        <v>6.189788852401481</v>
      </c>
      <c r="M98" s="8">
        <v>7.6484609261670486E-2</v>
      </c>
      <c r="N98" s="8">
        <v>0.33941317705087681</v>
      </c>
      <c r="O98" s="8">
        <v>0.6375806251865419</v>
      </c>
      <c r="P98" s="8">
        <v>2.3042306656542895E-2</v>
      </c>
      <c r="Q98" s="8">
        <v>0.19382997275161973</v>
      </c>
      <c r="R98" s="8">
        <v>0.5299138833001652</v>
      </c>
      <c r="S98" s="8">
        <v>2.3088391269855981E-2</v>
      </c>
      <c r="T98" s="8">
        <v>2.838051783966419</v>
      </c>
      <c r="U98" s="8">
        <v>0.15235700770427577</v>
      </c>
      <c r="V98" s="8">
        <v>1.2258507141280819E-2</v>
      </c>
      <c r="W98" s="8">
        <v>7.6730881166287845E-3</v>
      </c>
    </row>
    <row r="99" spans="1:28" x14ac:dyDescent="0.2">
      <c r="A99" s="2">
        <v>42263.379166666702</v>
      </c>
      <c r="B99" s="8">
        <v>1.234146744771083E-2</v>
      </c>
      <c r="C99" s="8">
        <v>2.7728371610785114</v>
      </c>
      <c r="D99" s="8">
        <v>0.16909006185604689</v>
      </c>
      <c r="E99" s="8">
        <v>9.4597861229536954E-3</v>
      </c>
      <c r="F99" s="8">
        <v>0.73944177585986093</v>
      </c>
      <c r="G99" s="8">
        <v>4.4255544365805122</v>
      </c>
      <c r="H99" s="8">
        <v>0.30449964214509212</v>
      </c>
      <c r="I99" s="8">
        <v>1.3221706315627026</v>
      </c>
      <c r="J99" s="8">
        <v>3.5296596900452976E-2</v>
      </c>
      <c r="K99" s="8">
        <v>0.90763288298656708</v>
      </c>
      <c r="L99" s="8">
        <v>3.7179198003920062</v>
      </c>
      <c r="M99" s="8">
        <v>0.31407336925791102</v>
      </c>
      <c r="N99" s="8">
        <v>0.40652793772759482</v>
      </c>
      <c r="O99" s="8">
        <v>0.21276689879853469</v>
      </c>
      <c r="P99" s="8">
        <v>2.4682934895421661E-2</v>
      </c>
      <c r="Q99" s="8">
        <v>9.0757104713881917E-2</v>
      </c>
      <c r="R99" s="8">
        <v>0.40226845606417017</v>
      </c>
      <c r="S99" s="8">
        <v>1.8931811064788417E-2</v>
      </c>
      <c r="T99" s="8">
        <v>3.0006303464317252</v>
      </c>
      <c r="U99" s="8">
        <v>7.3605878807942351E-2</v>
      </c>
      <c r="V99" s="8">
        <v>1.234146744771083E-2</v>
      </c>
      <c r="W99" s="8">
        <v>8.2194173201754137E-3</v>
      </c>
    </row>
    <row r="100" spans="1:28" x14ac:dyDescent="0.2">
      <c r="A100" s="2">
        <v>42266.375</v>
      </c>
      <c r="B100" s="8">
        <v>6.3146845614810321E-2</v>
      </c>
      <c r="C100" s="8">
        <v>5.0660657101002506</v>
      </c>
      <c r="D100" s="8">
        <v>0.41819685726515193</v>
      </c>
      <c r="E100" s="8">
        <v>6.9163465195646964E-2</v>
      </c>
      <c r="F100" s="8">
        <v>1.304493361670753</v>
      </c>
      <c r="G100" s="8">
        <v>5.0903490572163621</v>
      </c>
      <c r="H100" s="8">
        <v>6.3540443426461937E-2</v>
      </c>
      <c r="I100" s="8">
        <v>1.10697417522409</v>
      </c>
      <c r="J100" s="8">
        <v>1.6604796179266974E-2</v>
      </c>
      <c r="K100" s="8">
        <v>0.6165747657452233</v>
      </c>
      <c r="L100" s="8">
        <v>0.1578630994330783</v>
      </c>
      <c r="M100" s="8">
        <v>1.9502705396256596E-2</v>
      </c>
      <c r="N100" s="8">
        <v>8.3150735065642245E-2</v>
      </c>
      <c r="O100" s="8">
        <v>8.6573097636941557E-2</v>
      </c>
      <c r="P100" s="8">
        <v>2.5350833861476296E-2</v>
      </c>
      <c r="Q100" s="8">
        <v>1.3161410769540779E-3</v>
      </c>
      <c r="R100" s="8">
        <v>1.324408996393894E-2</v>
      </c>
      <c r="S100" s="8">
        <v>1.2675416930738148E-2</v>
      </c>
      <c r="T100" s="8">
        <v>1.5379590378741825</v>
      </c>
      <c r="U100" s="8">
        <v>1.2675416930738148E-2</v>
      </c>
      <c r="V100" s="8">
        <v>1.2675416930738148E-2</v>
      </c>
      <c r="W100" s="8">
        <v>8.4418276758716077E-3</v>
      </c>
    </row>
    <row r="101" spans="1:28" x14ac:dyDescent="0.2">
      <c r="A101" s="2">
        <v>42269.395532407398</v>
      </c>
      <c r="B101" s="8">
        <v>1.1343222398476776E-2</v>
      </c>
      <c r="C101" s="8">
        <v>7.0747514560497002</v>
      </c>
      <c r="D101" s="8">
        <v>0.16837736866412459</v>
      </c>
      <c r="E101" s="8">
        <v>0.11462807704192571</v>
      </c>
      <c r="F101" s="8">
        <v>1.7986610192750296</v>
      </c>
      <c r="G101" s="8">
        <v>8.2006785578953671</v>
      </c>
      <c r="H101" s="8">
        <v>9.1943364190728738E-2</v>
      </c>
      <c r="I101" s="8">
        <v>1.5747390109955932</v>
      </c>
      <c r="J101" s="8">
        <v>8.9344905787532444E-2</v>
      </c>
      <c r="K101" s="8">
        <v>0.98258555055284424</v>
      </c>
      <c r="L101" s="8">
        <v>3.134908975001139E-2</v>
      </c>
      <c r="M101" s="8">
        <v>6.4849491050791727E-2</v>
      </c>
      <c r="N101" s="8">
        <v>0.17649537529256415</v>
      </c>
      <c r="O101" s="8">
        <v>3.134908975001139E-2</v>
      </c>
      <c r="P101" s="8">
        <v>6.269817950002278E-2</v>
      </c>
      <c r="Q101" s="8">
        <v>3.134908975001139E-2</v>
      </c>
      <c r="R101" s="8">
        <v>3.134908975001139E-2</v>
      </c>
      <c r="S101" s="8">
        <v>3.134908975001139E-2</v>
      </c>
      <c r="T101" s="8">
        <v>3.7723613659778716</v>
      </c>
      <c r="U101" s="8">
        <v>3.134908975001139E-2</v>
      </c>
      <c r="V101" s="8">
        <v>3.134908975001139E-2</v>
      </c>
      <c r="W101" s="8">
        <v>2.0878493773507589E-2</v>
      </c>
    </row>
    <row r="102" spans="1:28" x14ac:dyDescent="0.2">
      <c r="A102" s="2">
        <v>42272.376180555599</v>
      </c>
      <c r="B102" s="8">
        <v>0.17467194365258434</v>
      </c>
      <c r="C102" s="8">
        <v>11.704607249945221</v>
      </c>
      <c r="D102" s="8">
        <v>0.16753270201384926</v>
      </c>
      <c r="E102" s="8">
        <v>0.38808876979934437</v>
      </c>
      <c r="F102" s="8">
        <v>2.9920089273019999</v>
      </c>
      <c r="G102" s="8">
        <v>13.406810614059721</v>
      </c>
      <c r="H102" s="8">
        <v>0.67869946294563765</v>
      </c>
      <c r="I102" s="8">
        <v>5.1235487403392437</v>
      </c>
      <c r="J102" s="8">
        <v>0.13177359286757578</v>
      </c>
      <c r="K102" s="8">
        <v>1.6786889165686922</v>
      </c>
      <c r="L102" s="8">
        <v>11.473873132805448</v>
      </c>
      <c r="M102" s="8">
        <v>0.22433937166038731</v>
      </c>
      <c r="N102" s="8">
        <v>0.36086012595046962</v>
      </c>
      <c r="O102" s="8">
        <v>0.29168278114050961</v>
      </c>
      <c r="P102" s="8">
        <v>2.5243983307964707E-2</v>
      </c>
      <c r="Q102" s="8">
        <v>0.11346316671481603</v>
      </c>
      <c r="R102" s="8">
        <v>1.6002592442181296</v>
      </c>
      <c r="S102" s="8">
        <v>5.7403847866309803E-2</v>
      </c>
      <c r="T102" s="8">
        <v>1.2621991653982353E-2</v>
      </c>
      <c r="U102" s="8">
        <v>0.20869340802780167</v>
      </c>
      <c r="V102" s="8">
        <v>4.7206248785894005E-3</v>
      </c>
      <c r="W102" s="8">
        <v>8.4062464415522488E-3</v>
      </c>
    </row>
    <row r="103" spans="1:28" x14ac:dyDescent="0.2">
      <c r="A103" s="2">
        <v>42275.376180555599</v>
      </c>
      <c r="B103" s="8">
        <v>3.8664330202635488E-2</v>
      </c>
      <c r="C103" s="8">
        <v>5.9291061478589988</v>
      </c>
      <c r="D103" s="8">
        <v>0.16857292834944082</v>
      </c>
      <c r="E103" s="8">
        <v>0.16935890788706895</v>
      </c>
      <c r="F103" s="8">
        <v>1.4737946987120039</v>
      </c>
      <c r="G103" s="8">
        <v>7.472233704933454</v>
      </c>
      <c r="H103" s="8">
        <v>0.11699806883704977</v>
      </c>
      <c r="I103" s="8">
        <v>3.4609489301977723</v>
      </c>
      <c r="J103" s="8">
        <v>6.0281631909031221E-2</v>
      </c>
      <c r="K103" s="8">
        <v>0.97451317467585719</v>
      </c>
      <c r="L103" s="8">
        <v>0.57029570245587213</v>
      </c>
      <c r="M103" s="8">
        <v>2.6094688544754309E-2</v>
      </c>
      <c r="N103" s="8">
        <v>0.11232718184918201</v>
      </c>
      <c r="O103" s="8">
        <v>3.5082267145798339E-2</v>
      </c>
      <c r="P103" s="8">
        <v>2.5117346628763009E-2</v>
      </c>
      <c r="Q103" s="8">
        <v>1.2916150723082922E-3</v>
      </c>
      <c r="R103" s="8">
        <v>0.11593726490845818</v>
      </c>
      <c r="S103" s="8">
        <v>1.2558673314381505E-2</v>
      </c>
      <c r="T103" s="8">
        <v>1.2558673314381505E-2</v>
      </c>
      <c r="U103" s="8">
        <v>1.2558673314381505E-2</v>
      </c>
      <c r="V103" s="8">
        <v>1.2558673314381505E-2</v>
      </c>
      <c r="W103" s="8">
        <v>8.3640764273780824E-3</v>
      </c>
    </row>
    <row r="104" spans="1:28" x14ac:dyDescent="0.2">
      <c r="A104" s="2">
        <v>42278.376180555599</v>
      </c>
      <c r="B104" s="8">
        <v>0.32743745070923974</v>
      </c>
      <c r="C104" s="8">
        <v>15.661028874834946</v>
      </c>
      <c r="D104" s="8">
        <v>0.16654989086907643</v>
      </c>
      <c r="E104" s="8">
        <v>0.48509163132212929</v>
      </c>
      <c r="F104" s="8">
        <v>3.1648400350434236</v>
      </c>
      <c r="G104" s="8">
        <v>11.368728941736659</v>
      </c>
      <c r="H104" s="8">
        <v>0.35581633921851968</v>
      </c>
      <c r="I104" s="8">
        <v>4.7421860564282508</v>
      </c>
      <c r="J104" s="8">
        <v>8.3149165557670213E-2</v>
      </c>
      <c r="K104" s="8">
        <v>1.4228541571931042</v>
      </c>
      <c r="L104" s="8">
        <v>1.5620499917845192</v>
      </c>
      <c r="M104" s="8">
        <v>5.3939599318538901E-2</v>
      </c>
      <c r="N104" s="8">
        <v>0.1328414380877547</v>
      </c>
      <c r="O104" s="8">
        <v>6.1018846681505208E-2</v>
      </c>
      <c r="P104" s="8">
        <v>2.5273302601115568E-2</v>
      </c>
      <c r="Q104" s="8">
        <v>2.4142995843947277E-2</v>
      </c>
      <c r="R104" s="8">
        <v>0.2301570867098226</v>
      </c>
      <c r="S104" s="8">
        <v>1.2636651300557784E-2</v>
      </c>
      <c r="T104" s="8">
        <v>1.2636651300557784E-2</v>
      </c>
      <c r="U104" s="8">
        <v>1.6605959453503339E-2</v>
      </c>
      <c r="V104" s="8">
        <v>1.2636651300557784E-2</v>
      </c>
      <c r="W104" s="8">
        <v>8.4160097661714842E-3</v>
      </c>
    </row>
    <row r="105" spans="1:28" x14ac:dyDescent="0.2">
      <c r="A105" s="2">
        <v>42281.376180555599</v>
      </c>
      <c r="B105" s="8">
        <v>1.2484999315522971E-2</v>
      </c>
      <c r="C105" s="8">
        <v>3.7218588921200619</v>
      </c>
      <c r="D105" s="8">
        <v>0.16894353955859859</v>
      </c>
      <c r="E105" s="8">
        <v>8.547859973491527E-2</v>
      </c>
      <c r="F105" s="8">
        <v>1.0398159537496143</v>
      </c>
      <c r="G105" s="8">
        <v>10.571825966192465</v>
      </c>
      <c r="H105" s="8">
        <v>0.10029059921109523</v>
      </c>
      <c r="I105" s="8">
        <v>2.5588301734811321</v>
      </c>
      <c r="J105" s="8">
        <v>7.47851458999826E-2</v>
      </c>
      <c r="K105" s="8">
        <v>1.6379489081842233</v>
      </c>
      <c r="L105" s="8">
        <v>0.88960954627317446</v>
      </c>
      <c r="M105" s="8">
        <v>0.26541391071502141</v>
      </c>
      <c r="N105" s="8">
        <v>0.267428685338502</v>
      </c>
      <c r="O105" s="8">
        <v>1.2484999315522971E-2</v>
      </c>
      <c r="P105" s="8">
        <v>2.4969998631045941E-2</v>
      </c>
      <c r="Q105" s="8">
        <v>4.1248367036397345E-2</v>
      </c>
      <c r="R105" s="8">
        <v>9.9316474676107519E-2</v>
      </c>
      <c r="S105" s="8">
        <v>1.2484999315522971E-2</v>
      </c>
      <c r="T105" s="8">
        <v>1.2484999315522971E-2</v>
      </c>
      <c r="U105" s="8">
        <v>4.2587282421545505E-4</v>
      </c>
      <c r="V105" s="8">
        <v>1.2484999315522971E-2</v>
      </c>
      <c r="W105" s="8">
        <v>8.3150095441382986E-3</v>
      </c>
    </row>
    <row r="106" spans="1:28" x14ac:dyDescent="0.2">
      <c r="A106" s="2">
        <v>42284.376180555599</v>
      </c>
      <c r="B106" s="8">
        <v>1.2664433250269761E-2</v>
      </c>
      <c r="C106" s="8">
        <v>8.1990358407122876</v>
      </c>
      <c r="D106" s="8">
        <v>0.42555286477255416</v>
      </c>
      <c r="E106" s="8">
        <v>5.6185810782218376E-2</v>
      </c>
      <c r="F106" s="8">
        <v>2.1031219334991147</v>
      </c>
      <c r="G106" s="8">
        <v>13.369870529725707</v>
      </c>
      <c r="H106" s="8">
        <v>1.065621986562026</v>
      </c>
      <c r="I106" s="8">
        <v>3.7115954413105592</v>
      </c>
      <c r="J106" s="8">
        <v>0.13246997179782166</v>
      </c>
      <c r="K106" s="8">
        <v>2.5756082395257121</v>
      </c>
      <c r="L106" s="8">
        <v>6.2631229313034842</v>
      </c>
      <c r="M106" s="8">
        <v>0.60230302381522416</v>
      </c>
      <c r="N106" s="8">
        <v>0.93894108117499997</v>
      </c>
      <c r="O106" s="8">
        <v>0.23682490178004453</v>
      </c>
      <c r="P106" s="8">
        <v>2.5328866500539522E-2</v>
      </c>
      <c r="Q106" s="8">
        <v>9.9337713952973861E-2</v>
      </c>
      <c r="R106" s="8">
        <v>0.77056572187505101</v>
      </c>
      <c r="S106" s="8">
        <v>3.1331807861167391E-2</v>
      </c>
      <c r="T106" s="8">
        <v>1.2664433250269761E-2</v>
      </c>
      <c r="U106" s="8">
        <v>4.843019547075067E-2</v>
      </c>
      <c r="V106" s="8">
        <v>1.2664433250269761E-2</v>
      </c>
      <c r="W106" s="8">
        <v>1.3677587910291342E-2</v>
      </c>
    </row>
    <row r="107" spans="1:28" x14ac:dyDescent="0.2">
      <c r="A107" s="2">
        <v>42287.376180555599</v>
      </c>
      <c r="B107" s="8">
        <v>3.1900514600641243E-2</v>
      </c>
      <c r="C107" s="8">
        <v>1.711349535033005</v>
      </c>
      <c r="D107" s="8">
        <v>0.2166232765412035</v>
      </c>
      <c r="E107" s="8">
        <v>3.1900514600641243E-2</v>
      </c>
      <c r="F107" s="8">
        <v>0.95622504306081924</v>
      </c>
      <c r="G107" s="8">
        <v>8.3465220445826809</v>
      </c>
      <c r="H107" s="8">
        <v>0.18447709804283594</v>
      </c>
      <c r="I107" s="8">
        <v>2.2567179414444078</v>
      </c>
      <c r="J107" s="8">
        <v>3.6047581498724605E-2</v>
      </c>
      <c r="K107" s="8">
        <v>1.5970466869949718</v>
      </c>
      <c r="L107" s="8">
        <v>0.33445369532867192</v>
      </c>
      <c r="M107" s="8">
        <v>0.1556306279631221</v>
      </c>
      <c r="N107" s="8">
        <v>0.1996972214000142</v>
      </c>
      <c r="O107" s="8">
        <v>4.4022710148884918E-2</v>
      </c>
      <c r="P107" s="8">
        <v>6.3801029201282486E-2</v>
      </c>
      <c r="Q107" s="8">
        <v>1.2882517032347931E-2</v>
      </c>
      <c r="R107" s="8">
        <v>3.1900514600641243E-2</v>
      </c>
      <c r="S107" s="8">
        <v>3.1900514600641243E-2</v>
      </c>
      <c r="T107" s="8">
        <v>3.1900514600641243E-2</v>
      </c>
      <c r="U107" s="8">
        <v>3.1900514600641243E-2</v>
      </c>
      <c r="V107" s="8">
        <v>3.1900514600641243E-2</v>
      </c>
      <c r="W107" s="8">
        <v>2.1245742724027069E-2</v>
      </c>
    </row>
    <row r="108" spans="1:28" x14ac:dyDescent="0.2">
      <c r="A108" s="2">
        <v>42290.376180555599</v>
      </c>
      <c r="B108" s="8">
        <v>5.1728442590156938</v>
      </c>
      <c r="C108" s="8">
        <v>1.6238626427376574E-2</v>
      </c>
      <c r="D108" s="8">
        <v>15.647736614416035</v>
      </c>
      <c r="E108" s="8">
        <v>1.6238626427376574E-2</v>
      </c>
      <c r="F108" s="8">
        <v>1.073945182071153</v>
      </c>
      <c r="G108" s="8">
        <v>5.4922645779733799</v>
      </c>
      <c r="H108" s="8">
        <v>8.0103322877055294E-2</v>
      </c>
      <c r="I108" s="8">
        <v>1.938930447567895</v>
      </c>
      <c r="J108" s="8">
        <v>4.1408497389810263E-2</v>
      </c>
      <c r="K108" s="8">
        <v>0.98314087353000879</v>
      </c>
      <c r="L108" s="8">
        <v>1.6238626427376574E-2</v>
      </c>
      <c r="M108" s="8">
        <v>6.3308304733695545E-2</v>
      </c>
      <c r="N108" s="8">
        <v>0.11643095148429004</v>
      </c>
      <c r="O108" s="8">
        <v>1.6238626427376574E-2</v>
      </c>
      <c r="P108" s="8">
        <v>3.2477252854753148E-2</v>
      </c>
      <c r="Q108" s="8">
        <v>1.6238626427376574E-2</v>
      </c>
      <c r="R108" s="8">
        <v>1.6238626427376574E-2</v>
      </c>
      <c r="S108" s="8">
        <v>1.6238626427376574E-2</v>
      </c>
      <c r="T108" s="8">
        <v>1.6238626427376574E-2</v>
      </c>
      <c r="U108" s="8">
        <v>1.6238626427376574E-2</v>
      </c>
      <c r="V108" s="8">
        <v>1.6238626427376574E-2</v>
      </c>
      <c r="W108" s="8">
        <v>1.0814925200632802E-2</v>
      </c>
    </row>
    <row r="109" spans="1:28" x14ac:dyDescent="0.2">
      <c r="A109" s="2">
        <v>42293.376180555599</v>
      </c>
      <c r="B109" s="9" t="s">
        <v>36</v>
      </c>
      <c r="C109" s="9" t="s">
        <v>36</v>
      </c>
      <c r="D109" s="9" t="s">
        <v>36</v>
      </c>
      <c r="E109" s="9" t="s">
        <v>36</v>
      </c>
      <c r="F109" s="9" t="s">
        <v>36</v>
      </c>
      <c r="G109" s="9" t="s">
        <v>36</v>
      </c>
      <c r="H109" s="9" t="s">
        <v>36</v>
      </c>
      <c r="I109" s="9" t="s">
        <v>36</v>
      </c>
      <c r="J109" s="9" t="s">
        <v>36</v>
      </c>
      <c r="K109" s="9" t="s">
        <v>36</v>
      </c>
      <c r="L109" s="9" t="s">
        <v>36</v>
      </c>
      <c r="M109" s="9" t="s">
        <v>36</v>
      </c>
      <c r="N109" s="9" t="s">
        <v>36</v>
      </c>
      <c r="O109" s="9" t="s">
        <v>36</v>
      </c>
      <c r="P109" s="9" t="s">
        <v>36</v>
      </c>
      <c r="Q109" s="9" t="s">
        <v>36</v>
      </c>
      <c r="R109" s="9" t="s">
        <v>36</v>
      </c>
      <c r="S109" s="9" t="s">
        <v>36</v>
      </c>
      <c r="T109" s="9" t="s">
        <v>36</v>
      </c>
      <c r="U109" s="9" t="s">
        <v>36</v>
      </c>
      <c r="V109" s="9" t="s">
        <v>36</v>
      </c>
      <c r="W109" s="9" t="s">
        <v>36</v>
      </c>
      <c r="X109" s="8"/>
      <c r="Y109" s="8"/>
      <c r="Z109" s="8"/>
      <c r="AA109" s="8"/>
      <c r="AB109" s="8"/>
    </row>
    <row r="110" spans="1:28" x14ac:dyDescent="0.2">
      <c r="A110" s="2">
        <v>42296.376180555599</v>
      </c>
      <c r="B110" s="8">
        <v>1.2635560767610623E-2</v>
      </c>
      <c r="C110" s="8">
        <v>4.8214324902002543</v>
      </c>
      <c r="D110" s="8">
        <v>0.16707046660976266</v>
      </c>
      <c r="E110" s="8">
        <v>1.170689959851625E-2</v>
      </c>
      <c r="F110" s="8">
        <v>1.334633925429672</v>
      </c>
      <c r="G110" s="8">
        <v>10.208550538157219</v>
      </c>
      <c r="H110" s="8">
        <v>0.59833029185151843</v>
      </c>
      <c r="I110" s="8">
        <v>2.8686812813562512</v>
      </c>
      <c r="J110" s="8">
        <v>8.4531901535315063E-2</v>
      </c>
      <c r="K110" s="8">
        <v>2.3262490899589214</v>
      </c>
      <c r="L110" s="8">
        <v>1.7402234172660642</v>
      </c>
      <c r="M110" s="8">
        <v>0.33621489017635109</v>
      </c>
      <c r="N110" s="8">
        <v>0.30325345842265494</v>
      </c>
      <c r="O110" s="8">
        <v>8.1120300128060194E-2</v>
      </c>
      <c r="P110" s="8">
        <v>2.5271121535221246E-2</v>
      </c>
      <c r="Q110" s="8">
        <v>7.38401214524258E-2</v>
      </c>
      <c r="R110" s="8">
        <v>0.14157974308299714</v>
      </c>
      <c r="S110" s="8">
        <v>1.2635560767610623E-2</v>
      </c>
      <c r="T110" s="8">
        <v>1.2635560767610623E-2</v>
      </c>
      <c r="U110" s="8">
        <v>1.2635560767610623E-2</v>
      </c>
      <c r="V110" s="8">
        <v>1.2635560767610623E-2</v>
      </c>
      <c r="W110" s="8">
        <v>2.9946279019237181E-2</v>
      </c>
    </row>
    <row r="111" spans="1:28" x14ac:dyDescent="0.2">
      <c r="A111" s="2">
        <v>42299.376180555599</v>
      </c>
      <c r="B111" s="8">
        <v>1.2524022984240079E-2</v>
      </c>
      <c r="C111" s="8">
        <v>1.8517576462975083</v>
      </c>
      <c r="D111" s="8">
        <v>0.16548101597381648</v>
      </c>
      <c r="E111" s="8">
        <v>1.2524022984240079E-2</v>
      </c>
      <c r="F111" s="8">
        <v>0.65181557067834228</v>
      </c>
      <c r="G111" s="8">
        <v>6.910909156062325</v>
      </c>
      <c r="H111" s="8">
        <v>0.45515916264892609</v>
      </c>
      <c r="I111" s="8">
        <v>2.1302407255599114</v>
      </c>
      <c r="J111" s="8">
        <v>5.4103779291917141E-2</v>
      </c>
      <c r="K111" s="8">
        <v>2.192622682633584</v>
      </c>
      <c r="L111" s="8">
        <v>4.510705629783704</v>
      </c>
      <c r="M111" s="8">
        <v>0.22341134162373733</v>
      </c>
      <c r="N111" s="8">
        <v>0.41479564123803148</v>
      </c>
      <c r="O111" s="8">
        <v>0.18397789763848676</v>
      </c>
      <c r="P111" s="8">
        <v>2.5048045968480159E-2</v>
      </c>
      <c r="Q111" s="8">
        <v>0.12178152232438152</v>
      </c>
      <c r="R111" s="8">
        <v>0.30827712558060305</v>
      </c>
      <c r="S111" s="8">
        <v>1.2524022984240079E-2</v>
      </c>
      <c r="T111" s="8">
        <v>1.2524022984240079E-2</v>
      </c>
      <c r="U111" s="8">
        <v>4.0629317730652051E-2</v>
      </c>
      <c r="V111" s="8">
        <v>1.2524022984240079E-2</v>
      </c>
      <c r="W111" s="8">
        <v>8.3409993075038939E-3</v>
      </c>
    </row>
    <row r="112" spans="1:28" x14ac:dyDescent="0.2">
      <c r="A112" s="2">
        <v>42302.376180555599</v>
      </c>
      <c r="B112" s="8">
        <v>1.240487376115566E-2</v>
      </c>
      <c r="C112" s="8">
        <v>0.83877359390869843</v>
      </c>
      <c r="D112" s="8">
        <v>0.22157715709859449</v>
      </c>
      <c r="E112" s="8">
        <v>1.240487376115566E-2</v>
      </c>
      <c r="F112" s="8">
        <v>0.51474300459716149</v>
      </c>
      <c r="G112" s="8">
        <v>8.7381448925269734</v>
      </c>
      <c r="H112" s="8">
        <v>0.45281371559967293</v>
      </c>
      <c r="I112" s="8">
        <v>2.5622560493986684</v>
      </c>
      <c r="J112" s="8">
        <v>9.4028943109559907E-2</v>
      </c>
      <c r="K112" s="8">
        <v>1.9833327963446208</v>
      </c>
      <c r="L112" s="8">
        <v>0.42888948861038323</v>
      </c>
      <c r="M112" s="8">
        <v>0.34682320585198917</v>
      </c>
      <c r="N112" s="8">
        <v>0.37177406662183504</v>
      </c>
      <c r="O112" s="8">
        <v>6.487748977084408E-2</v>
      </c>
      <c r="P112" s="8">
        <v>2.4809747522311319E-2</v>
      </c>
      <c r="Q112" s="8">
        <v>3.3292623762091293E-2</v>
      </c>
      <c r="R112" s="8">
        <v>1.240487376115566E-2</v>
      </c>
      <c r="S112" s="8">
        <v>1.240487376115566E-2</v>
      </c>
      <c r="T112" s="8">
        <v>1.240487376115566E-2</v>
      </c>
      <c r="U112" s="8">
        <v>1.240487376115566E-2</v>
      </c>
      <c r="V112" s="8">
        <v>1.240487376115566E-2</v>
      </c>
      <c r="W112" s="8">
        <v>8.2616459249296708E-3</v>
      </c>
    </row>
    <row r="113" spans="1:23" x14ac:dyDescent="0.2">
      <c r="A113" s="2">
        <v>42305.376180555599</v>
      </c>
      <c r="B113" s="8">
        <v>1.6609981791498835E-2</v>
      </c>
      <c r="C113" s="8">
        <v>1.6609981791498835E-2</v>
      </c>
      <c r="D113" s="8">
        <v>0.21109929980888575</v>
      </c>
      <c r="E113" s="8">
        <v>1.6609981791498835E-2</v>
      </c>
      <c r="F113" s="8">
        <v>0.46416964731991756</v>
      </c>
      <c r="G113" s="8">
        <v>6.7410321891907055</v>
      </c>
      <c r="H113" s="8">
        <v>0.10768064901467971</v>
      </c>
      <c r="I113" s="8">
        <v>2.2508579640534134</v>
      </c>
      <c r="J113" s="8">
        <v>8.2385509685834232E-2</v>
      </c>
      <c r="K113" s="8">
        <v>1.6412879751661478</v>
      </c>
      <c r="L113" s="8">
        <v>1.6609981791498835E-2</v>
      </c>
      <c r="M113" s="8">
        <v>0.28018754364212944</v>
      </c>
      <c r="N113" s="8">
        <v>0.23403464344221861</v>
      </c>
      <c r="O113" s="8">
        <v>3.6375860123382453E-2</v>
      </c>
      <c r="P113" s="8">
        <v>3.3219963582997669E-2</v>
      </c>
      <c r="Q113" s="8">
        <v>2.2819360129624714E-2</v>
      </c>
      <c r="R113" s="8">
        <v>1.6609981791498835E-2</v>
      </c>
      <c r="S113" s="8">
        <v>1.6609981791498835E-2</v>
      </c>
      <c r="T113" s="8">
        <v>1.6609981791498835E-2</v>
      </c>
      <c r="U113" s="8">
        <v>1.6609981791498835E-2</v>
      </c>
      <c r="V113" s="8">
        <v>1.6609981791498835E-2</v>
      </c>
      <c r="W113" s="8">
        <v>1.1062247873138226E-2</v>
      </c>
    </row>
    <row r="114" spans="1:23" x14ac:dyDescent="0.2">
      <c r="A114" s="2">
        <v>42308.376180555599</v>
      </c>
      <c r="B114" s="8">
        <v>1.5824535218057403E-2</v>
      </c>
      <c r="C114" s="8">
        <v>0.41755339338831315</v>
      </c>
      <c r="D114" s="8">
        <v>0.26387797645736022</v>
      </c>
      <c r="E114" s="8">
        <v>1.5824535218057403E-2</v>
      </c>
      <c r="F114" s="8">
        <v>0.38113746162806095</v>
      </c>
      <c r="G114" s="8">
        <v>6.3132337460696126</v>
      </c>
      <c r="H114" s="8">
        <v>0.47889613445845158</v>
      </c>
      <c r="I114" s="8">
        <v>3.1287063295569482</v>
      </c>
      <c r="J114" s="8">
        <v>0.11994997695287511</v>
      </c>
      <c r="K114" s="8">
        <v>2.4216816660598313</v>
      </c>
      <c r="L114" s="8">
        <v>1.5116272180091952</v>
      </c>
      <c r="M114" s="8">
        <v>0.52487806448596186</v>
      </c>
      <c r="N114" s="8">
        <v>0.56224573629757957</v>
      </c>
      <c r="O114" s="8">
        <v>1.5824535218057403E-2</v>
      </c>
      <c r="P114" s="8">
        <v>3.1649070436114805E-2</v>
      </c>
      <c r="Q114" s="8">
        <v>4.7059543157008561E-2</v>
      </c>
      <c r="R114" s="8">
        <v>0.11971046069296938</v>
      </c>
      <c r="S114" s="8">
        <v>1.5824535218057403E-2</v>
      </c>
      <c r="T114" s="8">
        <v>1.5824535218057403E-2</v>
      </c>
      <c r="U114" s="8">
        <v>1.5824535218057403E-2</v>
      </c>
      <c r="V114" s="8">
        <v>1.5824535218057403E-2</v>
      </c>
      <c r="W114" s="8">
        <v>1.0539140455226232E-2</v>
      </c>
    </row>
    <row r="115" spans="1:23" x14ac:dyDescent="0.2">
      <c r="A115" s="2">
        <v>42311.334513888898</v>
      </c>
      <c r="B115" s="8">
        <v>1.9780957755424308E-2</v>
      </c>
      <c r="C115" s="8">
        <v>6.3355728446911437</v>
      </c>
      <c r="D115" s="8">
        <v>0.23207758183363816</v>
      </c>
      <c r="E115" s="8">
        <v>3.8108097378609714E-2</v>
      </c>
      <c r="F115" s="8">
        <v>1.688012443749993</v>
      </c>
      <c r="G115" s="8">
        <v>28.792415147163702</v>
      </c>
      <c r="H115" s="8">
        <v>1.6254584230470734</v>
      </c>
      <c r="I115" s="8">
        <v>6.9166565289388897</v>
      </c>
      <c r="J115" s="8">
        <v>0.21244748629325702</v>
      </c>
      <c r="K115" s="8">
        <v>7.2400946510812769</v>
      </c>
      <c r="L115" s="8">
        <v>8.6275492437374286</v>
      </c>
      <c r="M115" s="8">
        <v>0.48243034838635679</v>
      </c>
      <c r="N115" s="8">
        <v>1.0220820872227738</v>
      </c>
      <c r="O115" s="8">
        <v>0.19563367220114641</v>
      </c>
      <c r="P115" s="8">
        <v>3.9561915510848616E-2</v>
      </c>
      <c r="Q115" s="8">
        <v>0.13458635579315145</v>
      </c>
      <c r="R115" s="8">
        <v>1.2275046481841154</v>
      </c>
      <c r="S115" s="8">
        <v>4.4784088358280634E-2</v>
      </c>
      <c r="T115" s="8">
        <v>1.9780957755424308E-2</v>
      </c>
      <c r="U115" s="8">
        <v>0.11045905905937187</v>
      </c>
      <c r="V115" s="8">
        <v>1.9780957755424308E-2</v>
      </c>
      <c r="W115" s="8">
        <v>1.317411786511259E-2</v>
      </c>
    </row>
    <row r="116" spans="1:23" x14ac:dyDescent="0.2">
      <c r="A116" s="2">
        <v>42315.334513888898</v>
      </c>
      <c r="B116" s="8">
        <v>0.1734812244889623</v>
      </c>
      <c r="C116" s="8">
        <v>19.493585352883951</v>
      </c>
      <c r="D116" s="8">
        <v>0.21167616435555051</v>
      </c>
      <c r="E116" s="8">
        <v>0.58848375465016978</v>
      </c>
      <c r="F116" s="8">
        <v>4.107724888884448</v>
      </c>
      <c r="G116" s="8">
        <v>19.199500658330141</v>
      </c>
      <c r="H116" s="8">
        <v>0.4737738198467914</v>
      </c>
      <c r="I116" s="8">
        <v>4.5662633021231294</v>
      </c>
      <c r="J116" s="8">
        <v>0.15257274307953572</v>
      </c>
      <c r="K116" s="8">
        <v>2.9358223258016189</v>
      </c>
      <c r="L116" s="8">
        <v>3.6926130696582531</v>
      </c>
      <c r="M116" s="8">
        <v>0.33469665829971496</v>
      </c>
      <c r="N116" s="8">
        <v>0.68527255985209945</v>
      </c>
      <c r="O116" s="8">
        <v>9.0638995603692263E-2</v>
      </c>
      <c r="P116" s="8">
        <v>3.4794240154968244E-2</v>
      </c>
      <c r="Q116" s="8">
        <v>7.3134607402868687E-2</v>
      </c>
      <c r="R116" s="8">
        <v>0.43327291381464628</v>
      </c>
      <c r="S116" s="8">
        <v>1.7397120077484122E-2</v>
      </c>
      <c r="T116" s="8">
        <v>1.7397120077484122E-2</v>
      </c>
      <c r="U116" s="8">
        <v>1.8860405081502662E-2</v>
      </c>
      <c r="V116" s="8">
        <v>1.7397120077484122E-2</v>
      </c>
      <c r="W116" s="8">
        <v>1.1586481971604426E-2</v>
      </c>
    </row>
    <row r="117" spans="1:23" x14ac:dyDescent="0.2">
      <c r="A117" s="2">
        <v>42317.334513888898</v>
      </c>
      <c r="B117" s="8">
        <v>2.8853298976343716E-3</v>
      </c>
      <c r="C117" s="8">
        <v>5.6138050890901621</v>
      </c>
      <c r="D117" s="8">
        <v>0.16883890196533188</v>
      </c>
      <c r="E117" s="8">
        <v>5.4529686589390738E-2</v>
      </c>
      <c r="F117" s="8">
        <v>1.4499217952717038</v>
      </c>
      <c r="G117" s="8">
        <v>8.4418523241254864</v>
      </c>
      <c r="H117" s="8">
        <v>0.41657500762262539</v>
      </c>
      <c r="I117" s="8">
        <v>2.3470406826751598</v>
      </c>
      <c r="J117" s="8">
        <v>6.7438058359152148E-2</v>
      </c>
      <c r="K117" s="8">
        <v>1.4497334246309712</v>
      </c>
      <c r="L117" s="8">
        <v>5.5368117289255689</v>
      </c>
      <c r="M117" s="8">
        <v>0.20641796928754369</v>
      </c>
      <c r="N117" s="8">
        <v>0.37352750441751559</v>
      </c>
      <c r="O117" s="8">
        <v>0.11408932696524798</v>
      </c>
      <c r="P117" s="8">
        <v>3.1735556874895127E-2</v>
      </c>
      <c r="Q117" s="8">
        <v>0.19602790306262016</v>
      </c>
      <c r="R117" s="8">
        <v>0.41168735745753576</v>
      </c>
      <c r="S117" s="8">
        <v>2.9736216791776737E-2</v>
      </c>
      <c r="T117" s="8">
        <v>1.5867778437447563E-2</v>
      </c>
      <c r="U117" s="8">
        <v>6.2742953468199525E-2</v>
      </c>
      <c r="V117" s="8">
        <v>1.5867778437447563E-2</v>
      </c>
      <c r="W117" s="8">
        <v>4.8555402018589551E-2</v>
      </c>
    </row>
    <row r="118" spans="1:23" x14ac:dyDescent="0.2">
      <c r="A118" s="2">
        <v>42320.334513888898</v>
      </c>
      <c r="B118" s="8">
        <v>1.265658935272353E-2</v>
      </c>
      <c r="C118" s="8">
        <v>8.0875157343486457</v>
      </c>
      <c r="D118" s="8">
        <v>0.15638583716746282</v>
      </c>
      <c r="E118" s="8">
        <v>0.11968708984880634</v>
      </c>
      <c r="F118" s="8">
        <v>2.5474578460123007</v>
      </c>
      <c r="G118" s="8">
        <v>22.349793204258916</v>
      </c>
      <c r="H118" s="8">
        <v>1.0133230938114361</v>
      </c>
      <c r="I118" s="8">
        <v>5.7966213277339493</v>
      </c>
      <c r="J118" s="8">
        <v>0.22680608120080564</v>
      </c>
      <c r="K118" s="8">
        <v>4.1602633433669229</v>
      </c>
      <c r="L118" s="8">
        <v>3.5404818178375677</v>
      </c>
      <c r="M118" s="8">
        <v>0.77076888080355399</v>
      </c>
      <c r="N118" s="8">
        <v>1.0717599863886285</v>
      </c>
      <c r="O118" s="8">
        <v>0.10618878466935043</v>
      </c>
      <c r="P118" s="8">
        <v>2.5313178705447061E-2</v>
      </c>
      <c r="Q118" s="8">
        <v>0.12420966874643782</v>
      </c>
      <c r="R118" s="8">
        <v>0.42861368025720425</v>
      </c>
      <c r="S118" s="8">
        <v>2.3591882553476658E-2</v>
      </c>
      <c r="T118" s="8">
        <v>1.265658935272353E-2</v>
      </c>
      <c r="U118" s="8">
        <v>5.5108191894681628E-2</v>
      </c>
      <c r="V118" s="8">
        <v>1.265658935272353E-2</v>
      </c>
      <c r="W118" s="8">
        <v>3.0882078020645416E-2</v>
      </c>
    </row>
    <row r="119" spans="1:23" x14ac:dyDescent="0.2">
      <c r="A119" s="2">
        <v>42323.334513888898</v>
      </c>
      <c r="B119" s="8">
        <v>1.1723076249434994E-2</v>
      </c>
      <c r="C119" s="8">
        <v>4.7352606362858891</v>
      </c>
      <c r="D119" s="8">
        <v>0.16962510783403681</v>
      </c>
      <c r="E119" s="8">
        <v>6.9476860144865246E-2</v>
      </c>
      <c r="F119" s="8">
        <v>0.9695596369592302</v>
      </c>
      <c r="G119" s="8">
        <v>8.5566995947934377</v>
      </c>
      <c r="H119" s="8">
        <v>1.9022202066272114</v>
      </c>
      <c r="I119" s="8">
        <v>2.5233026915028209</v>
      </c>
      <c r="J119" s="8">
        <v>0.12297506985657308</v>
      </c>
      <c r="K119" s="8">
        <v>1.9896797951747551</v>
      </c>
      <c r="L119" s="8">
        <v>30.196936046657079</v>
      </c>
      <c r="M119" s="8">
        <v>0.40724354229619864</v>
      </c>
      <c r="N119" s="8">
        <v>1.286021464563019</v>
      </c>
      <c r="O119" s="8">
        <v>0.93608763851738419</v>
      </c>
      <c r="P119" s="8">
        <v>7.5379380283867009E-2</v>
      </c>
      <c r="Q119" s="8">
        <v>0.80905443994532045</v>
      </c>
      <c r="R119" s="8">
        <v>3.4982229767672823</v>
      </c>
      <c r="S119" s="8">
        <v>0.19535334262058471</v>
      </c>
      <c r="T119" s="8">
        <v>1.1723076249434994E-2</v>
      </c>
      <c r="U119" s="8">
        <v>0.82992475845884262</v>
      </c>
      <c r="V119" s="8">
        <v>7.1909349714034246E-2</v>
      </c>
      <c r="W119" s="8">
        <v>1.8287998949118589E-2</v>
      </c>
    </row>
    <row r="120" spans="1:23" x14ac:dyDescent="0.2">
      <c r="A120" s="2">
        <v>42326.334513888898</v>
      </c>
      <c r="B120" s="8">
        <v>1.2715525324890316E-2</v>
      </c>
      <c r="C120" s="8">
        <v>2.9912822617366603</v>
      </c>
      <c r="D120" s="8">
        <v>0.16977800222277639</v>
      </c>
      <c r="E120" s="8">
        <v>1.81387497558285E-2</v>
      </c>
      <c r="F120" s="8">
        <v>0.72052807972806288</v>
      </c>
      <c r="G120" s="8">
        <v>7.517955654865947</v>
      </c>
      <c r="H120" s="8">
        <v>0.36840548909224807</v>
      </c>
      <c r="I120" s="8">
        <v>2.1460293187188508</v>
      </c>
      <c r="J120" s="8">
        <v>7.4131512644110539E-2</v>
      </c>
      <c r="K120" s="8">
        <v>1.5035263350869081</v>
      </c>
      <c r="L120" s="8">
        <v>5.3223917652571018</v>
      </c>
      <c r="M120" s="8">
        <v>0.17367658408663258</v>
      </c>
      <c r="N120" s="8">
        <v>0.32182994597297393</v>
      </c>
      <c r="O120" s="8">
        <v>0.12435783767742728</v>
      </c>
      <c r="P120" s="8">
        <v>2.5431050649780632E-2</v>
      </c>
      <c r="Q120" s="8">
        <v>0.12605960913493408</v>
      </c>
      <c r="R120" s="8">
        <v>0.65020666131474025</v>
      </c>
      <c r="S120" s="8">
        <v>3.0949588640783031E-2</v>
      </c>
      <c r="T120" s="8">
        <v>1.2715525324890316E-2</v>
      </c>
      <c r="U120" s="8">
        <v>4.9642819249085771E-2</v>
      </c>
      <c r="V120" s="8">
        <v>1.2715525324890316E-2</v>
      </c>
      <c r="W120" s="8">
        <v>8.4685398663769517E-3</v>
      </c>
    </row>
    <row r="121" spans="1:23" x14ac:dyDescent="0.2">
      <c r="A121" s="2">
        <v>42329.334513888898</v>
      </c>
      <c r="B121" s="8">
        <v>0.18532828993481909</v>
      </c>
      <c r="C121" s="8">
        <v>20.274553738578575</v>
      </c>
      <c r="D121" s="8">
        <v>0.28607390137508443</v>
      </c>
      <c r="E121" s="8">
        <v>0.31800290544173476</v>
      </c>
      <c r="F121" s="8">
        <v>3.3090830097604722</v>
      </c>
      <c r="G121" s="8">
        <v>12.555709920180252</v>
      </c>
      <c r="H121" s="8">
        <v>0.91548890494435631</v>
      </c>
      <c r="I121" s="8">
        <v>3.1084693618811965</v>
      </c>
      <c r="J121" s="8">
        <v>0.12981526406838975</v>
      </c>
      <c r="K121" s="8">
        <v>2.2518284112083498</v>
      </c>
      <c r="L121" s="8">
        <v>10.750285482252496</v>
      </c>
      <c r="M121" s="8">
        <v>0.19610535701871759</v>
      </c>
      <c r="N121" s="8">
        <v>0.36106461192355072</v>
      </c>
      <c r="O121" s="8">
        <v>0.1293061846014549</v>
      </c>
      <c r="P121" s="8">
        <v>2.5453973346743087E-2</v>
      </c>
      <c r="Q121" s="8">
        <v>0.21577122122338838</v>
      </c>
      <c r="R121" s="8">
        <v>1.3664311964570948</v>
      </c>
      <c r="S121" s="8">
        <v>6.9412985316568393E-2</v>
      </c>
      <c r="T121" s="8">
        <v>1.2726986673371543E-2</v>
      </c>
      <c r="U121" s="8">
        <v>0.13139482006606898</v>
      </c>
      <c r="V121" s="8">
        <v>1.2726986673371543E-2</v>
      </c>
      <c r="W121" s="8">
        <v>8.4761731244654501E-3</v>
      </c>
    </row>
    <row r="122" spans="1:23" x14ac:dyDescent="0.2">
      <c r="A122" s="2">
        <v>42332.334513888898</v>
      </c>
      <c r="B122" s="8">
        <v>8.9716081837915376E-4</v>
      </c>
      <c r="C122" s="8">
        <v>18.001563850387019</v>
      </c>
      <c r="D122" s="8">
        <v>0.29499766416877143</v>
      </c>
      <c r="E122" s="8">
        <v>0.20643865077051529</v>
      </c>
      <c r="F122" s="8">
        <v>3.5481575099841804</v>
      </c>
      <c r="G122" s="8">
        <v>28.775994425208083</v>
      </c>
      <c r="H122" s="8">
        <v>1.3500133604075029</v>
      </c>
      <c r="I122" s="8">
        <v>9.3396988705788893</v>
      </c>
      <c r="J122" s="8">
        <v>0.36970870012792018</v>
      </c>
      <c r="K122" s="8">
        <v>6.7446822789652163</v>
      </c>
      <c r="L122" s="8">
        <v>6.8885967703521853</v>
      </c>
      <c r="M122" s="8">
        <v>1.0417598648509852</v>
      </c>
      <c r="N122" s="8">
        <v>0.72140375129369116</v>
      </c>
      <c r="O122" s="8">
        <v>0.16533956368829841</v>
      </c>
      <c r="P122" s="8">
        <v>4.2889640386069627E-2</v>
      </c>
      <c r="Q122" s="8">
        <v>0.17121188768619278</v>
      </c>
      <c r="R122" s="8">
        <v>0.81886754786760829</v>
      </c>
      <c r="S122" s="8">
        <v>2.1444820193034814E-2</v>
      </c>
      <c r="T122" s="8">
        <v>2.1444820193034814E-2</v>
      </c>
      <c r="U122" s="8">
        <v>3.2040936612074702E-2</v>
      </c>
      <c r="V122" s="8">
        <v>2.1444820193034814E-2</v>
      </c>
      <c r="W122" s="8">
        <v>1.4282250248561187E-2</v>
      </c>
    </row>
    <row r="123" spans="1:23" x14ac:dyDescent="0.2">
      <c r="A123" s="2">
        <v>42335.334513888898</v>
      </c>
      <c r="B123" s="8">
        <v>2.1712088622857031E-2</v>
      </c>
      <c r="C123" s="8">
        <v>19.66967591363472</v>
      </c>
      <c r="D123" s="8">
        <v>0.16996801939423245</v>
      </c>
      <c r="E123" s="8">
        <v>0.39598027737935926</v>
      </c>
      <c r="F123" s="8">
        <v>3.9659986433782932</v>
      </c>
      <c r="G123" s="8">
        <v>32.039139886449611</v>
      </c>
      <c r="H123" s="8">
        <v>2.4617685068935997</v>
      </c>
      <c r="I123" s="8">
        <v>9.0627167366755419</v>
      </c>
      <c r="J123" s="8">
        <v>0.35448369989695705</v>
      </c>
      <c r="K123" s="8">
        <v>6.9519793460169597</v>
      </c>
      <c r="L123" s="8">
        <v>0.94037189850724001</v>
      </c>
      <c r="M123" s="8">
        <v>1.2918559020434095</v>
      </c>
      <c r="N123" s="8">
        <v>0.72909092860902525</v>
      </c>
      <c r="O123" s="8">
        <v>0.24369372257420249</v>
      </c>
      <c r="P123" s="8">
        <v>4.4227535857387021E-2</v>
      </c>
      <c r="Q123" s="8">
        <v>0.10512518504954958</v>
      </c>
      <c r="R123" s="8">
        <v>8.6351261746311928E-2</v>
      </c>
      <c r="S123" s="8">
        <v>2.211376792869351E-2</v>
      </c>
      <c r="T123" s="8">
        <v>2.211376792869351E-2</v>
      </c>
      <c r="U123" s="8">
        <v>2.211376792869351E-2</v>
      </c>
      <c r="V123" s="8">
        <v>2.211376792869351E-2</v>
      </c>
      <c r="W123" s="8">
        <v>1.4727769440509879E-2</v>
      </c>
    </row>
    <row r="124" spans="1:23" x14ac:dyDescent="0.2">
      <c r="A124" s="2">
        <v>42338.334513888898</v>
      </c>
      <c r="B124" s="8">
        <v>1.2741230839147862E-2</v>
      </c>
      <c r="C124" s="8">
        <v>4.9262243295896022</v>
      </c>
      <c r="D124" s="8">
        <v>0.1642779611679136</v>
      </c>
      <c r="E124" s="8">
        <v>3.1298886543140329E-2</v>
      </c>
      <c r="F124" s="8">
        <v>0.94495622811418112</v>
      </c>
      <c r="G124" s="8">
        <v>9.2468493885188643</v>
      </c>
      <c r="H124" s="8">
        <v>0.43094522164362425</v>
      </c>
      <c r="I124" s="8">
        <v>2.8666796970061781</v>
      </c>
      <c r="J124" s="8">
        <v>0.110211646758629</v>
      </c>
      <c r="K124" s="8">
        <v>2.0196552071465121</v>
      </c>
      <c r="L124" s="8">
        <v>6.3372878346258696</v>
      </c>
      <c r="M124" s="8">
        <v>0.27302704967030655</v>
      </c>
      <c r="N124" s="8">
        <v>0.36745709740102434</v>
      </c>
      <c r="O124" s="8">
        <v>4.2683123311145328E-2</v>
      </c>
      <c r="P124" s="8">
        <v>2.5482461678295723E-2</v>
      </c>
      <c r="Q124" s="8">
        <v>6.6048427470720705E-2</v>
      </c>
      <c r="R124" s="8">
        <v>0.87143475358038536</v>
      </c>
      <c r="S124" s="8">
        <v>3.789242051562574E-2</v>
      </c>
      <c r="T124" s="8">
        <v>1.2741230839147862E-2</v>
      </c>
      <c r="U124" s="8">
        <v>7.1403268850459806E-2</v>
      </c>
      <c r="V124" s="8">
        <v>1.2741230839147862E-2</v>
      </c>
      <c r="W124" s="8">
        <v>8.4856597388724767E-3</v>
      </c>
    </row>
    <row r="125" spans="1:23" x14ac:dyDescent="0.2">
      <c r="A125" s="2">
        <v>42341.334513888898</v>
      </c>
      <c r="B125" s="8">
        <v>1.231468974272216E-2</v>
      </c>
      <c r="C125" s="8">
        <v>14.867111835538207</v>
      </c>
      <c r="D125" s="8">
        <v>0.16896698149667957</v>
      </c>
      <c r="E125" s="8">
        <v>0.17494869104290564</v>
      </c>
      <c r="F125" s="8">
        <v>2.5146008197705556</v>
      </c>
      <c r="G125" s="8">
        <v>15.689188590590932</v>
      </c>
      <c r="H125" s="8">
        <v>1.050109157242199</v>
      </c>
      <c r="I125" s="8">
        <v>4.810885855373205</v>
      </c>
      <c r="J125" s="8">
        <v>0.17314453778267358</v>
      </c>
      <c r="K125" s="8">
        <v>2.8065590694931513</v>
      </c>
      <c r="L125" s="8">
        <v>13.870457115275443</v>
      </c>
      <c r="M125" s="8">
        <v>0.51720002874420112</v>
      </c>
      <c r="N125" s="8">
        <v>0.53371865344957847</v>
      </c>
      <c r="O125" s="8">
        <v>0.11415717391503442</v>
      </c>
      <c r="P125" s="8">
        <v>2.462937948544432E-2</v>
      </c>
      <c r="Q125" s="8">
        <v>1.231468974272216E-2</v>
      </c>
      <c r="R125" s="8">
        <v>1.8036693614089963</v>
      </c>
      <c r="S125" s="8">
        <v>5.2879277755248949E-2</v>
      </c>
      <c r="T125" s="8">
        <v>1.231468974272216E-2</v>
      </c>
      <c r="U125" s="8">
        <v>0.24265001067447456</v>
      </c>
      <c r="V125" s="8">
        <v>1.231468974272216E-2</v>
      </c>
      <c r="W125" s="8">
        <v>8.2015833686529607E-3</v>
      </c>
    </row>
    <row r="126" spans="1:23" x14ac:dyDescent="0.2">
      <c r="A126" s="2">
        <v>42344.334513888898</v>
      </c>
      <c r="B126" s="8">
        <v>0.28539252470989229</v>
      </c>
      <c r="C126" s="8">
        <v>22.834943353675943</v>
      </c>
      <c r="D126" s="8">
        <v>0.25683854338375367</v>
      </c>
      <c r="E126" s="8">
        <v>0.2921647362349114</v>
      </c>
      <c r="F126" s="8">
        <v>3.3288676869085396</v>
      </c>
      <c r="G126" s="8">
        <v>20.255926888028828</v>
      </c>
      <c r="H126" s="8">
        <v>0.67894438966983373</v>
      </c>
      <c r="I126" s="8">
        <v>5.1231240712230521</v>
      </c>
      <c r="J126" s="8">
        <v>0.20253238636670962</v>
      </c>
      <c r="K126" s="8">
        <v>3.7624076864759086</v>
      </c>
      <c r="L126" s="8">
        <v>3.8803415841040492</v>
      </c>
      <c r="M126" s="8">
        <v>0.53158259201322056</v>
      </c>
      <c r="N126" s="8">
        <v>0.61557685912583415</v>
      </c>
      <c r="O126" s="8">
        <v>8.4483490748339787E-2</v>
      </c>
      <c r="P126" s="8">
        <v>2.5332381033984944E-2</v>
      </c>
      <c r="Q126" s="8">
        <v>0.14317651685048896</v>
      </c>
      <c r="R126" s="8">
        <v>0.34166876971970489</v>
      </c>
      <c r="S126" s="8">
        <v>1.2666190516992472E-2</v>
      </c>
      <c r="T126" s="8">
        <v>1.2666190516992472E-2</v>
      </c>
      <c r="U126" s="8">
        <v>4.2103820194838208E-2</v>
      </c>
      <c r="V126" s="8">
        <v>6.2570981153942792E-3</v>
      </c>
      <c r="W126" s="8">
        <v>2.1025876258207503E-2</v>
      </c>
    </row>
    <row r="127" spans="1:23" x14ac:dyDescent="0.2">
      <c r="A127" s="2">
        <v>42347.334513888898</v>
      </c>
      <c r="B127" s="8">
        <v>1.2841927169187682E-2</v>
      </c>
      <c r="C127" s="8">
        <v>2.9458099537575713</v>
      </c>
      <c r="D127" s="8">
        <v>0.17023263884580625</v>
      </c>
      <c r="E127" s="8">
        <v>0.25442035802844865</v>
      </c>
      <c r="F127" s="8">
        <v>0.32826443026976448</v>
      </c>
      <c r="G127" s="8">
        <v>0.4740350551093292</v>
      </c>
      <c r="H127" s="8">
        <v>3.1260002210397708</v>
      </c>
      <c r="I127" s="8">
        <v>1.2841927169187682E-2</v>
      </c>
      <c r="J127" s="8">
        <v>1.2841927169187682E-2</v>
      </c>
      <c r="K127" s="8">
        <v>5.9464728963571967E-2</v>
      </c>
      <c r="L127" s="8">
        <v>44.429811868875547</v>
      </c>
      <c r="M127" s="8">
        <v>0.44952382963276521</v>
      </c>
      <c r="N127" s="8">
        <v>0.64396010498159872</v>
      </c>
      <c r="O127" s="8">
        <v>0.79426565330451804</v>
      </c>
      <c r="P127" s="8">
        <v>2.5683854338375365E-2</v>
      </c>
      <c r="Q127" s="8">
        <v>0.46605623765755561</v>
      </c>
      <c r="R127" s="8">
        <v>5.6724738423012457</v>
      </c>
      <c r="S127" s="8">
        <v>0.30363731717942943</v>
      </c>
      <c r="T127" s="8">
        <v>1.2841927169187682E-2</v>
      </c>
      <c r="U127" s="8">
        <v>1.3318713515649387</v>
      </c>
      <c r="V127" s="8">
        <v>6.671264147386323E-2</v>
      </c>
      <c r="W127" s="8">
        <v>8.5527234946789973E-3</v>
      </c>
    </row>
    <row r="128" spans="1:23" x14ac:dyDescent="0.2">
      <c r="A128" s="2">
        <v>42350.334513888898</v>
      </c>
      <c r="B128" s="8">
        <v>0.18397969804628236</v>
      </c>
      <c r="C128" s="8">
        <v>25.919212787907568</v>
      </c>
      <c r="D128" s="8">
        <v>0.16808159643317097</v>
      </c>
      <c r="E128" s="8">
        <v>0.29181999151318855</v>
      </c>
      <c r="F128" s="8">
        <v>3.8591801650267503</v>
      </c>
      <c r="G128" s="8">
        <v>28.544632781030316</v>
      </c>
      <c r="H128" s="8">
        <v>0.80019881860902753</v>
      </c>
      <c r="I128" s="8">
        <v>7.4310456402199829</v>
      </c>
      <c r="J128" s="8">
        <v>0.3020284448527264</v>
      </c>
      <c r="K128" s="8">
        <v>5.2297917449111528</v>
      </c>
      <c r="L128" s="8">
        <v>0.21118493885772532</v>
      </c>
      <c r="M128" s="8">
        <v>0.87969739323683505</v>
      </c>
      <c r="N128" s="8">
        <v>0.94619827091032238</v>
      </c>
      <c r="O128" s="8">
        <v>6.3187721201953581E-2</v>
      </c>
      <c r="P128" s="8">
        <v>2.5522134759491194E-2</v>
      </c>
      <c r="Q128" s="8">
        <v>7.3030116961652694E-2</v>
      </c>
      <c r="R128" s="8">
        <v>1.2761067379745597E-2</v>
      </c>
      <c r="S128" s="8">
        <v>1.2761067379745597E-2</v>
      </c>
      <c r="T128" s="8">
        <v>1.2761067379745597E-2</v>
      </c>
      <c r="U128" s="8">
        <v>1.2761067379745597E-2</v>
      </c>
      <c r="V128" s="8">
        <v>1.2761067379745597E-2</v>
      </c>
      <c r="W128" s="8">
        <v>8.498870874910568E-3</v>
      </c>
    </row>
    <row r="129" spans="1:23" x14ac:dyDescent="0.2">
      <c r="A129" s="2">
        <v>42353.334513888898</v>
      </c>
      <c r="B129" s="8">
        <v>6.891182298907958E-2</v>
      </c>
      <c r="C129" s="8">
        <v>19.286883950663274</v>
      </c>
      <c r="D129" s="8">
        <v>0.43541165640068996</v>
      </c>
      <c r="E129" s="8">
        <v>0.13738452801630968</v>
      </c>
      <c r="F129" s="8">
        <v>3.1232904287084469</v>
      </c>
      <c r="G129" s="8">
        <v>33.665734084214776</v>
      </c>
      <c r="H129" s="8">
        <v>0.92131989904962686</v>
      </c>
      <c r="I129" s="8">
        <v>10.138929391502197</v>
      </c>
      <c r="J129" s="8">
        <v>0.4151906138599778</v>
      </c>
      <c r="K129" s="8">
        <v>7.0287733649476731</v>
      </c>
      <c r="L129" s="8">
        <v>0.73750459147299074</v>
      </c>
      <c r="M129" s="8">
        <v>1.1126133916293719</v>
      </c>
      <c r="N129" s="8">
        <v>1.3613109626850306</v>
      </c>
      <c r="O129" s="8">
        <v>0.10612250704305423</v>
      </c>
      <c r="P129" s="8">
        <v>2.5199639645153069E-2</v>
      </c>
      <c r="Q129" s="8">
        <v>0.11491381369351569</v>
      </c>
      <c r="R129" s="8">
        <v>1.2599819822576535E-2</v>
      </c>
      <c r="S129" s="8">
        <v>1.2599819822576535E-2</v>
      </c>
      <c r="T129" s="8">
        <v>1.2599819822576535E-2</v>
      </c>
      <c r="U129" s="8">
        <v>1.2599819822576535E-2</v>
      </c>
      <c r="V129" s="8">
        <v>1.2599819822576535E-2</v>
      </c>
      <c r="W129" s="8">
        <v>8.3914800018359739E-3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29"/>
  <sheetViews>
    <sheetView workbookViewId="0"/>
  </sheetViews>
  <sheetFormatPr baseColWidth="10" defaultColWidth="11.5" defaultRowHeight="15" x14ac:dyDescent="0.2"/>
  <cols>
    <col min="1" max="1" width="19.5" style="1" customWidth="1"/>
    <col min="2" max="23" width="11.5" bestFit="1" customWidth="1"/>
  </cols>
  <sheetData>
    <row r="1" spans="1:23" s="1" customFormat="1" x14ac:dyDescent="0.2">
      <c r="A1" s="5" t="s">
        <v>35</v>
      </c>
      <c r="B1" s="5" t="s">
        <v>45</v>
      </c>
      <c r="C1" s="5" t="s">
        <v>45</v>
      </c>
      <c r="D1" s="5" t="s">
        <v>46</v>
      </c>
      <c r="E1" s="5" t="s">
        <v>47</v>
      </c>
      <c r="F1" s="5" t="s">
        <v>48</v>
      </c>
      <c r="G1" s="6" t="s">
        <v>49</v>
      </c>
      <c r="H1" s="5" t="s">
        <v>50</v>
      </c>
      <c r="I1" s="5" t="s">
        <v>51</v>
      </c>
      <c r="J1" s="5" t="s">
        <v>52</v>
      </c>
      <c r="K1" s="5" t="s">
        <v>53</v>
      </c>
      <c r="L1" s="5" t="s">
        <v>54</v>
      </c>
      <c r="M1" s="5" t="s">
        <v>55</v>
      </c>
      <c r="N1" s="5" t="s">
        <v>56</v>
      </c>
      <c r="O1" s="5" t="s">
        <v>57</v>
      </c>
      <c r="P1" s="5" t="s">
        <v>58</v>
      </c>
      <c r="Q1" s="5" t="s">
        <v>59</v>
      </c>
      <c r="R1" s="5" t="s">
        <v>60</v>
      </c>
      <c r="S1" s="5" t="s">
        <v>61</v>
      </c>
      <c r="T1" s="5" t="s">
        <v>62</v>
      </c>
      <c r="U1" s="5" t="s">
        <v>63</v>
      </c>
      <c r="V1" s="5" t="s">
        <v>64</v>
      </c>
      <c r="W1" s="5" t="s">
        <v>65</v>
      </c>
    </row>
    <row r="2" spans="1:23" s="1" customFormat="1" x14ac:dyDescent="0.2">
      <c r="A2" s="5" t="s">
        <v>35</v>
      </c>
      <c r="B2" s="10" t="s">
        <v>16</v>
      </c>
      <c r="C2" s="10" t="s">
        <v>16</v>
      </c>
      <c r="D2" s="10" t="s">
        <v>16</v>
      </c>
      <c r="E2" s="10" t="s">
        <v>16</v>
      </c>
      <c r="F2" s="10" t="s">
        <v>16</v>
      </c>
      <c r="G2" s="10" t="s">
        <v>16</v>
      </c>
      <c r="H2" s="10" t="s">
        <v>16</v>
      </c>
      <c r="I2" s="10" t="s">
        <v>16</v>
      </c>
      <c r="J2" s="10" t="s">
        <v>16</v>
      </c>
      <c r="K2" s="10" t="s">
        <v>16</v>
      </c>
      <c r="L2" s="10" t="s">
        <v>16</v>
      </c>
      <c r="M2" s="10" t="s">
        <v>16</v>
      </c>
      <c r="N2" s="10" t="s">
        <v>16</v>
      </c>
      <c r="O2" s="10" t="s">
        <v>16</v>
      </c>
      <c r="P2" s="10" t="s">
        <v>16</v>
      </c>
      <c r="Q2" s="10" t="s">
        <v>16</v>
      </c>
      <c r="R2" s="10" t="s">
        <v>16</v>
      </c>
      <c r="S2" s="10" t="s">
        <v>16</v>
      </c>
      <c r="T2" s="10" t="s">
        <v>16</v>
      </c>
      <c r="U2" s="10" t="s">
        <v>16</v>
      </c>
      <c r="V2" s="10" t="s">
        <v>16</v>
      </c>
      <c r="W2" s="10" t="s">
        <v>16</v>
      </c>
    </row>
    <row r="3" spans="1:23" x14ac:dyDescent="0.2">
      <c r="A3" s="2">
        <v>41962.291666666701</v>
      </c>
      <c r="B3" s="8">
        <f>SUM(Particulatephase_PAHs!B3,Gaseousphase_PAHs!B3)</f>
        <v>1.5244513334895349</v>
      </c>
      <c r="C3" s="8">
        <f>SUM(Particulatephase_PAHs!C3,Gaseousphase_PAHs!C3)</f>
        <v>39.019175424412964</v>
      </c>
      <c r="D3" s="8">
        <f>SUM(Particulatephase_PAHs!D3,Gaseousphase_PAHs!D3)</f>
        <v>1.0207615450779319</v>
      </c>
      <c r="E3" s="8">
        <f>SUM(Particulatephase_PAHs!E3,Gaseousphase_PAHs!E3)</f>
        <v>0.77607124890719958</v>
      </c>
      <c r="F3" s="8">
        <f>SUM(Particulatephase_PAHs!F3,Gaseousphase_PAHs!F3)</f>
        <v>5.9584167954913951</v>
      </c>
      <c r="G3" s="8">
        <f>SUM(Particulatephase_PAHs!G3,Gaseousphase_PAHs!G3)</f>
        <v>34.831211272842495</v>
      </c>
      <c r="H3" s="8">
        <f>SUM(Particulatephase_PAHs!H3,Gaseousphase_PAHs!H3)</f>
        <v>2.0196602479516534</v>
      </c>
      <c r="I3" s="8">
        <f>SUM(Particulatephase_PAHs!I3,Gaseousphase_PAHs!I3)</f>
        <v>9.2218754096142668</v>
      </c>
      <c r="J3" s="8">
        <f>SUM(Particulatephase_PAHs!J3,Gaseousphase_PAHs!J3)</f>
        <v>0.39396621856490133</v>
      </c>
      <c r="K3" s="8">
        <f>SUM(Particulatephase_PAHs!K3,Gaseousphase_PAHs!K3)</f>
        <v>7.1399857540795821</v>
      </c>
      <c r="L3" s="8">
        <f>SUM(Particulatephase_PAHs!L3,Gaseousphase_PAHs!L3)</f>
        <v>1.1287571764558246</v>
      </c>
      <c r="M3" s="8">
        <f>SUM(Particulatephase_PAHs!M3,Gaseousphase_PAHs!M3)</f>
        <v>1.0462163559465274</v>
      </c>
      <c r="N3" s="8">
        <f>SUM(Particulatephase_PAHs!N3,Gaseousphase_PAHs!N3)</f>
        <v>0.77459309510637953</v>
      </c>
      <c r="O3" s="8">
        <f>SUM(Particulatephase_PAHs!O3,Gaseousphase_PAHs!O3)</f>
        <v>0.20365278029416228</v>
      </c>
      <c r="P3" s="8">
        <f>SUM(Particulatephase_PAHs!P3,Gaseousphase_PAHs!P3)</f>
        <v>0.10215227988310148</v>
      </c>
      <c r="Q3" s="8">
        <f>SUM(Particulatephase_PAHs!Q3,Gaseousphase_PAHs!Q3)</f>
        <v>0.28283343180397003</v>
      </c>
      <c r="R3" s="8">
        <f>SUM(Particulatephase_PAHs!R3,Gaseousphase_PAHs!R3)</f>
        <v>9.7838508615631398E-2</v>
      </c>
      <c r="S3" s="8">
        <f>SUM(Particulatephase_PAHs!S3,Gaseousphase_PAHs!S3)</f>
        <v>8.9388591956410579E-2</v>
      </c>
      <c r="T3" s="8">
        <f>SUM(Particulatephase_PAHs!T3,Gaseousphase_PAHs!T3)</f>
        <v>8.9388591956410579E-2</v>
      </c>
      <c r="U3" s="8">
        <f>SUM(Particulatephase_PAHs!U3,Gaseousphase_PAHs!U3)</f>
        <v>0.15143217811620863</v>
      </c>
      <c r="V3" s="8">
        <f>SUM(Particulatephase_PAHs!V3,Gaseousphase_PAHs!V3)</f>
        <v>0.18119455048796274</v>
      </c>
      <c r="W3" s="8">
        <f>SUM(Particulatephase_PAHs!W3,Gaseousphase_PAHs!W3)</f>
        <v>8.9388591956410579E-2</v>
      </c>
    </row>
    <row r="4" spans="1:23" x14ac:dyDescent="0.2">
      <c r="A4" s="2">
        <v>41965.291666608799</v>
      </c>
      <c r="B4" s="8">
        <f>SUM(Particulatephase_PAHs!B4,Gaseousphase_PAHs!B4)</f>
        <v>1.1046750529473455</v>
      </c>
      <c r="C4" s="8">
        <f>SUM(Particulatephase_PAHs!C4,Gaseousphase_PAHs!C4)</f>
        <v>57.197752847726385</v>
      </c>
      <c r="D4" s="8">
        <f>SUM(Particulatephase_PAHs!D4,Gaseousphase_PAHs!D4)</f>
        <v>1.0081903415286353</v>
      </c>
      <c r="E4" s="8">
        <f>SUM(Particulatephase_PAHs!E4,Gaseousphase_PAHs!E4)</f>
        <v>1.1925780277469915</v>
      </c>
      <c r="F4" s="8">
        <f>SUM(Particulatephase_PAHs!F4,Gaseousphase_PAHs!F4)</f>
        <v>8.3411723309461809</v>
      </c>
      <c r="G4" s="8">
        <f>SUM(Particulatephase_PAHs!G4,Gaseousphase_PAHs!G4)</f>
        <v>62.221752282672952</v>
      </c>
      <c r="H4" s="8">
        <f>SUM(Particulatephase_PAHs!H4,Gaseousphase_PAHs!H4)</f>
        <v>6.5060582219632135</v>
      </c>
      <c r="I4" s="8">
        <f>SUM(Particulatephase_PAHs!I4,Gaseousphase_PAHs!I4)</f>
        <v>15.125891197365277</v>
      </c>
      <c r="J4" s="8">
        <f>SUM(Particulatephase_PAHs!J4,Gaseousphase_PAHs!J4)</f>
        <v>0.65227180443361188</v>
      </c>
      <c r="K4" s="8">
        <f>SUM(Particulatephase_PAHs!K4,Gaseousphase_PAHs!K4)</f>
        <v>11.801419150517063</v>
      </c>
      <c r="L4" s="8">
        <f>SUM(Particulatephase_PAHs!L4,Gaseousphase_PAHs!L4)</f>
        <v>15.262703463918909</v>
      </c>
      <c r="M4" s="8">
        <f>SUM(Particulatephase_PAHs!M4,Gaseousphase_PAHs!M4)</f>
        <v>1.7899584069959504</v>
      </c>
      <c r="N4" s="8">
        <f>SUM(Particulatephase_PAHs!N4,Gaseousphase_PAHs!N4)</f>
        <v>1.4793381780765102</v>
      </c>
      <c r="O4" s="8">
        <f>SUM(Particulatephase_PAHs!O4,Gaseousphase_PAHs!O4)</f>
        <v>1.2804791183030444</v>
      </c>
      <c r="P4" s="8">
        <f>SUM(Particulatephase_PAHs!P4,Gaseousphase_PAHs!P4)</f>
        <v>0.43430682944864019</v>
      </c>
      <c r="Q4" s="8">
        <f>SUM(Particulatephase_PAHs!Q4,Gaseousphase_PAHs!Q4)</f>
        <v>1.0790941488715464</v>
      </c>
      <c r="R4" s="8">
        <f>SUM(Particulatephase_PAHs!R4,Gaseousphase_PAHs!R4)</f>
        <v>0.30958026943058625</v>
      </c>
      <c r="S4" s="8">
        <f>SUM(Particulatephase_PAHs!S4,Gaseousphase_PAHs!S4)</f>
        <v>0.68460616117046502</v>
      </c>
      <c r="T4" s="8">
        <f>SUM(Particulatephase_PAHs!T4,Gaseousphase_PAHs!T4)</f>
        <v>8.828772546130445E-2</v>
      </c>
      <c r="U4" s="8">
        <f>SUM(Particulatephase_PAHs!U4,Gaseousphase_PAHs!U4)</f>
        <v>1.2460350735773877</v>
      </c>
      <c r="V4" s="8">
        <f>SUM(Particulatephase_PAHs!V4,Gaseousphase_PAHs!V4)</f>
        <v>0.72984887424276368</v>
      </c>
      <c r="W4" s="8">
        <f>SUM(Particulatephase_PAHs!W4,Gaseousphase_PAHs!W4)</f>
        <v>0.21397853936993155</v>
      </c>
    </row>
    <row r="5" spans="1:23" x14ac:dyDescent="0.2">
      <c r="A5" s="2">
        <v>41968.291666608799</v>
      </c>
      <c r="B5" s="8">
        <f>SUM(Particulatephase_PAHs!B5,Gaseousphase_PAHs!B5)</f>
        <v>1.8670155223768654</v>
      </c>
      <c r="C5" s="8">
        <f>SUM(Particulatephase_PAHs!C5,Gaseousphase_PAHs!C5)</f>
        <v>69.405887734974286</v>
      </c>
      <c r="D5" s="8">
        <f>SUM(Particulatephase_PAHs!D5,Gaseousphase_PAHs!D5)</f>
        <v>1.0207615450779319</v>
      </c>
      <c r="E5" s="8">
        <f>SUM(Particulatephase_PAHs!E5,Gaseousphase_PAHs!E5)</f>
        <v>1.6515130649525993</v>
      </c>
      <c r="F5" s="8">
        <f>SUM(Particulatephase_PAHs!F5,Gaseousphase_PAHs!F5)</f>
        <v>10.970004003287524</v>
      </c>
      <c r="G5" s="8">
        <f>SUM(Particulatephase_PAHs!G5,Gaseousphase_PAHs!G5)</f>
        <v>61.678093631568075</v>
      </c>
      <c r="H5" s="8">
        <f>SUM(Particulatephase_PAHs!H5,Gaseousphase_PAHs!H5)</f>
        <v>7.0312474557477813</v>
      </c>
      <c r="I5" s="8">
        <f>SUM(Particulatephase_PAHs!I5,Gaseousphase_PAHs!I5)</f>
        <v>13.833999873882016</v>
      </c>
      <c r="J5" s="8">
        <f>SUM(Particulatephase_PAHs!J5,Gaseousphase_PAHs!J5)</f>
        <v>0.53352940663011006</v>
      </c>
      <c r="K5" s="8">
        <f>SUM(Particulatephase_PAHs!K5,Gaseousphase_PAHs!K5)</f>
        <v>10.832066456531921</v>
      </c>
      <c r="L5" s="8">
        <f>SUM(Particulatephase_PAHs!L5,Gaseousphase_PAHs!L5)</f>
        <v>0.85580075873434303</v>
      </c>
      <c r="M5" s="8">
        <f>SUM(Particulatephase_PAHs!M5,Gaseousphase_PAHs!M5)</f>
        <v>1.7080505357265421</v>
      </c>
      <c r="N5" s="8">
        <f>SUM(Particulatephase_PAHs!N5,Gaseousphase_PAHs!N5)</f>
        <v>0.87609359551744037</v>
      </c>
      <c r="O5" s="8">
        <f>SUM(Particulatephase_PAHs!O5,Gaseousphase_PAHs!O5)</f>
        <v>1.587938197088933</v>
      </c>
      <c r="P5" s="8">
        <f>SUM(Particulatephase_PAHs!P5,Gaseousphase_PAHs!P5)</f>
        <v>0.52835399237006375</v>
      </c>
      <c r="Q5" s="8">
        <f>SUM(Particulatephase_PAHs!Q5,Gaseousphase_PAHs!Q5)</f>
        <v>0.57747931975866951</v>
      </c>
      <c r="R5" s="8">
        <f>SUM(Particulatephase_PAHs!R5,Gaseousphase_PAHs!R5)</f>
        <v>0.2234452700038734</v>
      </c>
      <c r="S5" s="8">
        <f>SUM(Particulatephase_PAHs!S5,Gaseousphase_PAHs!S5)</f>
        <v>0.52072638842274788</v>
      </c>
      <c r="T5" s="8">
        <f>SUM(Particulatephase_PAHs!T5,Gaseousphase_PAHs!T5)</f>
        <v>8.9388591956410579E-2</v>
      </c>
      <c r="U5" s="8">
        <f>SUM(Particulatephase_PAHs!U5,Gaseousphase_PAHs!U5)</f>
        <v>0.45388775446865415</v>
      </c>
      <c r="V5" s="8">
        <f>SUM(Particulatephase_PAHs!V5,Gaseousphase_PAHs!V5)</f>
        <v>0.524637645757003</v>
      </c>
      <c r="W5" s="8">
        <f>SUM(Particulatephase_PAHs!W5,Gaseousphase_PAHs!W5)</f>
        <v>9.7838508615631398E-2</v>
      </c>
    </row>
    <row r="6" spans="1:23" x14ac:dyDescent="0.2">
      <c r="A6" s="2">
        <v>41971.291666608799</v>
      </c>
      <c r="B6" s="8">
        <f>SUM(Particulatephase_PAHs!B6,Gaseousphase_PAHs!B6)</f>
        <v>1.7964351517535808</v>
      </c>
      <c r="C6" s="8">
        <f>SUM(Particulatephase_PAHs!C6,Gaseousphase_PAHs!C6)</f>
        <v>39.487625347010528</v>
      </c>
      <c r="D6" s="8">
        <f>SUM(Particulatephase_PAHs!D6,Gaseousphase_PAHs!D6)</f>
        <v>0.29156247029174831</v>
      </c>
      <c r="E6" s="8">
        <f>SUM(Particulatephase_PAHs!E6,Gaseousphase_PAHs!E6)</f>
        <v>0.64903884748199991</v>
      </c>
      <c r="F6" s="8">
        <f>SUM(Particulatephase_PAHs!F6,Gaseousphase_PAHs!F6)</f>
        <v>5.9138865436588368</v>
      </c>
      <c r="G6" s="8">
        <f>SUM(Particulatephase_PAHs!G6,Gaseousphase_PAHs!G6)</f>
        <v>31.913380486371967</v>
      </c>
      <c r="H6" s="8">
        <f>SUM(Particulatephase_PAHs!H6,Gaseousphase_PAHs!H6)</f>
        <v>6.2081680740053731</v>
      </c>
      <c r="I6" s="8">
        <f>SUM(Particulatephase_PAHs!I6,Gaseousphase_PAHs!I6)</f>
        <v>8.0821115122922365</v>
      </c>
      <c r="J6" s="8">
        <f>SUM(Particulatephase_PAHs!J6,Gaseousphase_PAHs!J6)</f>
        <v>0.29317377446122711</v>
      </c>
      <c r="K6" s="8">
        <f>SUM(Particulatephase_PAHs!K6,Gaseousphase_PAHs!K6)</f>
        <v>6.0925754593091659</v>
      </c>
      <c r="L6" s="8">
        <f>SUM(Particulatephase_PAHs!L6,Gaseousphase_PAHs!L6)</f>
        <v>56.755711501048204</v>
      </c>
      <c r="M6" s="8">
        <f>SUM(Particulatephase_PAHs!M6,Gaseousphase_PAHs!M6)</f>
        <v>0.79817084793138959</v>
      </c>
      <c r="N6" s="8">
        <f>SUM(Particulatephase_PAHs!N6,Gaseousphase_PAHs!N6)</f>
        <v>0.7831154730590455</v>
      </c>
      <c r="O6" s="8">
        <f>SUM(Particulatephase_PAHs!O6,Gaseousphase_PAHs!O6)</f>
        <v>0.80030497647286447</v>
      </c>
      <c r="P6" s="8">
        <f>SUM(Particulatephase_PAHs!P6,Gaseousphase_PAHs!P6)</f>
        <v>0.3866851708635663</v>
      </c>
      <c r="Q6" s="8">
        <f>SUM(Particulatephase_PAHs!Q6,Gaseousphase_PAHs!Q6)</f>
        <v>1.0309937569485512</v>
      </c>
      <c r="R6" s="8">
        <f>SUM(Particulatephase_PAHs!R6,Gaseousphase_PAHs!R6)</f>
        <v>0.22282321901463281</v>
      </c>
      <c r="S6" s="8">
        <f>SUM(Particulatephase_PAHs!S6,Gaseousphase_PAHs!S6)</f>
        <v>0.42442276592793221</v>
      </c>
      <c r="T6" s="8">
        <f>SUM(Particulatephase_PAHs!T6,Gaseousphase_PAHs!T6)</f>
        <v>0.10020538052415622</v>
      </c>
      <c r="U6" s="8">
        <f>SUM(Particulatephase_PAHs!U6,Gaseousphase_PAHs!U6)</f>
        <v>2.5997881584459832</v>
      </c>
      <c r="V6" s="8">
        <f>SUM(Particulatephase_PAHs!V6,Gaseousphase_PAHs!V6)</f>
        <v>0.56119461482198008</v>
      </c>
      <c r="W6" s="8">
        <f>SUM(Particulatephase_PAHs!W6,Gaseousphase_PAHs!W6)</f>
        <v>0.21385040568673491</v>
      </c>
    </row>
    <row r="7" spans="1:23" x14ac:dyDescent="0.2">
      <c r="A7" s="2">
        <v>41974.291666608799</v>
      </c>
      <c r="B7" s="8">
        <f>SUM(Particulatephase_PAHs!B7,Gaseousphase_PAHs!B7)</f>
        <v>3.7994862812746426</v>
      </c>
      <c r="C7" s="8">
        <f>SUM(Particulatephase_PAHs!C7,Gaseousphase_PAHs!C7)</f>
        <v>121.31536675722187</v>
      </c>
      <c r="D7" s="8">
        <f>SUM(Particulatephase_PAHs!D7,Gaseousphase_PAHs!D7)</f>
        <v>0.29781623578903538</v>
      </c>
      <c r="E7" s="8">
        <f>SUM(Particulatephase_PAHs!E7,Gaseousphase_PAHs!E7)</f>
        <v>2.1848518715512069</v>
      </c>
      <c r="F7" s="8">
        <f>SUM(Particulatephase_PAHs!F7,Gaseousphase_PAHs!F7)</f>
        <v>19.622586063503544</v>
      </c>
      <c r="G7" s="8">
        <f>SUM(Particulatephase_PAHs!G7,Gaseousphase_PAHs!G7)</f>
        <v>77.448481124701246</v>
      </c>
      <c r="H7" s="8">
        <f>SUM(Particulatephase_PAHs!H7,Gaseousphase_PAHs!H7)</f>
        <v>17.418919535288211</v>
      </c>
      <c r="I7" s="8">
        <f>SUM(Particulatephase_PAHs!I7,Gaseousphase_PAHs!I7)</f>
        <v>16.479763359738357</v>
      </c>
      <c r="J7" s="8">
        <f>SUM(Particulatephase_PAHs!J7,Gaseousphase_PAHs!J7)</f>
        <v>0.46977754694800689</v>
      </c>
      <c r="K7" s="8">
        <f>SUM(Particulatephase_PAHs!K7,Gaseousphase_PAHs!K7)</f>
        <v>11.689871122552715</v>
      </c>
      <c r="L7" s="8">
        <f>SUM(Particulatephase_PAHs!L7,Gaseousphase_PAHs!L7)</f>
        <v>181.28492935354532</v>
      </c>
      <c r="M7" s="8">
        <f>SUM(Particulatephase_PAHs!M7,Gaseousphase_PAHs!M7)</f>
        <v>0.99844612013487866</v>
      </c>
      <c r="N7" s="8">
        <f>SUM(Particulatephase_PAHs!N7,Gaseousphase_PAHs!N7)</f>
        <v>1.3193996162761252</v>
      </c>
      <c r="O7" s="8">
        <f>SUM(Particulatephase_PAHs!O7,Gaseousphase_PAHs!O7)</f>
        <v>2.7193748039643748</v>
      </c>
      <c r="P7" s="8">
        <f>SUM(Particulatephase_PAHs!P7,Gaseousphase_PAHs!P7)</f>
        <v>0.36307874068068757</v>
      </c>
      <c r="Q7" s="8">
        <f>SUM(Particulatephase_PAHs!Q7,Gaseousphase_PAHs!Q7)</f>
        <v>2.1906419051793984</v>
      </c>
      <c r="R7" s="8">
        <f>SUM(Particulatephase_PAHs!R7,Gaseousphase_PAHs!R7)</f>
        <v>0.23393849725581878</v>
      </c>
      <c r="S7" s="8">
        <f>SUM(Particulatephase_PAHs!S7,Gaseousphase_PAHs!S7)</f>
        <v>0.5474512858623265</v>
      </c>
      <c r="T7" s="8">
        <f>SUM(Particulatephase_PAHs!T7,Gaseousphase_PAHs!T7)</f>
        <v>0.14474268351262909</v>
      </c>
      <c r="U7" s="8">
        <f>SUM(Particulatephase_PAHs!U7,Gaseousphase_PAHs!U7)</f>
        <v>1.1198759813060954</v>
      </c>
      <c r="V7" s="8">
        <f>SUM(Particulatephase_PAHs!V7,Gaseousphase_PAHs!V7)</f>
        <v>0.53678449607281176</v>
      </c>
      <c r="W7" s="8">
        <f>SUM(Particulatephase_PAHs!W7,Gaseousphase_PAHs!W7)</f>
        <v>0.34635214080736942</v>
      </c>
    </row>
    <row r="8" spans="1:23" x14ac:dyDescent="0.2">
      <c r="A8" s="2">
        <v>41977.291666608799</v>
      </c>
      <c r="B8" s="8">
        <f>SUM(Particulatephase_PAHs!B8,Gaseousphase_PAHs!B8)</f>
        <v>2.0916200674504357</v>
      </c>
      <c r="C8" s="8">
        <f>SUM(Particulatephase_PAHs!C8,Gaseousphase_PAHs!C8)</f>
        <v>128.60123032954212</v>
      </c>
      <c r="D8" s="8">
        <f>SUM(Particulatephase_PAHs!D8,Gaseousphase_PAHs!D8)</f>
        <v>0.29740778865869566</v>
      </c>
      <c r="E8" s="8">
        <f>SUM(Particulatephase_PAHs!E8,Gaseousphase_PAHs!E8)</f>
        <v>1.5157922385777047</v>
      </c>
      <c r="F8" s="8">
        <f>SUM(Particulatephase_PAHs!F8,Gaseousphase_PAHs!F8)</f>
        <v>21.300394584207549</v>
      </c>
      <c r="G8" s="8">
        <f>SUM(Particulatephase_PAHs!G8,Gaseousphase_PAHs!G8)</f>
        <v>101.67420604235906</v>
      </c>
      <c r="H8" s="8">
        <f>SUM(Particulatephase_PAHs!H8,Gaseousphase_PAHs!H8)</f>
        <v>9.9259898885268338</v>
      </c>
      <c r="I8" s="8">
        <f>SUM(Particulatephase_PAHs!I8,Gaseousphase_PAHs!I8)</f>
        <v>24.484379788523363</v>
      </c>
      <c r="J8" s="8">
        <f>SUM(Particulatephase_PAHs!J8,Gaseousphase_PAHs!J8)</f>
        <v>0.87411629327279439</v>
      </c>
      <c r="K8" s="8">
        <f>SUM(Particulatephase_PAHs!K8,Gaseousphase_PAHs!K8)</f>
        <v>18.424827491478677</v>
      </c>
      <c r="L8" s="8">
        <f>SUM(Particulatephase_PAHs!L8,Gaseousphase_PAHs!L8)</f>
        <v>2.0567320324963658</v>
      </c>
      <c r="M8" s="8">
        <f>SUM(Particulatephase_PAHs!M8,Gaseousphase_PAHs!M8)</f>
        <v>3.0723003370331408</v>
      </c>
      <c r="N8" s="8">
        <f>SUM(Particulatephase_PAHs!N8,Gaseousphase_PAHs!N8)</f>
        <v>1.144777880595425</v>
      </c>
      <c r="O8" s="8">
        <f>SUM(Particulatephase_PAHs!O8,Gaseousphase_PAHs!O8)</f>
        <v>2.0602690926547558</v>
      </c>
      <c r="P8" s="8">
        <f>SUM(Particulatephase_PAHs!P8,Gaseousphase_PAHs!P8)</f>
        <v>0.8493369080250891</v>
      </c>
      <c r="Q8" s="8">
        <f>SUM(Particulatephase_PAHs!Q8,Gaseousphase_PAHs!Q8)</f>
        <v>1.516646474604922</v>
      </c>
      <c r="R8" s="8">
        <f>SUM(Particulatephase_PAHs!R8,Gaseousphase_PAHs!R8)</f>
        <v>0.54593117404504243</v>
      </c>
      <c r="S8" s="8">
        <f>SUM(Particulatephase_PAHs!S8,Gaseousphase_PAHs!S8)</f>
        <v>0.98681523462136922</v>
      </c>
      <c r="T8" s="8">
        <f>SUM(Particulatephase_PAHs!T8,Gaseousphase_PAHs!T8)</f>
        <v>0.20580473811978051</v>
      </c>
      <c r="U8" s="8">
        <f>SUM(Particulatephase_PAHs!U8,Gaseousphase_PAHs!U8)</f>
        <v>0.99098393430326215</v>
      </c>
      <c r="V8" s="8">
        <f>SUM(Particulatephase_PAHs!V8,Gaseousphase_PAHs!V8)</f>
        <v>1.2562719684504819</v>
      </c>
      <c r="W8" s="8">
        <f>SUM(Particulatephase_PAHs!W8,Gaseousphase_PAHs!W8)</f>
        <v>0.36473501816757953</v>
      </c>
    </row>
    <row r="9" spans="1:23" x14ac:dyDescent="0.2">
      <c r="A9" s="2">
        <v>41980.291666608799</v>
      </c>
      <c r="B9" s="8">
        <f>SUM(Particulatephase_PAHs!B9,Gaseousphase_PAHs!B9)</f>
        <v>1.7365052275734423</v>
      </c>
      <c r="C9" s="8">
        <f>SUM(Particulatephase_PAHs!C9,Gaseousphase_PAHs!C9)</f>
        <v>71.767742969593186</v>
      </c>
      <c r="D9" s="8">
        <f>SUM(Particulatephase_PAHs!D9,Gaseousphase_PAHs!D9)</f>
        <v>0.29739070509337551</v>
      </c>
      <c r="E9" s="8">
        <f>SUM(Particulatephase_PAHs!E9,Gaseousphase_PAHs!E9)</f>
        <v>0.87862139642355619</v>
      </c>
      <c r="F9" s="8">
        <f>SUM(Particulatephase_PAHs!F9,Gaseousphase_PAHs!F9)</f>
        <v>11.103289958663968</v>
      </c>
      <c r="G9" s="8">
        <f>SUM(Particulatephase_PAHs!G9,Gaseousphase_PAHs!G9)</f>
        <v>52.899563369528806</v>
      </c>
      <c r="H9" s="8">
        <f>SUM(Particulatephase_PAHs!H9,Gaseousphase_PAHs!H9)</f>
        <v>2.4205728819197097</v>
      </c>
      <c r="I9" s="8">
        <f>SUM(Particulatephase_PAHs!I9,Gaseousphase_PAHs!I9)</f>
        <v>14.170258624287628</v>
      </c>
      <c r="J9" s="8">
        <f>SUM(Particulatephase_PAHs!J9,Gaseousphase_PAHs!J9)</f>
        <v>0.58165798692597681</v>
      </c>
      <c r="K9" s="8">
        <f>SUM(Particulatephase_PAHs!K9,Gaseousphase_PAHs!K9)</f>
        <v>10.232284715565575</v>
      </c>
      <c r="L9" s="8">
        <f>SUM(Particulatephase_PAHs!L9,Gaseousphase_PAHs!L9)</f>
        <v>1.9431910090076818</v>
      </c>
      <c r="M9" s="8">
        <f>SUM(Particulatephase_PAHs!M9,Gaseousphase_PAHs!M9)</f>
        <v>2.0718838993795976</v>
      </c>
      <c r="N9" s="8">
        <f>SUM(Particulatephase_PAHs!N9,Gaseousphase_PAHs!N9)</f>
        <v>1.6727570291078666</v>
      </c>
      <c r="O9" s="8">
        <f>SUM(Particulatephase_PAHs!O9,Gaseousphase_PAHs!O9)</f>
        <v>0.3645120052865875</v>
      </c>
      <c r="P9" s="8">
        <f>SUM(Particulatephase_PAHs!P9,Gaseousphase_PAHs!P9)</f>
        <v>0.30061351792148761</v>
      </c>
      <c r="Q9" s="8">
        <f>SUM(Particulatephase_PAHs!Q9,Gaseousphase_PAHs!Q9)</f>
        <v>0.56238397974428511</v>
      </c>
      <c r="R9" s="8">
        <f>SUM(Particulatephase_PAHs!R9,Gaseousphase_PAHs!R9)</f>
        <v>0.16226777637731879</v>
      </c>
      <c r="S9" s="8">
        <f>SUM(Particulatephase_PAHs!S9,Gaseousphase_PAHs!S9)</f>
        <v>0.2007659785072532</v>
      </c>
      <c r="T9" s="8">
        <f>SUM(Particulatephase_PAHs!T9,Gaseousphase_PAHs!T9)</f>
        <v>6.5812784556002354E-2</v>
      </c>
      <c r="U9" s="8">
        <f>SUM(Particulatephase_PAHs!U9,Gaseousphase_PAHs!U9)</f>
        <v>0.37663384360239421</v>
      </c>
      <c r="V9" s="8">
        <f>SUM(Particulatephase_PAHs!V9,Gaseousphase_PAHs!V9)</f>
        <v>0.43521099672522734</v>
      </c>
      <c r="W9" s="8">
        <f>SUM(Particulatephase_PAHs!W9,Gaseousphase_PAHs!W9)</f>
        <v>0.11517960128121751</v>
      </c>
    </row>
    <row r="10" spans="1:23" x14ac:dyDescent="0.2">
      <c r="A10" s="2">
        <v>41984.291666608799</v>
      </c>
      <c r="B10" s="8">
        <f>SUM(Particulatephase_PAHs!B10,Gaseousphase_PAHs!B10)</f>
        <v>0.26362750794549578</v>
      </c>
      <c r="C10" s="8">
        <f>SUM(Particulatephase_PAHs!C10,Gaseousphase_PAHs!C10)</f>
        <v>15.083313436211391</v>
      </c>
      <c r="D10" s="8">
        <f>SUM(Particulatephase_PAHs!D10,Gaseousphase_PAHs!D10)</f>
        <v>0.29381693656459429</v>
      </c>
      <c r="E10" s="8">
        <f>SUM(Particulatephase_PAHs!E10,Gaseousphase_PAHs!E10)</f>
        <v>0.13792658471989072</v>
      </c>
      <c r="F10" s="8">
        <f>SUM(Particulatephase_PAHs!F10,Gaseousphase_PAHs!F10)</f>
        <v>2.5607042720716091</v>
      </c>
      <c r="G10" s="8">
        <f>SUM(Particulatephase_PAHs!G10,Gaseousphase_PAHs!G10)</f>
        <v>21.112172399650046</v>
      </c>
      <c r="H10" s="8">
        <f>SUM(Particulatephase_PAHs!H10,Gaseousphase_PAHs!H10)</f>
        <v>0.59132090862797837</v>
      </c>
      <c r="I10" s="8">
        <f>SUM(Particulatephase_PAHs!I10,Gaseousphase_PAHs!I10)</f>
        <v>6.2001143287844531</v>
      </c>
      <c r="J10" s="8">
        <f>SUM(Particulatephase_PAHs!J10,Gaseousphase_PAHs!J10)</f>
        <v>0.23716842694417123</v>
      </c>
      <c r="K10" s="8">
        <f>SUM(Particulatephase_PAHs!K10,Gaseousphase_PAHs!K10)</f>
        <v>4.3605722384781247</v>
      </c>
      <c r="L10" s="8">
        <f>SUM(Particulatephase_PAHs!L10,Gaseousphase_PAHs!L10)</f>
        <v>4.1259535715400544</v>
      </c>
      <c r="M10" s="8">
        <f>SUM(Particulatephase_PAHs!M10,Gaseousphase_PAHs!M10)</f>
        <v>0.53690948126871441</v>
      </c>
      <c r="N10" s="8">
        <f>SUM(Particulatephase_PAHs!N10,Gaseousphase_PAHs!N10)</f>
        <v>0.64421970815331853</v>
      </c>
      <c r="O10" s="8">
        <f>SUM(Particulatephase_PAHs!O10,Gaseousphase_PAHs!O10)</f>
        <v>0.17490320471793919</v>
      </c>
      <c r="P10" s="8">
        <f>SUM(Particulatephase_PAHs!P10,Gaseousphase_PAHs!P10)</f>
        <v>0.16190737528774221</v>
      </c>
      <c r="Q10" s="8">
        <f>SUM(Particulatephase_PAHs!Q10,Gaseousphase_PAHs!Q10)</f>
        <v>0.26245486918186284</v>
      </c>
      <c r="R10" s="8">
        <f>SUM(Particulatephase_PAHs!R10,Gaseousphase_PAHs!R10)</f>
        <v>4.3876826555374081E-2</v>
      </c>
      <c r="S10" s="8">
        <f>SUM(Particulatephase_PAHs!S10,Gaseousphase_PAHs!S10)</f>
        <v>4.8264530196600444E-2</v>
      </c>
      <c r="T10" s="8">
        <f>SUM(Particulatephase_PAHs!T10,Gaseousphase_PAHs!T10)</f>
        <v>1.0498857116318407E-2</v>
      </c>
      <c r="U10" s="8">
        <f>SUM(Particulatephase_PAHs!U10,Gaseousphase_PAHs!U10)</f>
        <v>0.26976440454176204</v>
      </c>
      <c r="V10" s="8">
        <f>SUM(Particulatephase_PAHs!V10,Gaseousphase_PAHs!V10)</f>
        <v>0.11039636516555455</v>
      </c>
      <c r="W10" s="8">
        <f>SUM(Particulatephase_PAHs!W10,Gaseousphase_PAHs!W10)</f>
        <v>3.1471394233568366E-2</v>
      </c>
    </row>
    <row r="11" spans="1:23" x14ac:dyDescent="0.2">
      <c r="A11" s="2">
        <v>41986.291666608799</v>
      </c>
      <c r="B11" s="8">
        <f>SUM(Particulatephase_PAHs!B11,Gaseousphase_PAHs!B11)</f>
        <v>3.0241431520733539</v>
      </c>
      <c r="C11" s="8">
        <f>SUM(Particulatephase_PAHs!C11,Gaseousphase_PAHs!C11)</f>
        <v>101.98971542211711</v>
      </c>
      <c r="D11" s="8">
        <f>SUM(Particulatephase_PAHs!D11,Gaseousphase_PAHs!D11)</f>
        <v>0.29915636171733184</v>
      </c>
      <c r="E11" s="8">
        <f>SUM(Particulatephase_PAHs!E11,Gaseousphase_PAHs!E11)</f>
        <v>1.293992308303902</v>
      </c>
      <c r="F11" s="8">
        <f>SUM(Particulatephase_PAHs!F11,Gaseousphase_PAHs!F11)</f>
        <v>13.783946250492097</v>
      </c>
      <c r="G11" s="8">
        <f>SUM(Particulatephase_PAHs!G11,Gaseousphase_PAHs!G11)</f>
        <v>45.589097741207304</v>
      </c>
      <c r="H11" s="8">
        <f>SUM(Particulatephase_PAHs!H11,Gaseousphase_PAHs!H11)</f>
        <v>0.92249988299706454</v>
      </c>
      <c r="I11" s="8">
        <f>SUM(Particulatephase_PAHs!I11,Gaseousphase_PAHs!I11)</f>
        <v>10.206569211097392</v>
      </c>
      <c r="J11" s="8">
        <f>SUM(Particulatephase_PAHs!J11,Gaseousphase_PAHs!J11)</f>
        <v>0.33048549314744363</v>
      </c>
      <c r="K11" s="8">
        <f>SUM(Particulatephase_PAHs!K11,Gaseousphase_PAHs!K11)</f>
        <v>6.9096366582392825</v>
      </c>
      <c r="L11" s="8">
        <f>SUM(Particulatephase_PAHs!L11,Gaseousphase_PAHs!L11)</f>
        <v>1.4830728780498905</v>
      </c>
      <c r="M11" s="8">
        <f>SUM(Particulatephase_PAHs!M11,Gaseousphase_PAHs!M11)</f>
        <v>0.73498325544241783</v>
      </c>
      <c r="N11" s="8">
        <f>SUM(Particulatephase_PAHs!N11,Gaseousphase_PAHs!N11)</f>
        <v>0.75714138459234026</v>
      </c>
      <c r="O11" s="8">
        <f>SUM(Particulatephase_PAHs!O11,Gaseousphase_PAHs!O11)</f>
        <v>0.34079512459488825</v>
      </c>
      <c r="P11" s="8">
        <f>SUM(Particulatephase_PAHs!P11,Gaseousphase_PAHs!P11)</f>
        <v>0.26942456842526036</v>
      </c>
      <c r="Q11" s="8">
        <f>SUM(Particulatephase_PAHs!Q11,Gaseousphase_PAHs!Q11)</f>
        <v>0.53402481546997804</v>
      </c>
      <c r="R11" s="8">
        <f>SUM(Particulatephase_PAHs!R11,Gaseousphase_PAHs!R11)</f>
        <v>0.17961536325635841</v>
      </c>
      <c r="S11" s="8">
        <f>SUM(Particulatephase_PAHs!S11,Gaseousphase_PAHs!S11)</f>
        <v>0.18071598991218887</v>
      </c>
      <c r="T11" s="8">
        <f>SUM(Particulatephase_PAHs!T11,Gaseousphase_PAHs!T11)</f>
        <v>5.8497518928793263E-2</v>
      </c>
      <c r="U11" s="8">
        <f>SUM(Particulatephase_PAHs!U11,Gaseousphase_PAHs!U11)</f>
        <v>0.38929013932767997</v>
      </c>
      <c r="V11" s="8">
        <f>SUM(Particulatephase_PAHs!V11,Gaseousphase_PAHs!V11)</f>
        <v>0.42417835749898458</v>
      </c>
      <c r="W11" s="8">
        <f>SUM(Particulatephase_PAHs!W11,Gaseousphase_PAHs!W11)</f>
        <v>0.10646040498185055</v>
      </c>
    </row>
    <row r="12" spans="1:23" x14ac:dyDescent="0.2">
      <c r="A12" s="2">
        <v>41989.291666608799</v>
      </c>
      <c r="B12" s="8">
        <f>SUM(Particulatephase_PAHs!B12,Gaseousphase_PAHs!B12)</f>
        <v>1.0145409112435457</v>
      </c>
      <c r="C12" s="8">
        <f>SUM(Particulatephase_PAHs!C12,Gaseousphase_PAHs!C12)</f>
        <v>42.852421078232531</v>
      </c>
      <c r="D12" s="8">
        <f>SUM(Particulatephase_PAHs!D12,Gaseousphase_PAHs!D12)</f>
        <v>0.40219289222918092</v>
      </c>
      <c r="E12" s="8">
        <f>SUM(Particulatephase_PAHs!E12,Gaseousphase_PAHs!E12)</f>
        <v>0.24333299251786591</v>
      </c>
      <c r="F12" s="8">
        <f>SUM(Particulatephase_PAHs!F12,Gaseousphase_PAHs!F12)</f>
        <v>7.2870612264179986</v>
      </c>
      <c r="G12" s="8">
        <f>SUM(Particulatephase_PAHs!G12,Gaseousphase_PAHs!G12)</f>
        <v>36.131267024350969</v>
      </c>
      <c r="H12" s="8">
        <f>SUM(Particulatephase_PAHs!H12,Gaseousphase_PAHs!H12)</f>
        <v>0.54832516191724867</v>
      </c>
      <c r="I12" s="8">
        <f>SUM(Particulatephase_PAHs!I12,Gaseousphase_PAHs!I12)</f>
        <v>9.9421025382435833</v>
      </c>
      <c r="J12" s="8">
        <f>SUM(Particulatephase_PAHs!J12,Gaseousphase_PAHs!J12)</f>
        <v>0.36911918543478894</v>
      </c>
      <c r="K12" s="8">
        <f>SUM(Particulatephase_PAHs!K12,Gaseousphase_PAHs!K12)</f>
        <v>6.4230061998844441</v>
      </c>
      <c r="L12" s="8">
        <f>SUM(Particulatephase_PAHs!L12,Gaseousphase_PAHs!L12)</f>
        <v>4.9742451689962094E-2</v>
      </c>
      <c r="M12" s="8">
        <f>SUM(Particulatephase_PAHs!M12,Gaseousphase_PAHs!M12)</f>
        <v>1.1953762287589322</v>
      </c>
      <c r="N12" s="8">
        <f>SUM(Particulatephase_PAHs!N12,Gaseousphase_PAHs!N12)</f>
        <v>0.82021281956923242</v>
      </c>
      <c r="O12" s="8">
        <f>SUM(Particulatephase_PAHs!O12,Gaseousphase_PAHs!O12)</f>
        <v>0.15701904534127809</v>
      </c>
      <c r="P12" s="8">
        <f>SUM(Particulatephase_PAHs!P12,Gaseousphase_PAHs!P12)</f>
        <v>0.17716572844564896</v>
      </c>
      <c r="Q12" s="8">
        <f>SUM(Particulatephase_PAHs!Q12,Gaseousphase_PAHs!Q12)</f>
        <v>0.26610749442746012</v>
      </c>
      <c r="R12" s="8">
        <f>SUM(Particulatephase_PAHs!R12,Gaseousphase_PAHs!R12)</f>
        <v>0.10001198940384949</v>
      </c>
      <c r="S12" s="8">
        <f>SUM(Particulatephase_PAHs!S12,Gaseousphase_PAHs!S12)</f>
        <v>0.10821364930140893</v>
      </c>
      <c r="T12" s="8">
        <f>SUM(Particulatephase_PAHs!T12,Gaseousphase_PAHs!T12)</f>
        <v>3.1568572016456999E-2</v>
      </c>
      <c r="U12" s="8">
        <f>SUM(Particulatephase_PAHs!U12,Gaseousphase_PAHs!U12)</f>
        <v>0.19967025511209269</v>
      </c>
      <c r="V12" s="8">
        <f>SUM(Particulatephase_PAHs!V12,Gaseousphase_PAHs!V12)</f>
        <v>0.22668673204136203</v>
      </c>
      <c r="W12" s="8">
        <f>SUM(Particulatephase_PAHs!W12,Gaseousphase_PAHs!W12)</f>
        <v>7.6417885312844797E-2</v>
      </c>
    </row>
    <row r="13" spans="1:23" x14ac:dyDescent="0.2">
      <c r="A13" s="2">
        <v>41995.291666608799</v>
      </c>
      <c r="B13" s="9" t="s">
        <v>36</v>
      </c>
      <c r="C13" s="9" t="s">
        <v>36</v>
      </c>
      <c r="D13" s="9" t="s">
        <v>36</v>
      </c>
      <c r="E13" s="9" t="s">
        <v>36</v>
      </c>
      <c r="F13" s="9" t="s">
        <v>36</v>
      </c>
      <c r="G13" s="9" t="s">
        <v>36</v>
      </c>
      <c r="H13" s="9" t="s">
        <v>36</v>
      </c>
      <c r="I13" s="9" t="s">
        <v>36</v>
      </c>
      <c r="J13" s="9" t="s">
        <v>36</v>
      </c>
      <c r="K13" s="9" t="s">
        <v>36</v>
      </c>
      <c r="L13" s="9" t="s">
        <v>36</v>
      </c>
      <c r="M13" s="9" t="s">
        <v>36</v>
      </c>
      <c r="N13" s="9" t="s">
        <v>36</v>
      </c>
      <c r="O13" s="9" t="s">
        <v>36</v>
      </c>
      <c r="P13" s="9" t="s">
        <v>36</v>
      </c>
      <c r="Q13" s="9" t="s">
        <v>36</v>
      </c>
      <c r="R13" s="9" t="s">
        <v>36</v>
      </c>
      <c r="S13" s="9" t="s">
        <v>36</v>
      </c>
      <c r="T13" s="9" t="s">
        <v>36</v>
      </c>
      <c r="U13" s="9" t="s">
        <v>36</v>
      </c>
      <c r="V13" s="9" t="s">
        <v>36</v>
      </c>
      <c r="W13" s="9" t="s">
        <v>36</v>
      </c>
    </row>
    <row r="14" spans="1:23" x14ac:dyDescent="0.2">
      <c r="A14" s="2">
        <v>41998.291666608799</v>
      </c>
      <c r="B14" s="9" t="s">
        <v>36</v>
      </c>
      <c r="C14" s="9" t="s">
        <v>36</v>
      </c>
      <c r="D14" s="9" t="s">
        <v>36</v>
      </c>
      <c r="E14" s="9" t="s">
        <v>36</v>
      </c>
      <c r="F14" s="9" t="s">
        <v>36</v>
      </c>
      <c r="G14" s="9" t="s">
        <v>36</v>
      </c>
      <c r="H14" s="9" t="s">
        <v>36</v>
      </c>
      <c r="I14" s="9" t="s">
        <v>36</v>
      </c>
      <c r="J14" s="9" t="s">
        <v>36</v>
      </c>
      <c r="K14" s="9" t="s">
        <v>36</v>
      </c>
      <c r="L14" s="9" t="s">
        <v>36</v>
      </c>
      <c r="M14" s="9" t="s">
        <v>36</v>
      </c>
      <c r="N14" s="9" t="s">
        <v>36</v>
      </c>
      <c r="O14" s="9" t="s">
        <v>36</v>
      </c>
      <c r="P14" s="9" t="s">
        <v>36</v>
      </c>
      <c r="Q14" s="9" t="s">
        <v>36</v>
      </c>
      <c r="R14" s="9" t="s">
        <v>36</v>
      </c>
      <c r="S14" s="9" t="s">
        <v>36</v>
      </c>
      <c r="T14" s="9" t="s">
        <v>36</v>
      </c>
      <c r="U14" s="9" t="s">
        <v>36</v>
      </c>
      <c r="V14" s="9" t="s">
        <v>36</v>
      </c>
      <c r="W14" s="9" t="s">
        <v>36</v>
      </c>
    </row>
    <row r="15" spans="1:23" x14ac:dyDescent="0.2">
      <c r="A15" s="2">
        <v>42001.291666608799</v>
      </c>
      <c r="B15" s="9" t="s">
        <v>36</v>
      </c>
      <c r="C15" s="9" t="s">
        <v>36</v>
      </c>
      <c r="D15" s="9" t="s">
        <v>36</v>
      </c>
      <c r="E15" s="9" t="s">
        <v>36</v>
      </c>
      <c r="F15" s="9" t="s">
        <v>36</v>
      </c>
      <c r="G15" s="9" t="s">
        <v>36</v>
      </c>
      <c r="H15" s="9" t="s">
        <v>36</v>
      </c>
      <c r="I15" s="9" t="s">
        <v>36</v>
      </c>
      <c r="J15" s="9" t="s">
        <v>36</v>
      </c>
      <c r="K15" s="9" t="s">
        <v>36</v>
      </c>
      <c r="L15" s="9" t="s">
        <v>36</v>
      </c>
      <c r="M15" s="9" t="s">
        <v>36</v>
      </c>
      <c r="N15" s="9" t="s">
        <v>36</v>
      </c>
      <c r="O15" s="9" t="s">
        <v>36</v>
      </c>
      <c r="P15" s="9" t="s">
        <v>36</v>
      </c>
      <c r="Q15" s="9" t="s">
        <v>36</v>
      </c>
      <c r="R15" s="9" t="s">
        <v>36</v>
      </c>
      <c r="S15" s="9" t="s">
        <v>36</v>
      </c>
      <c r="T15" s="9" t="s">
        <v>36</v>
      </c>
      <c r="U15" s="9" t="s">
        <v>36</v>
      </c>
      <c r="V15" s="9" t="s">
        <v>36</v>
      </c>
      <c r="W15" s="9" t="s">
        <v>36</v>
      </c>
    </row>
    <row r="16" spans="1:23" x14ac:dyDescent="0.2">
      <c r="A16" s="2">
        <v>42004.291666608799</v>
      </c>
      <c r="B16" s="9" t="s">
        <v>36</v>
      </c>
      <c r="C16" s="9" t="s">
        <v>36</v>
      </c>
      <c r="D16" s="9" t="s">
        <v>36</v>
      </c>
      <c r="E16" s="9" t="s">
        <v>36</v>
      </c>
      <c r="F16" s="9" t="s">
        <v>36</v>
      </c>
      <c r="G16" s="9" t="s">
        <v>36</v>
      </c>
      <c r="H16" s="9" t="s">
        <v>36</v>
      </c>
      <c r="I16" s="9" t="s">
        <v>36</v>
      </c>
      <c r="J16" s="9" t="s">
        <v>36</v>
      </c>
      <c r="K16" s="9" t="s">
        <v>36</v>
      </c>
      <c r="L16" s="9" t="s">
        <v>36</v>
      </c>
      <c r="M16" s="9" t="s">
        <v>36</v>
      </c>
      <c r="N16" s="9" t="s">
        <v>36</v>
      </c>
      <c r="O16" s="9" t="s">
        <v>36</v>
      </c>
      <c r="P16" s="9" t="s">
        <v>36</v>
      </c>
      <c r="Q16" s="9" t="s">
        <v>36</v>
      </c>
      <c r="R16" s="9" t="s">
        <v>36</v>
      </c>
      <c r="S16" s="9" t="s">
        <v>36</v>
      </c>
      <c r="T16" s="9" t="s">
        <v>36</v>
      </c>
      <c r="U16" s="9" t="s">
        <v>36</v>
      </c>
      <c r="V16" s="9" t="s">
        <v>36</v>
      </c>
      <c r="W16" s="9" t="s">
        <v>36</v>
      </c>
    </row>
    <row r="17" spans="1:23" x14ac:dyDescent="0.2">
      <c r="A17" s="2">
        <v>42006.291666608799</v>
      </c>
      <c r="B17" s="9" t="s">
        <v>36</v>
      </c>
      <c r="C17" s="9" t="s">
        <v>36</v>
      </c>
      <c r="D17" s="9" t="s">
        <v>36</v>
      </c>
      <c r="E17" s="9" t="s">
        <v>36</v>
      </c>
      <c r="F17" s="9" t="s">
        <v>36</v>
      </c>
      <c r="G17" s="9" t="s">
        <v>36</v>
      </c>
      <c r="H17" s="9" t="s">
        <v>36</v>
      </c>
      <c r="I17" s="9" t="s">
        <v>36</v>
      </c>
      <c r="J17" s="9" t="s">
        <v>36</v>
      </c>
      <c r="K17" s="9" t="s">
        <v>36</v>
      </c>
      <c r="L17" s="9" t="s">
        <v>36</v>
      </c>
      <c r="M17" s="9" t="s">
        <v>36</v>
      </c>
      <c r="N17" s="9" t="s">
        <v>36</v>
      </c>
      <c r="O17" s="9" t="s">
        <v>36</v>
      </c>
      <c r="P17" s="9" t="s">
        <v>36</v>
      </c>
      <c r="Q17" s="9" t="s">
        <v>36</v>
      </c>
      <c r="R17" s="9" t="s">
        <v>36</v>
      </c>
      <c r="S17" s="9" t="s">
        <v>36</v>
      </c>
      <c r="T17" s="9" t="s">
        <v>36</v>
      </c>
      <c r="U17" s="9" t="s">
        <v>36</v>
      </c>
      <c r="V17" s="9" t="s">
        <v>36</v>
      </c>
      <c r="W17" s="9" t="s">
        <v>36</v>
      </c>
    </row>
    <row r="18" spans="1:23" x14ac:dyDescent="0.2">
      <c r="A18" s="2">
        <v>42013.291666608799</v>
      </c>
      <c r="B18" s="8">
        <f>SUM(Particulatephase_PAHs!B18,Gaseousphase_PAHs!B18)</f>
        <v>0.53964170390837563</v>
      </c>
      <c r="C18" s="8">
        <f>SUM(Particulatephase_PAHs!C18,Gaseousphase_PAHs!C18)</f>
        <v>21.755358036545573</v>
      </c>
      <c r="D18" s="8">
        <f>SUM(Particulatephase_PAHs!D18,Gaseousphase_PAHs!D18)</f>
        <v>0.29330924353632604</v>
      </c>
      <c r="E18" s="8">
        <f>SUM(Particulatephase_PAHs!E18,Gaseousphase_PAHs!E18)</f>
        <v>0.13768825820851296</v>
      </c>
      <c r="F18" s="8">
        <f>SUM(Particulatephase_PAHs!F18,Gaseousphase_PAHs!F18)</f>
        <v>3.0293775793090223</v>
      </c>
      <c r="G18" s="8">
        <f>SUM(Particulatephase_PAHs!G18,Gaseousphase_PAHs!G18)</f>
        <v>15.106459515462934</v>
      </c>
      <c r="H18" s="8">
        <f>SUM(Particulatephase_PAHs!H18,Gaseousphase_PAHs!H18)</f>
        <v>0.31382942767363969</v>
      </c>
      <c r="I18" s="8">
        <f>SUM(Particulatephase_PAHs!I18,Gaseousphase_PAHs!I18)</f>
        <v>3.9036565920827435</v>
      </c>
      <c r="J18" s="8">
        <f>SUM(Particulatephase_PAHs!J18,Gaseousphase_PAHs!J18)</f>
        <v>0.12365736745490351</v>
      </c>
      <c r="K18" s="8">
        <f>SUM(Particulatephase_PAHs!K18,Gaseousphase_PAHs!K18)</f>
        <v>2.6584241863518812</v>
      </c>
      <c r="L18" s="8">
        <f>SUM(Particulatephase_PAHs!L18,Gaseousphase_PAHs!L18)</f>
        <v>0.76348713694495474</v>
      </c>
      <c r="M18" s="8">
        <f>SUM(Particulatephase_PAHs!M18,Gaseousphase_PAHs!M18)</f>
        <v>0.30402617124353565</v>
      </c>
      <c r="N18" s="8">
        <f>SUM(Particulatephase_PAHs!N18,Gaseousphase_PAHs!N18)</f>
        <v>0.17392458999754723</v>
      </c>
      <c r="O18" s="8">
        <f>SUM(Particulatephase_PAHs!O18,Gaseousphase_PAHs!O18)</f>
        <v>3.5689728005277033E-2</v>
      </c>
      <c r="P18" s="8">
        <f>SUM(Particulatephase_PAHs!P18,Gaseousphase_PAHs!P18)</f>
        <v>2.9406325187446566E-2</v>
      </c>
      <c r="Q18" s="8">
        <f>SUM(Particulatephase_PAHs!Q18,Gaseousphase_PAHs!Q18)</f>
        <v>7.7917074235036382E-2</v>
      </c>
      <c r="R18" s="8">
        <f>SUM(Particulatephase_PAHs!R18,Gaseousphase_PAHs!R18)</f>
        <v>1.8850208453491391E-2</v>
      </c>
      <c r="S18" s="8">
        <f>SUM(Particulatephase_PAHs!S18,Gaseousphase_PAHs!S18)</f>
        <v>1.0480715900141213E-2</v>
      </c>
      <c r="T18" s="8">
        <f>SUM(Particulatephase_PAHs!T18,Gaseousphase_PAHs!T18)</f>
        <v>1.0480715900141213E-2</v>
      </c>
      <c r="U18" s="8">
        <f>SUM(Particulatephase_PAHs!U18,Gaseousphase_PAHs!U18)</f>
        <v>6.4285283482476016E-2</v>
      </c>
      <c r="V18" s="8">
        <f>SUM(Particulatephase_PAHs!V18,Gaseousphase_PAHs!V18)</f>
        <v>3.7665242562458394E-2</v>
      </c>
      <c r="W18" s="8">
        <f>SUM(Particulatephase_PAHs!W18,Gaseousphase_PAHs!W18)</f>
        <v>1.8850208453491391E-2</v>
      </c>
    </row>
    <row r="19" spans="1:23" x14ac:dyDescent="0.2">
      <c r="A19" s="2">
        <v>42015.291666608799</v>
      </c>
      <c r="B19" s="8">
        <f>SUM(Particulatephase_PAHs!B19,Gaseousphase_PAHs!B19)</f>
        <v>0.19510394528780162</v>
      </c>
      <c r="C19" s="8">
        <f>SUM(Particulatephase_PAHs!C19,Gaseousphase_PAHs!C19)</f>
        <v>6.6546393313045424</v>
      </c>
      <c r="D19" s="8">
        <f>SUM(Particulatephase_PAHs!D19,Gaseousphase_PAHs!D19)</f>
        <v>0.38652387236755054</v>
      </c>
      <c r="E19" s="8">
        <f>SUM(Particulatephase_PAHs!E19,Gaseousphase_PAHs!E19)</f>
        <v>3.4630215918550797E-2</v>
      </c>
      <c r="F19" s="8">
        <f>SUM(Particulatephase_PAHs!F19,Gaseousphase_PAHs!F19)</f>
        <v>1.3132503390687542</v>
      </c>
      <c r="G19" s="8">
        <f>SUM(Particulatephase_PAHs!G19,Gaseousphase_PAHs!G19)</f>
        <v>24.175003410939311</v>
      </c>
      <c r="H19" s="8">
        <f>SUM(Particulatephase_PAHs!H19,Gaseousphase_PAHs!H19)</f>
        <v>0.79093732259439453</v>
      </c>
      <c r="I19" s="8">
        <f>SUM(Particulatephase_PAHs!I19,Gaseousphase_PAHs!I19)</f>
        <v>7.5803064806218634</v>
      </c>
      <c r="J19" s="8">
        <f>SUM(Particulatephase_PAHs!J19,Gaseousphase_PAHs!J19)</f>
        <v>0.32313705879473759</v>
      </c>
      <c r="K19" s="8">
        <f>SUM(Particulatephase_PAHs!K19,Gaseousphase_PAHs!K19)</f>
        <v>5.2765491018911934</v>
      </c>
      <c r="L19" s="8">
        <f>SUM(Particulatephase_PAHs!L19,Gaseousphase_PAHs!L19)</f>
        <v>5.1379557050247513</v>
      </c>
      <c r="M19" s="8">
        <f>SUM(Particulatephase_PAHs!M19,Gaseousphase_PAHs!M19)</f>
        <v>0.78489296151102783</v>
      </c>
      <c r="N19" s="8">
        <f>SUM(Particulatephase_PAHs!N19,Gaseousphase_PAHs!N19)</f>
        <v>0.76960915108219985</v>
      </c>
      <c r="O19" s="8">
        <f>SUM(Particulatephase_PAHs!O19,Gaseousphase_PAHs!O19)</f>
        <v>0.15896732846830547</v>
      </c>
      <c r="P19" s="8">
        <f>SUM(Particulatephase_PAHs!P19,Gaseousphase_PAHs!P19)</f>
        <v>3.8768693316705169E-2</v>
      </c>
      <c r="Q19" s="8">
        <f>SUM(Particulatephase_PAHs!Q19,Gaseousphase_PAHs!Q19)</f>
        <v>0.222047052683843</v>
      </c>
      <c r="R19" s="8">
        <f>SUM(Particulatephase_PAHs!R19,Gaseousphase_PAHs!R19)</f>
        <v>5.5637413908282668E-2</v>
      </c>
      <c r="S19" s="8">
        <f>SUM(Particulatephase_PAHs!S19,Gaseousphase_PAHs!S19)</f>
        <v>7.8913894213692132E-2</v>
      </c>
      <c r="T19" s="8">
        <f>SUM(Particulatephase_PAHs!T19,Gaseousphase_PAHs!T19)</f>
        <v>1.9872015847351057E-2</v>
      </c>
      <c r="U19" s="8">
        <f>SUM(Particulatephase_PAHs!U19,Gaseousphase_PAHs!U19)</f>
        <v>0.2333719242317582</v>
      </c>
      <c r="V19" s="8">
        <f>SUM(Particulatephase_PAHs!V19,Gaseousphase_PAHs!V19)</f>
        <v>0.10168827718579142</v>
      </c>
      <c r="W19" s="8">
        <f>SUM(Particulatephase_PAHs!W19,Gaseousphase_PAHs!W19)</f>
        <v>4.5350533933834813E-2</v>
      </c>
    </row>
    <row r="20" spans="1:23" x14ac:dyDescent="0.2">
      <c r="A20" s="2">
        <v>42017.291666608799</v>
      </c>
      <c r="B20" s="8">
        <f>SUM(Particulatephase_PAHs!B20,Gaseousphase_PAHs!B20)</f>
        <v>0.21301555976877004</v>
      </c>
      <c r="C20" s="8">
        <f>SUM(Particulatephase_PAHs!C20,Gaseousphase_PAHs!C20)</f>
        <v>13.920771417810643</v>
      </c>
      <c r="D20" s="8">
        <f>SUM(Particulatephase_PAHs!D20,Gaseousphase_PAHs!D20)</f>
        <v>0.29345887202429244</v>
      </c>
      <c r="E20" s="8">
        <f>SUM(Particulatephase_PAHs!E20,Gaseousphase_PAHs!E20)</f>
        <v>6.2319199639742931E-2</v>
      </c>
      <c r="F20" s="8">
        <f>SUM(Particulatephase_PAHs!F20,Gaseousphase_PAHs!F20)</f>
        <v>2.123919214040463</v>
      </c>
      <c r="G20" s="8">
        <f>SUM(Particulatephase_PAHs!G20,Gaseousphase_PAHs!G20)</f>
        <v>15.323854307843982</v>
      </c>
      <c r="H20" s="8">
        <f>SUM(Particulatephase_PAHs!H20,Gaseousphase_PAHs!H20)</f>
        <v>0.52773420401729654</v>
      </c>
      <c r="I20" s="8">
        <f>SUM(Particulatephase_PAHs!I20,Gaseousphase_PAHs!I20)</f>
        <v>4.481939924972389</v>
      </c>
      <c r="J20" s="8">
        <f>SUM(Particulatephase_PAHs!J20,Gaseousphase_PAHs!J20)</f>
        <v>0.14886688280923835</v>
      </c>
      <c r="K20" s="8">
        <f>SUM(Particulatephase_PAHs!K20,Gaseousphase_PAHs!K20)</f>
        <v>3.0195149446271881</v>
      </c>
      <c r="L20" s="8">
        <f>SUM(Particulatephase_PAHs!L20,Gaseousphase_PAHs!L20)</f>
        <v>4.8124523195408591</v>
      </c>
      <c r="M20" s="8">
        <f>SUM(Particulatephase_PAHs!M20,Gaseousphase_PAHs!M20)</f>
        <v>0.4590927638535055</v>
      </c>
      <c r="N20" s="8">
        <f>SUM(Particulatephase_PAHs!N20,Gaseousphase_PAHs!N20)</f>
        <v>0.21173296507665321</v>
      </c>
      <c r="O20" s="8">
        <f>SUM(Particulatephase_PAHs!O20,Gaseousphase_PAHs!O20)</f>
        <v>0.11901539684999554</v>
      </c>
      <c r="P20" s="8">
        <f>SUM(Particulatephase_PAHs!P20,Gaseousphase_PAHs!P20)</f>
        <v>2.9421326501150143E-2</v>
      </c>
      <c r="Q20" s="8">
        <f>SUM(Particulatephase_PAHs!Q20,Gaseousphase_PAHs!Q20)</f>
        <v>0.16016085012035747</v>
      </c>
      <c r="R20" s="8">
        <f>SUM(Particulatephase_PAHs!R20,Gaseousphase_PAHs!R20)</f>
        <v>4.4064980287561617E-2</v>
      </c>
      <c r="S20" s="8">
        <f>SUM(Particulatephase_PAHs!S20,Gaseousphase_PAHs!S20)</f>
        <v>7.6201131878759876E-2</v>
      </c>
      <c r="T20" s="8">
        <f>SUM(Particulatephase_PAHs!T20,Gaseousphase_PAHs!T20)</f>
        <v>1.0486062522204794E-2</v>
      </c>
      <c r="U20" s="8">
        <f>SUM(Particulatephase_PAHs!U20,Gaseousphase_PAHs!U20)</f>
        <v>0.24526495556023845</v>
      </c>
      <c r="V20" s="8">
        <f>SUM(Particulatephase_PAHs!V20,Gaseousphase_PAHs!V20)</f>
        <v>0.11570948929447576</v>
      </c>
      <c r="W20" s="8">
        <f>SUM(Particulatephase_PAHs!W20,Gaseousphase_PAHs!W20)</f>
        <v>3.5557830671399171E-2</v>
      </c>
    </row>
    <row r="21" spans="1:23" x14ac:dyDescent="0.2">
      <c r="A21" s="2">
        <v>42020.291666608799</v>
      </c>
      <c r="B21" s="8">
        <f>SUM(Particulatephase_PAHs!B21,Gaseousphase_PAHs!B21)</f>
        <v>3.7920664585589816</v>
      </c>
      <c r="C21" s="8">
        <f>SUM(Particulatephase_PAHs!C21,Gaseousphase_PAHs!C21)</f>
        <v>115.30050367122398</v>
      </c>
      <c r="D21" s="8">
        <f>SUM(Particulatephase_PAHs!D21,Gaseousphase_PAHs!D21)</f>
        <v>0.93609061734799459</v>
      </c>
      <c r="E21" s="8">
        <f>SUM(Particulatephase_PAHs!E21,Gaseousphase_PAHs!E21)</f>
        <v>1.0647123879186142</v>
      </c>
      <c r="F21" s="8">
        <f>SUM(Particulatephase_PAHs!F21,Gaseousphase_PAHs!F21)</f>
        <v>15.885665312551842</v>
      </c>
      <c r="G21" s="8">
        <f>SUM(Particulatephase_PAHs!G21,Gaseousphase_PAHs!G21)</f>
        <v>61.10888212600841</v>
      </c>
      <c r="H21" s="8">
        <f>SUM(Particulatephase_PAHs!H21,Gaseousphase_PAHs!H21)</f>
        <v>1.0238563670435707</v>
      </c>
      <c r="I21" s="8">
        <f>SUM(Particulatephase_PAHs!I21,Gaseousphase_PAHs!I21)</f>
        <v>15.621455846716421</v>
      </c>
      <c r="J21" s="8">
        <f>SUM(Particulatephase_PAHs!J21,Gaseousphase_PAHs!J21)</f>
        <v>0.45137271024325248</v>
      </c>
      <c r="K21" s="8">
        <f>SUM(Particulatephase_PAHs!K21,Gaseousphase_PAHs!K21)</f>
        <v>9.910116702632461</v>
      </c>
      <c r="L21" s="8">
        <f>SUM(Particulatephase_PAHs!L21,Gaseousphase_PAHs!L21)</f>
        <v>2.4726293542213775</v>
      </c>
      <c r="M21" s="8">
        <f>SUM(Particulatephase_PAHs!M21,Gaseousphase_PAHs!M21)</f>
        <v>1.133105037525924</v>
      </c>
      <c r="N21" s="8">
        <f>SUM(Particulatephase_PAHs!N21,Gaseousphase_PAHs!N21)</f>
        <v>1.4909727922578568</v>
      </c>
      <c r="O21" s="8">
        <f>SUM(Particulatephase_PAHs!O21,Gaseousphase_PAHs!O21)</f>
        <v>0.25571067178891477</v>
      </c>
      <c r="P21" s="8">
        <f>SUM(Particulatephase_PAHs!P21,Gaseousphase_PAHs!P21)</f>
        <v>0.27719013871089432</v>
      </c>
      <c r="Q21" s="8">
        <f>SUM(Particulatephase_PAHs!Q21,Gaseousphase_PAHs!Q21)</f>
        <v>0.41860421042763718</v>
      </c>
      <c r="R21" s="8">
        <f>SUM(Particulatephase_PAHs!R21,Gaseousphase_PAHs!R21)</f>
        <v>0.1660394948663822</v>
      </c>
      <c r="S21" s="8">
        <f>SUM(Particulatephase_PAHs!S21,Gaseousphase_PAHs!S21)</f>
        <v>0.14465650177748857</v>
      </c>
      <c r="T21" s="8">
        <f>SUM(Particulatephase_PAHs!T21,Gaseousphase_PAHs!T21)</f>
        <v>5.6412579389753054E-2</v>
      </c>
      <c r="U21" s="8">
        <f>SUM(Particulatephase_PAHs!U21,Gaseousphase_PAHs!U21)</f>
        <v>0.3634667717633423</v>
      </c>
      <c r="V21" s="8">
        <f>SUM(Particulatephase_PAHs!V21,Gaseousphase_PAHs!V21)</f>
        <v>0.27947675169619085</v>
      </c>
      <c r="W21" s="8">
        <f>SUM(Particulatephase_PAHs!W21,Gaseousphase_PAHs!W21)</f>
        <v>0.13344356925968548</v>
      </c>
    </row>
    <row r="22" spans="1:23" x14ac:dyDescent="0.2">
      <c r="A22" s="2">
        <v>42023.291666608799</v>
      </c>
      <c r="B22" s="8">
        <f>SUM(Particulatephase_PAHs!B22,Gaseousphase_PAHs!B22)</f>
        <v>4.3799068347484766</v>
      </c>
      <c r="C22" s="8">
        <f>SUM(Particulatephase_PAHs!C22,Gaseousphase_PAHs!C22)</f>
        <v>116.76379353178909</v>
      </c>
      <c r="D22" s="8">
        <f>SUM(Particulatephase_PAHs!D22,Gaseousphase_PAHs!D22)</f>
        <v>0.38476037575398053</v>
      </c>
      <c r="E22" s="8">
        <f>SUM(Particulatephase_PAHs!E22,Gaseousphase_PAHs!E22)</f>
        <v>1.4237774857406487</v>
      </c>
      <c r="F22" s="8">
        <f>SUM(Particulatephase_PAHs!F22,Gaseousphase_PAHs!F22)</f>
        <v>15.460752914840256</v>
      </c>
      <c r="G22" s="8">
        <f>SUM(Particulatephase_PAHs!G22,Gaseousphase_PAHs!G22)</f>
        <v>51.107456533897455</v>
      </c>
      <c r="H22" s="8">
        <f>SUM(Particulatephase_PAHs!H22,Gaseousphase_PAHs!H22)</f>
        <v>1.6749404083591675</v>
      </c>
      <c r="I22" s="8">
        <f>SUM(Particulatephase_PAHs!I22,Gaseousphase_PAHs!I22)</f>
        <v>12.729777730319487</v>
      </c>
      <c r="J22" s="8">
        <f>SUM(Particulatephase_PAHs!J22,Gaseousphase_PAHs!J22)</f>
        <v>0.48399182089010767</v>
      </c>
      <c r="K22" s="8">
        <f>SUM(Particulatephase_PAHs!K22,Gaseousphase_PAHs!K22)</f>
        <v>8.8920281835784571</v>
      </c>
      <c r="L22" s="8">
        <f>SUM(Particulatephase_PAHs!L22,Gaseousphase_PAHs!L22)</f>
        <v>0.14944567006801771</v>
      </c>
      <c r="M22" s="8">
        <f>SUM(Particulatephase_PAHs!M22,Gaseousphase_PAHs!M22)</f>
        <v>1.088528648282848</v>
      </c>
      <c r="N22" s="8">
        <f>SUM(Particulatephase_PAHs!N22,Gaseousphase_PAHs!N22)</f>
        <v>1.1475785652019388</v>
      </c>
      <c r="O22" s="8">
        <f>SUM(Particulatephase_PAHs!O22,Gaseousphase_PAHs!O22)</f>
        <v>0.33801619758043516</v>
      </c>
      <c r="P22" s="8">
        <f>SUM(Particulatephase_PAHs!P22,Gaseousphase_PAHs!P22)</f>
        <v>0.50213001049663564</v>
      </c>
      <c r="Q22" s="8">
        <f>SUM(Particulatephase_PAHs!Q22,Gaseousphase_PAHs!Q22)</f>
        <v>0.60251171427876726</v>
      </c>
      <c r="R22" s="8">
        <f>SUM(Particulatephase_PAHs!R22,Gaseousphase_PAHs!R22)</f>
        <v>0.21172599287913116</v>
      </c>
      <c r="S22" s="8">
        <f>SUM(Particulatephase_PAHs!S22,Gaseousphase_PAHs!S22)</f>
        <v>0.27819671487141845</v>
      </c>
      <c r="T22" s="8">
        <f>SUM(Particulatephase_PAHs!T22,Gaseousphase_PAHs!T22)</f>
        <v>7.2988607333210082E-2</v>
      </c>
      <c r="U22" s="8">
        <f>SUM(Particulatephase_PAHs!U22,Gaseousphase_PAHs!U22)</f>
        <v>0.36585492900335648</v>
      </c>
      <c r="V22" s="8">
        <f>SUM(Particulatephase_PAHs!V22,Gaseousphase_PAHs!V22)</f>
        <v>0.43440466736321603</v>
      </c>
      <c r="W22" s="8">
        <f>SUM(Particulatephase_PAHs!W22,Gaseousphase_PAHs!W22)</f>
        <v>0.1243563031020842</v>
      </c>
    </row>
    <row r="23" spans="1:23" x14ac:dyDescent="0.2">
      <c r="A23" s="2">
        <v>42026.291666608799</v>
      </c>
      <c r="B23" s="8">
        <f>SUM(Particulatephase_PAHs!B23,Gaseousphase_PAHs!B23)</f>
        <v>4.1757246086526276</v>
      </c>
      <c r="C23" s="8">
        <f>SUM(Particulatephase_PAHs!C23,Gaseousphase_PAHs!C23)</f>
        <v>163.9505874945049</v>
      </c>
      <c r="D23" s="8">
        <f>SUM(Particulatephase_PAHs!D23,Gaseousphase_PAHs!D23)</f>
        <v>0.29875972270868167</v>
      </c>
      <c r="E23" s="8">
        <f>SUM(Particulatephase_PAHs!E23,Gaseousphase_PAHs!E23)</f>
        <v>3.5463979618127524</v>
      </c>
      <c r="F23" s="8">
        <f>SUM(Particulatephase_PAHs!F23,Gaseousphase_PAHs!F23)</f>
        <v>26.268140809883857</v>
      </c>
      <c r="G23" s="8">
        <f>SUM(Particulatephase_PAHs!G23,Gaseousphase_PAHs!G23)</f>
        <v>89.896235225389944</v>
      </c>
      <c r="H23" s="8">
        <f>SUM(Particulatephase_PAHs!H23,Gaseousphase_PAHs!H23)</f>
        <v>5.9866861276078133E-2</v>
      </c>
      <c r="I23" s="8">
        <f>SUM(Particulatephase_PAHs!I23,Gaseousphase_PAHs!I23)</f>
        <v>19.912084887815109</v>
      </c>
      <c r="J23" s="8">
        <f>SUM(Particulatephase_PAHs!J23,Gaseousphase_PAHs!J23)</f>
        <v>0.77695684558810119</v>
      </c>
      <c r="K23" s="8">
        <f>SUM(Particulatephase_PAHs!K23,Gaseousphase_PAHs!K23)</f>
        <v>0.88604525853067329</v>
      </c>
      <c r="L23" s="8">
        <f>SUM(Particulatephase_PAHs!L23,Gaseousphase_PAHs!L23)</f>
        <v>0.49996970300818194</v>
      </c>
      <c r="M23" s="8">
        <f>SUM(Particulatephase_PAHs!M23,Gaseousphase_PAHs!M23)</f>
        <v>1.1282031313217635</v>
      </c>
      <c r="N23" s="8">
        <f>SUM(Particulatephase_PAHs!N23,Gaseousphase_PAHs!N23)</f>
        <v>0.45201740289492487</v>
      </c>
      <c r="O23" s="8">
        <f>SUM(Particulatephase_PAHs!O23,Gaseousphase_PAHs!O23)</f>
        <v>1.4424893203616174</v>
      </c>
      <c r="P23" s="8">
        <f>SUM(Particulatephase_PAHs!P23,Gaseousphase_PAHs!P23)</f>
        <v>0.79030050052776935</v>
      </c>
      <c r="Q23" s="8">
        <f>SUM(Particulatephase_PAHs!Q23,Gaseousphase_PAHs!Q23)</f>
        <v>1.2653575205869119</v>
      </c>
      <c r="R23" s="8">
        <f>SUM(Particulatephase_PAHs!R23,Gaseousphase_PAHs!R23)</f>
        <v>0.4673712868975281</v>
      </c>
      <c r="S23" s="8">
        <f>SUM(Particulatephase_PAHs!S23,Gaseousphase_PAHs!S23)</f>
        <v>0.79477440575472214</v>
      </c>
      <c r="T23" s="8">
        <f>SUM(Particulatephase_PAHs!T23,Gaseousphase_PAHs!T23)</f>
        <v>0.16628165850275725</v>
      </c>
      <c r="U23" s="8">
        <f>SUM(Particulatephase_PAHs!U23,Gaseousphase_PAHs!U23)</f>
        <v>0.84761602874259423</v>
      </c>
      <c r="V23" s="8">
        <f>SUM(Particulatephase_PAHs!V23,Gaseousphase_PAHs!V23)</f>
        <v>1.0191930024888198</v>
      </c>
      <c r="W23" s="8">
        <f>SUM(Particulatephase_PAHs!W23,Gaseousphase_PAHs!W23)</f>
        <v>0.32350123318938429</v>
      </c>
    </row>
    <row r="24" spans="1:23" x14ac:dyDescent="0.2">
      <c r="A24" s="2">
        <v>42029.291666608799</v>
      </c>
      <c r="B24" s="8">
        <f>SUM(Particulatephase_PAHs!B24,Gaseousphase_PAHs!B24)</f>
        <v>1.9140878628609215</v>
      </c>
      <c r="C24" s="8">
        <f>SUM(Particulatephase_PAHs!C24,Gaseousphase_PAHs!C24)</f>
        <v>71.634642352469299</v>
      </c>
      <c r="D24" s="8">
        <f>SUM(Particulatephase_PAHs!D24,Gaseousphase_PAHs!D24)</f>
        <v>0.29621071058969017</v>
      </c>
      <c r="E24" s="8">
        <f>SUM(Particulatephase_PAHs!E24,Gaseousphase_PAHs!E24)</f>
        <v>0.70526906607938566</v>
      </c>
      <c r="F24" s="8">
        <f>SUM(Particulatephase_PAHs!F24,Gaseousphase_PAHs!F24)</f>
        <v>10.390128739160701</v>
      </c>
      <c r="G24" s="8">
        <f>SUM(Particulatephase_PAHs!G24,Gaseousphase_PAHs!G24)</f>
        <v>60.657856347016185</v>
      </c>
      <c r="H24" s="8">
        <f>SUM(Particulatephase_PAHs!H24,Gaseousphase_PAHs!H24)</f>
        <v>2.3737560438236875</v>
      </c>
      <c r="I24" s="8">
        <f>SUM(Particulatephase_PAHs!I24,Gaseousphase_PAHs!I24)</f>
        <v>16.865242670616809</v>
      </c>
      <c r="J24" s="8">
        <f>SUM(Particulatephase_PAHs!J24,Gaseousphase_PAHs!J24)</f>
        <v>0.7766499407052877</v>
      </c>
      <c r="K24" s="8">
        <f>SUM(Particulatephase_PAHs!K24,Gaseousphase_PAHs!K24)</f>
        <v>11.113022178401147</v>
      </c>
      <c r="L24" s="8">
        <f>SUM(Particulatephase_PAHs!L24,Gaseousphase_PAHs!L24)</f>
        <v>0.89981564937049685</v>
      </c>
      <c r="M24" s="8">
        <f>SUM(Particulatephase_PAHs!M24,Gaseousphase_PAHs!M24)</f>
        <v>2.6885469729718352</v>
      </c>
      <c r="N24" s="8">
        <f>SUM(Particulatephase_PAHs!N24,Gaseousphase_PAHs!N24)</f>
        <v>2.6259176496027594</v>
      </c>
      <c r="O24" s="8">
        <f>SUM(Particulatephase_PAHs!O24,Gaseousphase_PAHs!O24)</f>
        <v>0.41228110334071288</v>
      </c>
      <c r="P24" s="8">
        <f>SUM(Particulatephase_PAHs!P24,Gaseousphase_PAHs!P24)</f>
        <v>0.37988262279987844</v>
      </c>
      <c r="Q24" s="8">
        <f>SUM(Particulatephase_PAHs!Q24,Gaseousphase_PAHs!Q24)</f>
        <v>0.79519002390474647</v>
      </c>
      <c r="R24" s="8">
        <f>SUM(Particulatephase_PAHs!R24,Gaseousphase_PAHs!R24)</f>
        <v>0.23908696402756435</v>
      </c>
      <c r="S24" s="8">
        <f>SUM(Particulatephase_PAHs!S24,Gaseousphase_PAHs!S24)</f>
        <v>0.28544221238455991</v>
      </c>
      <c r="T24" s="8">
        <f>SUM(Particulatephase_PAHs!T24,Gaseousphase_PAHs!T24)</f>
        <v>7.8339980550884855E-2</v>
      </c>
      <c r="U24" s="8">
        <f>SUM(Particulatephase_PAHs!U24,Gaseousphase_PAHs!U24)</f>
        <v>0.45800579832864574</v>
      </c>
      <c r="V24" s="8">
        <f>SUM(Particulatephase_PAHs!V24,Gaseousphase_PAHs!V24)</f>
        <v>0.55921299186999129</v>
      </c>
      <c r="W24" s="8">
        <f>SUM(Particulatephase_PAHs!W24,Gaseousphase_PAHs!W24)</f>
        <v>0.14214576923458544</v>
      </c>
    </row>
    <row r="25" spans="1:23" x14ac:dyDescent="0.2">
      <c r="A25" s="2">
        <v>42032.291666608799</v>
      </c>
      <c r="B25" s="8">
        <f>SUM(Particulatephase_PAHs!B25,Gaseousphase_PAHs!B25)</f>
        <v>0.59421478312296894</v>
      </c>
      <c r="C25" s="8">
        <f>SUM(Particulatephase_PAHs!C25,Gaseousphase_PAHs!C25)</f>
        <v>21.928220679316926</v>
      </c>
      <c r="D25" s="8">
        <f>SUM(Particulatephase_PAHs!D25,Gaseousphase_PAHs!D25)</f>
        <v>0.29439969689861423</v>
      </c>
      <c r="E25" s="8">
        <f>SUM(Particulatephase_PAHs!E25,Gaseousphase_PAHs!E25)</f>
        <v>0.22677972682916495</v>
      </c>
      <c r="F25" s="8">
        <f>SUM(Particulatephase_PAHs!F25,Gaseousphase_PAHs!F25)</f>
        <v>3.1185013484900233</v>
      </c>
      <c r="G25" s="8">
        <f>SUM(Particulatephase_PAHs!G25,Gaseousphase_PAHs!G25)</f>
        <v>20.357626759238855</v>
      </c>
      <c r="H25" s="8">
        <f>SUM(Particulatephase_PAHs!H25,Gaseousphase_PAHs!H25)</f>
        <v>0.4543156956392434</v>
      </c>
      <c r="I25" s="8">
        <f>SUM(Particulatephase_PAHs!I25,Gaseousphase_PAHs!I25)</f>
        <v>5.8100983670642812</v>
      </c>
      <c r="J25" s="8">
        <f>SUM(Particulatephase_PAHs!J25,Gaseousphase_PAHs!J25)</f>
        <v>0.22530835015986994</v>
      </c>
      <c r="K25" s="8">
        <f>SUM(Particulatephase_PAHs!K25,Gaseousphase_PAHs!K25)</f>
        <v>3.7930884116012833</v>
      </c>
      <c r="L25" s="8">
        <f>SUM(Particulatephase_PAHs!L25,Gaseousphase_PAHs!L25)</f>
        <v>0.69151316441698674</v>
      </c>
      <c r="M25" s="8">
        <f>SUM(Particulatephase_PAHs!M25,Gaseousphase_PAHs!M25)</f>
        <v>0.73516055479101694</v>
      </c>
      <c r="N25" s="8">
        <f>SUM(Particulatephase_PAHs!N25,Gaseousphase_PAHs!N25)</f>
        <v>0.83151915776490115</v>
      </c>
      <c r="O25" s="8">
        <f>SUM(Particulatephase_PAHs!O25,Gaseousphase_PAHs!O25)</f>
        <v>5.7735898975073863E-2</v>
      </c>
      <c r="P25" s="8">
        <f>SUM(Particulatephase_PAHs!P25,Gaseousphase_PAHs!P25)</f>
        <v>0.11194037917648135</v>
      </c>
      <c r="Q25" s="8">
        <f>SUM(Particulatephase_PAHs!Q25,Gaseousphase_PAHs!Q25)</f>
        <v>0.12635076845300081</v>
      </c>
      <c r="R25" s="8">
        <f>SUM(Particulatephase_PAHs!R25,Gaseousphase_PAHs!R25)</f>
        <v>3.8400111015889207E-2</v>
      </c>
      <c r="S25" s="8">
        <f>SUM(Particulatephase_PAHs!S25,Gaseousphase_PAHs!S25)</f>
        <v>3.8569003985538045E-2</v>
      </c>
      <c r="T25" s="8">
        <f>SUM(Particulatephase_PAHs!T25,Gaseousphase_PAHs!T25)</f>
        <v>1.0532912782137416E-2</v>
      </c>
      <c r="U25" s="8">
        <f>SUM(Particulatephase_PAHs!U25,Gaseousphase_PAHs!U25)</f>
        <v>7.7952694791843288E-2</v>
      </c>
      <c r="V25" s="8">
        <f>SUM(Particulatephase_PAHs!V25,Gaseousphase_PAHs!V25)</f>
        <v>0.11679466588277422</v>
      </c>
      <c r="W25" s="8">
        <f>SUM(Particulatephase_PAHs!W25,Gaseousphase_PAHs!W25)</f>
        <v>3.3201630527705681E-2</v>
      </c>
    </row>
    <row r="26" spans="1:23" x14ac:dyDescent="0.2">
      <c r="A26" s="2">
        <v>42035.291666608799</v>
      </c>
      <c r="B26" s="8">
        <f>SUM(Particulatephase_PAHs!B26,Gaseousphase_PAHs!B26)</f>
        <v>0.9065845818167283</v>
      </c>
      <c r="C26" s="8">
        <f>SUM(Particulatephase_PAHs!C26,Gaseousphase_PAHs!C26)</f>
        <v>38.979073203601338</v>
      </c>
      <c r="D26" s="8">
        <f>SUM(Particulatephase_PAHs!D26,Gaseousphase_PAHs!D26)</f>
        <v>0.37044143131662266</v>
      </c>
      <c r="E26" s="8">
        <f>SUM(Particulatephase_PAHs!E26,Gaseousphase_PAHs!E26)</f>
        <v>0.44846325555663613</v>
      </c>
      <c r="F26" s="8">
        <f>SUM(Particulatephase_PAHs!F26,Gaseousphase_PAHs!F26)</f>
        <v>6.2375361960005167</v>
      </c>
      <c r="G26" s="8">
        <f>SUM(Particulatephase_PAHs!G26,Gaseousphase_PAHs!G26)</f>
        <v>22.767066133651802</v>
      </c>
      <c r="H26" s="8">
        <f>SUM(Particulatephase_PAHs!H26,Gaseousphase_PAHs!H26)</f>
        <v>0.74152421093586585</v>
      </c>
      <c r="I26" s="8">
        <f>SUM(Particulatephase_PAHs!I26,Gaseousphase_PAHs!I26)</f>
        <v>5.8635766767074289</v>
      </c>
      <c r="J26" s="8">
        <f>SUM(Particulatephase_PAHs!J26,Gaseousphase_PAHs!J26)</f>
        <v>0.22481312526780947</v>
      </c>
      <c r="K26" s="8">
        <f>SUM(Particulatephase_PAHs!K26,Gaseousphase_PAHs!K26)</f>
        <v>3.8920011145902214</v>
      </c>
      <c r="L26" s="8">
        <f>SUM(Particulatephase_PAHs!L26,Gaseousphase_PAHs!L26)</f>
        <v>2.7580386071801817</v>
      </c>
      <c r="M26" s="8">
        <f>SUM(Particulatephase_PAHs!M26,Gaseousphase_PAHs!M26)</f>
        <v>0.79344459514433052</v>
      </c>
      <c r="N26" s="8">
        <f>SUM(Particulatephase_PAHs!N26,Gaseousphase_PAHs!N26)</f>
        <v>0.67388815878488151</v>
      </c>
      <c r="O26" s="8">
        <f>SUM(Particulatephase_PAHs!O26,Gaseousphase_PAHs!O26)</f>
        <v>0.12640161299508257</v>
      </c>
      <c r="P26" s="8">
        <f>SUM(Particulatephase_PAHs!P26,Gaseousphase_PAHs!P26)</f>
        <v>6.7292717989355516E-2</v>
      </c>
      <c r="Q26" s="8">
        <f>SUM(Particulatephase_PAHs!Q26,Gaseousphase_PAHs!Q26)</f>
        <v>0.23030755917985593</v>
      </c>
      <c r="R26" s="8">
        <f>SUM(Particulatephase_PAHs!R26,Gaseousphase_PAHs!R26)</f>
        <v>7.2987876140918465E-2</v>
      </c>
      <c r="S26" s="8">
        <f>SUM(Particulatephase_PAHs!S26,Gaseousphase_PAHs!S26)</f>
        <v>0.10092814652072114</v>
      </c>
      <c r="T26" s="8">
        <f>SUM(Particulatephase_PAHs!T26,Gaseousphase_PAHs!T26)</f>
        <v>2.1782421302804719E-2</v>
      </c>
      <c r="U26" s="8">
        <f>SUM(Particulatephase_PAHs!U26,Gaseousphase_PAHs!U26)</f>
        <v>0.18552807756698747</v>
      </c>
      <c r="V26" s="8">
        <f>SUM(Particulatephase_PAHs!V26,Gaseousphase_PAHs!V26)</f>
        <v>0.17908280677153454</v>
      </c>
      <c r="W26" s="8">
        <f>SUM(Particulatephase_PAHs!W26,Gaseousphase_PAHs!W26)</f>
        <v>4.6194674107632311E-2</v>
      </c>
    </row>
    <row r="27" spans="1:23" x14ac:dyDescent="0.2">
      <c r="A27" s="2">
        <v>42038.291666608799</v>
      </c>
      <c r="B27" s="8">
        <f>SUM(Particulatephase_PAHs!B27,Gaseousphase_PAHs!B27)</f>
        <v>1.2150411647037487</v>
      </c>
      <c r="C27" s="8">
        <f>SUM(Particulatephase_PAHs!C27,Gaseousphase_PAHs!C27)</f>
        <v>92.228297980496862</v>
      </c>
      <c r="D27" s="8">
        <f>SUM(Particulatephase_PAHs!D27,Gaseousphase_PAHs!D27)</f>
        <v>0.30033377292485164</v>
      </c>
      <c r="E27" s="8">
        <f>SUM(Particulatephase_PAHs!E27,Gaseousphase_PAHs!E27)</f>
        <v>1.1616468139715215</v>
      </c>
      <c r="F27" s="8">
        <f>SUM(Particulatephase_PAHs!F27,Gaseousphase_PAHs!F27)</f>
        <v>13.249653129632733</v>
      </c>
      <c r="G27" s="8">
        <f>SUM(Particulatephase_PAHs!G27,Gaseousphase_PAHs!G27)</f>
        <v>50.598128089490807</v>
      </c>
      <c r="H27" s="8">
        <f>SUM(Particulatephase_PAHs!H27,Gaseousphase_PAHs!H27)</f>
        <v>2.190305569597681</v>
      </c>
      <c r="I27" s="8">
        <f>SUM(Particulatephase_PAHs!I27,Gaseousphase_PAHs!I27)</f>
        <v>13.415193707495671</v>
      </c>
      <c r="J27" s="8">
        <f>SUM(Particulatephase_PAHs!J27,Gaseousphase_PAHs!J27)</f>
        <v>0.43121415683743475</v>
      </c>
      <c r="K27" s="8">
        <f>SUM(Particulatephase_PAHs!K27,Gaseousphase_PAHs!K27)</f>
        <v>8.6122151808197049</v>
      </c>
      <c r="L27" s="8">
        <f>SUM(Particulatephase_PAHs!L27,Gaseousphase_PAHs!L27)</f>
        <v>0.17494373891698045</v>
      </c>
      <c r="M27" s="8">
        <f>SUM(Particulatephase_PAHs!M27,Gaseousphase_PAHs!M27)</f>
        <v>0.73849163906063575</v>
      </c>
      <c r="N27" s="8">
        <f>SUM(Particulatephase_PAHs!N27,Gaseousphase_PAHs!N27)</f>
        <v>1.424968791055611</v>
      </c>
      <c r="O27" s="8">
        <f>SUM(Particulatephase_PAHs!O27,Gaseousphase_PAHs!O27)</f>
        <v>0.39500925825812749</v>
      </c>
      <c r="P27" s="8">
        <f>SUM(Particulatephase_PAHs!P27,Gaseousphase_PAHs!P27)</f>
        <v>0.46837148837532788</v>
      </c>
      <c r="Q27" s="8">
        <f>SUM(Particulatephase_PAHs!Q27,Gaseousphase_PAHs!Q27)</f>
        <v>0.60776622146611148</v>
      </c>
      <c r="R27" s="8">
        <f>SUM(Particulatephase_PAHs!R27,Gaseousphase_PAHs!R27)</f>
        <v>0.22481197621599455</v>
      </c>
      <c r="S27" s="8">
        <f>SUM(Particulatephase_PAHs!S27,Gaseousphase_PAHs!S27)</f>
        <v>0.35892490991521581</v>
      </c>
      <c r="T27" s="8">
        <f>SUM(Particulatephase_PAHs!T27,Gaseousphase_PAHs!T27)</f>
        <v>8.6969593206066398E-2</v>
      </c>
      <c r="U27" s="8">
        <f>SUM(Particulatephase_PAHs!U27,Gaseousphase_PAHs!U27)</f>
        <v>0.42499386816357382</v>
      </c>
      <c r="V27" s="8">
        <f>SUM(Particulatephase_PAHs!V27,Gaseousphase_PAHs!V27)</f>
        <v>0.44312029988683083</v>
      </c>
      <c r="W27" s="8">
        <f>SUM(Particulatephase_PAHs!W27,Gaseousphase_PAHs!W27)</f>
        <v>0.14138242768934062</v>
      </c>
    </row>
    <row r="28" spans="1:23" x14ac:dyDescent="0.2">
      <c r="A28" s="2">
        <v>42041.291666608799</v>
      </c>
      <c r="B28" s="8">
        <f>SUM(Particulatephase_PAHs!B28,Gaseousphase_PAHs!B28)</f>
        <v>1.4377681914443441</v>
      </c>
      <c r="C28" s="8">
        <f>SUM(Particulatephase_PAHs!C28,Gaseousphase_PAHs!C28)</f>
        <v>116.95272382964006</v>
      </c>
      <c r="D28" s="8">
        <f>SUM(Particulatephase_PAHs!D28,Gaseousphase_PAHs!D28)</f>
        <v>0.52893518683608265</v>
      </c>
      <c r="E28" s="8">
        <f>SUM(Particulatephase_PAHs!E28,Gaseousphase_PAHs!E28)</f>
        <v>1.5731357988941075</v>
      </c>
      <c r="F28" s="8">
        <f>SUM(Particulatephase_PAHs!F28,Gaseousphase_PAHs!F28)</f>
        <v>15.42979379358249</v>
      </c>
      <c r="G28" s="8">
        <f>SUM(Particulatephase_PAHs!G28,Gaseousphase_PAHs!G28)</f>
        <v>33.680644638105619</v>
      </c>
      <c r="H28" s="8">
        <f>SUM(Particulatephase_PAHs!H28,Gaseousphase_PAHs!H28)</f>
        <v>0.78633506111000739</v>
      </c>
      <c r="I28" s="8">
        <f>SUM(Particulatephase_PAHs!I28,Gaseousphase_PAHs!I28)</f>
        <v>9.1391629791831939</v>
      </c>
      <c r="J28" s="8">
        <f>SUM(Particulatephase_PAHs!J28,Gaseousphase_PAHs!J28)</f>
        <v>0.25298589815846351</v>
      </c>
      <c r="K28" s="8">
        <f>SUM(Particulatephase_PAHs!K28,Gaseousphase_PAHs!K28)</f>
        <v>8.5672017426012488</v>
      </c>
      <c r="L28" s="8">
        <f>SUM(Particulatephase_PAHs!L28,Gaseousphase_PAHs!L28)</f>
        <v>0.27396695781363928</v>
      </c>
      <c r="M28" s="8">
        <f>SUM(Particulatephase_PAHs!M28,Gaseousphase_PAHs!M28)</f>
        <v>0.74922310111465573</v>
      </c>
      <c r="N28" s="8">
        <f>SUM(Particulatephase_PAHs!N28,Gaseousphase_PAHs!N28)</f>
        <v>0.61743272383833037</v>
      </c>
      <c r="O28" s="8">
        <f>SUM(Particulatephase_PAHs!O28,Gaseousphase_PAHs!O28)</f>
        <v>0.450950817156478</v>
      </c>
      <c r="P28" s="8">
        <f>SUM(Particulatephase_PAHs!P28,Gaseousphase_PAHs!P28)</f>
        <v>0.43903696571483869</v>
      </c>
      <c r="Q28" s="8">
        <f>SUM(Particulatephase_PAHs!Q28,Gaseousphase_PAHs!Q28)</f>
        <v>0.7955822468467918</v>
      </c>
      <c r="R28" s="8">
        <f>SUM(Particulatephase_PAHs!R28,Gaseousphase_PAHs!R28)</f>
        <v>0.28802233527719123</v>
      </c>
      <c r="S28" s="8">
        <f>SUM(Particulatephase_PAHs!S28,Gaseousphase_PAHs!S28)</f>
        <v>0.42159218548295707</v>
      </c>
      <c r="T28" s="8">
        <f>SUM(Particulatephase_PAHs!T28,Gaseousphase_PAHs!T28)</f>
        <v>9.8266107860232557E-2</v>
      </c>
      <c r="U28" s="8">
        <f>SUM(Particulatephase_PAHs!U28,Gaseousphase_PAHs!U28)</f>
        <v>0.45523274467306529</v>
      </c>
      <c r="V28" s="8">
        <f>SUM(Particulatephase_PAHs!V28,Gaseousphase_PAHs!V28)</f>
        <v>0.62707964049381326</v>
      </c>
      <c r="W28" s="8">
        <f>SUM(Particulatephase_PAHs!W28,Gaseousphase_PAHs!W28)</f>
        <v>0.18685457018467111</v>
      </c>
    </row>
    <row r="29" spans="1:23" x14ac:dyDescent="0.2">
      <c r="A29" s="2">
        <v>42044.291666608799</v>
      </c>
      <c r="B29" s="8">
        <f>SUM(Particulatephase_PAHs!B29,Gaseousphase_PAHs!B29)</f>
        <v>0.1246946861326569</v>
      </c>
      <c r="C29" s="8">
        <f>SUM(Particulatephase_PAHs!C29,Gaseousphase_PAHs!C29)</f>
        <v>1.793918397520708</v>
      </c>
      <c r="D29" s="8">
        <f>SUM(Particulatephase_PAHs!D29,Gaseousphase_PAHs!D29)</f>
        <v>0.30059669468695976</v>
      </c>
      <c r="E29" s="8">
        <f>SUM(Particulatephase_PAHs!E29,Gaseousphase_PAHs!E29)</f>
        <v>3.6426650966060931E-2</v>
      </c>
      <c r="F29" s="8">
        <f>SUM(Particulatephase_PAHs!F29,Gaseousphase_PAHs!F29)</f>
        <v>1.216028560461655</v>
      </c>
      <c r="G29" s="8">
        <f>SUM(Particulatephase_PAHs!G29,Gaseousphase_PAHs!G29)</f>
        <v>27.664282913491313</v>
      </c>
      <c r="H29" s="8">
        <f>SUM(Particulatephase_PAHs!H29,Gaseousphase_PAHs!H29)</f>
        <v>0.64209192121317749</v>
      </c>
      <c r="I29" s="8">
        <f>SUM(Particulatephase_PAHs!I29,Gaseousphase_PAHs!I29)</f>
        <v>11.480927154841467</v>
      </c>
      <c r="J29" s="8">
        <f>SUM(Particulatephase_PAHs!J29,Gaseousphase_PAHs!J29)</f>
        <v>0.38454867465979731</v>
      </c>
      <c r="K29" s="8">
        <f>SUM(Particulatephase_PAHs!K29,Gaseousphase_PAHs!K29)</f>
        <v>7.2618910108931143</v>
      </c>
      <c r="L29" s="8">
        <f>SUM(Particulatephase_PAHs!L29,Gaseousphase_PAHs!L29)</f>
        <v>0.11712203738128767</v>
      </c>
      <c r="M29" s="8">
        <f>SUM(Particulatephase_PAHs!M29,Gaseousphase_PAHs!M29)</f>
        <v>1.3030123338863751</v>
      </c>
      <c r="N29" s="8">
        <f>SUM(Particulatephase_PAHs!N29,Gaseousphase_PAHs!N29)</f>
        <v>1.1874414457864964</v>
      </c>
      <c r="O29" s="8">
        <f>SUM(Particulatephase_PAHs!O29,Gaseousphase_PAHs!O29)</f>
        <v>0.26331453995395981</v>
      </c>
      <c r="P29" s="8">
        <f>SUM(Particulatephase_PAHs!P29,Gaseousphase_PAHs!P29)</f>
        <v>0.35785717024969488</v>
      </c>
      <c r="Q29" s="8">
        <f>SUM(Particulatephase_PAHs!Q29,Gaseousphase_PAHs!Q29)</f>
        <v>0.44783348172535609</v>
      </c>
      <c r="R29" s="8">
        <f>SUM(Particulatephase_PAHs!R29,Gaseousphase_PAHs!R29)</f>
        <v>0.15391290751890671</v>
      </c>
      <c r="S29" s="8">
        <f>SUM(Particulatephase_PAHs!S29,Gaseousphase_PAHs!S29)</f>
        <v>0.19747370205538833</v>
      </c>
      <c r="T29" s="8">
        <f>SUM(Particulatephase_PAHs!T29,Gaseousphase_PAHs!T29)</f>
        <v>6.0368598156374416E-2</v>
      </c>
      <c r="U29" s="8">
        <f>SUM(Particulatephase_PAHs!U29,Gaseousphase_PAHs!U29)</f>
        <v>0.31757737168547207</v>
      </c>
      <c r="V29" s="8">
        <f>SUM(Particulatephase_PAHs!V29,Gaseousphase_PAHs!V29)</f>
        <v>0.34741624146377797</v>
      </c>
      <c r="W29" s="8">
        <f>SUM(Particulatephase_PAHs!W29,Gaseousphase_PAHs!W29)</f>
        <v>0.13526165653235844</v>
      </c>
    </row>
    <row r="30" spans="1:23" x14ac:dyDescent="0.2">
      <c r="A30" s="2">
        <v>42047.291666608799</v>
      </c>
      <c r="B30" s="8">
        <f>SUM(Particulatephase_PAHs!B30,Gaseousphase_PAHs!B30)</f>
        <v>0.61625380603308555</v>
      </c>
      <c r="C30" s="8">
        <f>SUM(Particulatephase_PAHs!C30,Gaseousphase_PAHs!C30)</f>
        <v>112.03635018367402</v>
      </c>
      <c r="D30" s="8">
        <f>SUM(Particulatephase_PAHs!D30,Gaseousphase_PAHs!D30)</f>
        <v>0.55446412589054572</v>
      </c>
      <c r="E30" s="8">
        <f>SUM(Particulatephase_PAHs!E30,Gaseousphase_PAHs!E30)</f>
        <v>0.97605429874751648</v>
      </c>
      <c r="F30" s="8">
        <f>SUM(Particulatephase_PAHs!F30,Gaseousphase_PAHs!F30)</f>
        <v>15.294327453690862</v>
      </c>
      <c r="G30" s="8">
        <f>SUM(Particulatephase_PAHs!G30,Gaseousphase_PAHs!G30)</f>
        <v>77.963445552873566</v>
      </c>
      <c r="H30" s="8">
        <f>SUM(Particulatephase_PAHs!H30,Gaseousphase_PAHs!H30)</f>
        <v>4.8136060565235939</v>
      </c>
      <c r="I30" s="8">
        <f>SUM(Particulatephase_PAHs!I30,Gaseousphase_PAHs!I30)</f>
        <v>19.935167431147494</v>
      </c>
      <c r="J30" s="8">
        <f>SUM(Particulatephase_PAHs!J30,Gaseousphase_PAHs!J30)</f>
        <v>0.75724225831297665</v>
      </c>
      <c r="K30" s="8">
        <f>SUM(Particulatephase_PAHs!K30,Gaseousphase_PAHs!K30)</f>
        <v>12.852739634014494</v>
      </c>
      <c r="L30" s="8">
        <f>SUM(Particulatephase_PAHs!L30,Gaseousphase_PAHs!L30)</f>
        <v>0.37970305300655516</v>
      </c>
      <c r="M30" s="8">
        <f>SUM(Particulatephase_PAHs!M30,Gaseousphase_PAHs!M30)</f>
        <v>2.7211925617067196</v>
      </c>
      <c r="N30" s="8">
        <f>SUM(Particulatephase_PAHs!N30,Gaseousphase_PAHs!N30)</f>
        <v>3.2117406245091673</v>
      </c>
      <c r="O30" s="8">
        <f>SUM(Particulatephase_PAHs!O30,Gaseousphase_PAHs!O30)</f>
        <v>0.9159449255235641</v>
      </c>
      <c r="P30" s="8">
        <f>SUM(Particulatephase_PAHs!P30,Gaseousphase_PAHs!P30)</f>
        <v>0.65999629312743135</v>
      </c>
      <c r="Q30" s="8">
        <f>SUM(Particulatephase_PAHs!Q30,Gaseousphase_PAHs!Q30)</f>
        <v>1.326557894688664</v>
      </c>
      <c r="R30" s="8">
        <f>SUM(Particulatephase_PAHs!R30,Gaseousphase_PAHs!R30)</f>
        <v>0.38184578117582435</v>
      </c>
      <c r="S30" s="8">
        <f>SUM(Particulatephase_PAHs!S30,Gaseousphase_PAHs!S30)</f>
        <v>0.49088535818034568</v>
      </c>
      <c r="T30" s="8">
        <f>SUM(Particulatephase_PAHs!T30,Gaseousphase_PAHs!T30)</f>
        <v>0.12752785754874391</v>
      </c>
      <c r="U30" s="8">
        <f>SUM(Particulatephase_PAHs!U30,Gaseousphase_PAHs!U30)</f>
        <v>0.56790629031812889</v>
      </c>
      <c r="V30" s="8">
        <f>SUM(Particulatephase_PAHs!V30,Gaseousphase_PAHs!V30)</f>
        <v>0.84002605623655113</v>
      </c>
      <c r="W30" s="8">
        <f>SUM(Particulatephase_PAHs!W30,Gaseousphase_PAHs!W30)</f>
        <v>0.2423370642850679</v>
      </c>
    </row>
    <row r="31" spans="1:23" x14ac:dyDescent="0.2">
      <c r="A31" s="2">
        <v>42050.291666608799</v>
      </c>
      <c r="B31" s="8">
        <f>SUM(Particulatephase_PAHs!B31,Gaseousphase_PAHs!B31)</f>
        <v>0.53536823950641232</v>
      </c>
      <c r="C31" s="8">
        <f>SUM(Particulatephase_PAHs!C31,Gaseousphase_PAHs!C31)</f>
        <v>4.8657149849303751</v>
      </c>
      <c r="D31" s="8">
        <f>SUM(Particulatephase_PAHs!D31,Gaseousphase_PAHs!D31)</f>
        <v>0.35269713920235385</v>
      </c>
      <c r="E31" s="8">
        <f>SUM(Particulatephase_PAHs!E31,Gaseousphase_PAHs!E31)</f>
        <v>5.6123411019530417E-2</v>
      </c>
      <c r="F31" s="8">
        <f>SUM(Particulatephase_PAHs!F31,Gaseousphase_PAHs!F31)</f>
        <v>1.6065639513221337</v>
      </c>
      <c r="G31" s="8">
        <f>SUM(Particulatephase_PAHs!G31,Gaseousphase_PAHs!G31)</f>
        <v>29.630275531704239</v>
      </c>
      <c r="H31" s="8">
        <f>SUM(Particulatephase_PAHs!H31,Gaseousphase_PAHs!H31)</f>
        <v>0.83056357074329101</v>
      </c>
      <c r="I31" s="8">
        <f>SUM(Particulatephase_PAHs!I31,Gaseousphase_PAHs!I31)</f>
        <v>11.215763845574113</v>
      </c>
      <c r="J31" s="8">
        <f>SUM(Particulatephase_PAHs!J31,Gaseousphase_PAHs!J31)</f>
        <v>0.42079051410359336</v>
      </c>
      <c r="K31" s="8">
        <f>SUM(Particulatephase_PAHs!K31,Gaseousphase_PAHs!K31)</f>
        <v>7.2580076179671273</v>
      </c>
      <c r="L31" s="8">
        <f>SUM(Particulatephase_PAHs!L31,Gaseousphase_PAHs!L31)</f>
        <v>0.12903988366855684</v>
      </c>
      <c r="M31" s="8">
        <f>SUM(Particulatephase_PAHs!M31,Gaseousphase_PAHs!M31)</f>
        <v>1.3831436938156503</v>
      </c>
      <c r="N31" s="8">
        <f>SUM(Particulatephase_PAHs!N31,Gaseousphase_PAHs!N31)</f>
        <v>1.6130707704895895</v>
      </c>
      <c r="O31" s="8">
        <f>SUM(Particulatephase_PAHs!O31,Gaseousphase_PAHs!O31)</f>
        <v>0.39017121927784187</v>
      </c>
      <c r="P31" s="8">
        <f>SUM(Particulatephase_PAHs!P31,Gaseousphase_PAHs!P31)</f>
        <v>0.48206212980135843</v>
      </c>
      <c r="Q31" s="8">
        <f>SUM(Particulatephase_PAHs!Q31,Gaseousphase_PAHs!Q31)</f>
        <v>0.6907188309951281</v>
      </c>
      <c r="R31" s="8">
        <f>SUM(Particulatephase_PAHs!R31,Gaseousphase_PAHs!R31)</f>
        <v>0.24915027570588499</v>
      </c>
      <c r="S31" s="8">
        <f>SUM(Particulatephase_PAHs!S31,Gaseousphase_PAHs!S31)</f>
        <v>0.32603973906638684</v>
      </c>
      <c r="T31" s="8">
        <f>SUM(Particulatephase_PAHs!T31,Gaseousphase_PAHs!T31)</f>
        <v>8.8727807604340486E-2</v>
      </c>
      <c r="U31" s="8">
        <f>SUM(Particulatephase_PAHs!U31,Gaseousphase_PAHs!U31)</f>
        <v>0.48656626792088198</v>
      </c>
      <c r="V31" s="8">
        <f>SUM(Particulatephase_PAHs!V31,Gaseousphase_PAHs!V31)</f>
        <v>0.55492834773886002</v>
      </c>
      <c r="W31" s="8">
        <f>SUM(Particulatephase_PAHs!W31,Gaseousphase_PAHs!W31)</f>
        <v>0.15457247327909868</v>
      </c>
    </row>
    <row r="32" spans="1:23" x14ac:dyDescent="0.2">
      <c r="A32" s="2">
        <v>42054.291666608799</v>
      </c>
      <c r="B32" s="8">
        <f>SUM(Particulatephase_PAHs!B32,Gaseousphase_PAHs!B32)</f>
        <v>2.3278994446178387E-2</v>
      </c>
      <c r="C32" s="8">
        <f>SUM(Particulatephase_PAHs!C32,Gaseousphase_PAHs!C32)</f>
        <v>1.6878359931084062</v>
      </c>
      <c r="D32" s="8">
        <f>SUM(Particulatephase_PAHs!D32,Gaseousphase_PAHs!D32)</f>
        <v>0.29786140506443393</v>
      </c>
      <c r="E32" s="8">
        <f>SUM(Particulatephase_PAHs!E32,Gaseousphase_PAHs!E32)</f>
        <v>2.3278994446178387E-2</v>
      </c>
      <c r="F32" s="8">
        <f>SUM(Particulatephase_PAHs!F32,Gaseousphase_PAHs!F32)</f>
        <v>0.69796465516936079</v>
      </c>
      <c r="G32" s="8">
        <f>SUM(Particulatephase_PAHs!G32,Gaseousphase_PAHs!G32)</f>
        <v>15.652889761886845</v>
      </c>
      <c r="H32" s="8">
        <f>SUM(Particulatephase_PAHs!H32,Gaseousphase_PAHs!H32)</f>
        <v>0.41242036136704141</v>
      </c>
      <c r="I32" s="8">
        <f>SUM(Particulatephase_PAHs!I32,Gaseousphase_PAHs!I32)</f>
        <v>8.4563501162497232</v>
      </c>
      <c r="J32" s="8">
        <f>SUM(Particulatephase_PAHs!J32,Gaseousphase_PAHs!J32)</f>
        <v>0.31578462031337645</v>
      </c>
      <c r="K32" s="8">
        <f>SUM(Particulatephase_PAHs!K32,Gaseousphase_PAHs!K32)</f>
        <v>5.4182305242002915</v>
      </c>
      <c r="L32" s="8">
        <f>SUM(Particulatephase_PAHs!L32,Gaseousphase_PAHs!L32)</f>
        <v>4.8902106965997394E-2</v>
      </c>
      <c r="M32" s="8">
        <f>SUM(Particulatephase_PAHs!M32,Gaseousphase_PAHs!M32)</f>
        <v>0.8071386002206804</v>
      </c>
      <c r="N32" s="8">
        <f>SUM(Particulatephase_PAHs!N32,Gaseousphase_PAHs!N32)</f>
        <v>0.90441449930233253</v>
      </c>
      <c r="O32" s="8">
        <f>SUM(Particulatephase_PAHs!O32,Gaseousphase_PAHs!O32)</f>
        <v>0.13475888857598606</v>
      </c>
      <c r="P32" s="8">
        <f>SUM(Particulatephase_PAHs!P32,Gaseousphase_PAHs!P32)</f>
        <v>0.18479232026078352</v>
      </c>
      <c r="Q32" s="8">
        <f>SUM(Particulatephase_PAHs!Q32,Gaseousphase_PAHs!Q32)</f>
        <v>0.27681350596743098</v>
      </c>
      <c r="R32" s="8">
        <f>SUM(Particulatephase_PAHs!R32,Gaseousphase_PAHs!R32)</f>
        <v>9.2277028798000635E-2</v>
      </c>
      <c r="S32" s="8">
        <f>SUM(Particulatephase_PAHs!S32,Gaseousphase_PAHs!S32)</f>
        <v>0.10443619016044406</v>
      </c>
      <c r="T32" s="8">
        <f>SUM(Particulatephase_PAHs!T32,Gaseousphase_PAHs!T32)</f>
        <v>2.6840805332813446E-2</v>
      </c>
      <c r="U32" s="8">
        <f>SUM(Particulatephase_PAHs!U32,Gaseousphase_PAHs!U32)</f>
        <v>0.15587976598730358</v>
      </c>
      <c r="V32" s="8">
        <f>SUM(Particulatephase_PAHs!V32,Gaseousphase_PAHs!V32)</f>
        <v>0.21699905579061191</v>
      </c>
      <c r="W32" s="8">
        <f>SUM(Particulatephase_PAHs!W32,Gaseousphase_PAHs!W32)</f>
        <v>7.038809337550464E-2</v>
      </c>
    </row>
    <row r="33" spans="1:23" x14ac:dyDescent="0.2">
      <c r="A33" s="2">
        <v>42057.291666608799</v>
      </c>
      <c r="B33" s="9" t="s">
        <v>36</v>
      </c>
      <c r="C33" s="9" t="s">
        <v>36</v>
      </c>
      <c r="D33" s="9" t="s">
        <v>36</v>
      </c>
      <c r="E33" s="9" t="s">
        <v>36</v>
      </c>
      <c r="F33" s="9" t="s">
        <v>36</v>
      </c>
      <c r="G33" s="9" t="s">
        <v>36</v>
      </c>
      <c r="H33" s="9" t="s">
        <v>36</v>
      </c>
      <c r="I33" s="9" t="s">
        <v>36</v>
      </c>
      <c r="J33" s="9" t="s">
        <v>36</v>
      </c>
      <c r="K33" s="9" t="s">
        <v>36</v>
      </c>
      <c r="L33" s="9" t="s">
        <v>36</v>
      </c>
      <c r="M33" s="9" t="s">
        <v>36</v>
      </c>
      <c r="N33" s="9" t="s">
        <v>36</v>
      </c>
      <c r="O33" s="9" t="s">
        <v>36</v>
      </c>
      <c r="P33" s="9" t="s">
        <v>36</v>
      </c>
      <c r="Q33" s="9" t="s">
        <v>36</v>
      </c>
      <c r="R33" s="9" t="s">
        <v>36</v>
      </c>
      <c r="S33" s="9" t="s">
        <v>36</v>
      </c>
      <c r="T33" s="9" t="s">
        <v>36</v>
      </c>
      <c r="U33" s="9" t="s">
        <v>36</v>
      </c>
      <c r="V33" s="9" t="s">
        <v>36</v>
      </c>
      <c r="W33" s="9" t="s">
        <v>36</v>
      </c>
    </row>
    <row r="34" spans="1:23" x14ac:dyDescent="0.2">
      <c r="A34" s="2">
        <v>42060.291666608799</v>
      </c>
      <c r="B34" s="9" t="s">
        <v>36</v>
      </c>
      <c r="C34" s="9" t="s">
        <v>36</v>
      </c>
      <c r="D34" s="9" t="s">
        <v>36</v>
      </c>
      <c r="E34" s="9" t="s">
        <v>36</v>
      </c>
      <c r="F34" s="9" t="s">
        <v>36</v>
      </c>
      <c r="G34" s="9" t="s">
        <v>36</v>
      </c>
      <c r="H34" s="9" t="s">
        <v>36</v>
      </c>
      <c r="I34" s="9" t="s">
        <v>36</v>
      </c>
      <c r="J34" s="9" t="s">
        <v>36</v>
      </c>
      <c r="K34" s="9" t="s">
        <v>36</v>
      </c>
      <c r="L34" s="9" t="s">
        <v>36</v>
      </c>
      <c r="M34" s="9" t="s">
        <v>36</v>
      </c>
      <c r="N34" s="9" t="s">
        <v>36</v>
      </c>
      <c r="O34" s="9" t="s">
        <v>36</v>
      </c>
      <c r="P34" s="9" t="s">
        <v>36</v>
      </c>
      <c r="Q34" s="9" t="s">
        <v>36</v>
      </c>
      <c r="R34" s="9" t="s">
        <v>36</v>
      </c>
      <c r="S34" s="9" t="s">
        <v>36</v>
      </c>
      <c r="T34" s="9" t="s">
        <v>36</v>
      </c>
      <c r="U34" s="9" t="s">
        <v>36</v>
      </c>
      <c r="V34" s="9" t="s">
        <v>36</v>
      </c>
      <c r="W34" s="9" t="s">
        <v>36</v>
      </c>
    </row>
    <row r="35" spans="1:23" x14ac:dyDescent="0.2">
      <c r="A35" s="2">
        <v>42062.291666608799</v>
      </c>
      <c r="B35" s="8">
        <f>SUM(Particulatephase_PAHs!B35,Gaseousphase_PAHs!B35)</f>
        <v>1.1875522629716719</v>
      </c>
      <c r="C35" s="8">
        <f>SUM(Particulatephase_PAHs!C35,Gaseousphase_PAHs!C35)</f>
        <v>52.26606246503183</v>
      </c>
      <c r="D35" s="8">
        <f>SUM(Particulatephase_PAHs!D35,Gaseousphase_PAHs!D35)</f>
        <v>0.2966819983783513</v>
      </c>
      <c r="E35" s="8">
        <f>SUM(Particulatephase_PAHs!E35,Gaseousphase_PAHs!E35)</f>
        <v>0.60991127732799089</v>
      </c>
      <c r="F35" s="8">
        <f>SUM(Particulatephase_PAHs!F35,Gaseousphase_PAHs!F35)</f>
        <v>6.9558101403865829</v>
      </c>
      <c r="G35" s="8">
        <f>SUM(Particulatephase_PAHs!G35,Gaseousphase_PAHs!G35)</f>
        <v>16.683547075884963</v>
      </c>
      <c r="H35" s="8">
        <f>SUM(Particulatephase_PAHs!H35,Gaseousphase_PAHs!H35)</f>
        <v>0.22001013966003766</v>
      </c>
      <c r="I35" s="8">
        <f>SUM(Particulatephase_PAHs!I35,Gaseousphase_PAHs!I35)</f>
        <v>4.2625284822393992</v>
      </c>
      <c r="J35" s="8">
        <f>SUM(Particulatephase_PAHs!J35,Gaseousphase_PAHs!J35)</f>
        <v>0.14773356814653776</v>
      </c>
      <c r="K35" s="8">
        <f>SUM(Particulatephase_PAHs!K35,Gaseousphase_PAHs!K35)</f>
        <v>2.2656019080733683</v>
      </c>
      <c r="L35" s="8">
        <f>SUM(Particulatephase_PAHs!L35,Gaseousphase_PAHs!L35)</f>
        <v>9.9807863159556989E-2</v>
      </c>
      <c r="M35" s="8">
        <f>SUM(Particulatephase_PAHs!M35,Gaseousphase_PAHs!M35)</f>
        <v>0.46308467618505716</v>
      </c>
      <c r="N35" s="8">
        <f>SUM(Particulatephase_PAHs!N35,Gaseousphase_PAHs!N35)</f>
        <v>0.35542173876606858</v>
      </c>
      <c r="O35" s="8">
        <f>SUM(Particulatephase_PAHs!O35,Gaseousphase_PAHs!O35)</f>
        <v>0.1883033485004304</v>
      </c>
      <c r="P35" s="8">
        <f>SUM(Particulatephase_PAHs!P35,Gaseousphase_PAHs!P35)</f>
        <v>0.20989892688222855</v>
      </c>
      <c r="Q35" s="8">
        <f>SUM(Particulatephase_PAHs!Q35,Gaseousphase_PAHs!Q35)</f>
        <v>0.32916896978580368</v>
      </c>
      <c r="R35" s="8">
        <f>SUM(Particulatephase_PAHs!R35,Gaseousphase_PAHs!R35)</f>
        <v>0.12698864071389082</v>
      </c>
      <c r="S35" s="8">
        <f>SUM(Particulatephase_PAHs!S35,Gaseousphase_PAHs!S35)</f>
        <v>0.15048302360931931</v>
      </c>
      <c r="T35" s="8">
        <f>SUM(Particulatephase_PAHs!T35,Gaseousphase_PAHs!T35)</f>
        <v>4.3010359891148417E-2</v>
      </c>
      <c r="U35" s="8">
        <f>SUM(Particulatephase_PAHs!U35,Gaseousphase_PAHs!U35)</f>
        <v>0.2169715235793003</v>
      </c>
      <c r="V35" s="8">
        <f>SUM(Particulatephase_PAHs!V35,Gaseousphase_PAHs!V35)</f>
        <v>0.27100630531203918</v>
      </c>
      <c r="W35" s="8">
        <f>SUM(Particulatephase_PAHs!W35,Gaseousphase_PAHs!W35)</f>
        <v>6.7566543040192717E-2</v>
      </c>
    </row>
    <row r="36" spans="1:23" x14ac:dyDescent="0.2">
      <c r="A36" s="2">
        <v>42065.291666608799</v>
      </c>
      <c r="B36" s="8">
        <f>SUM(Particulatephase_PAHs!B36,Gaseousphase_PAHs!B36)</f>
        <v>0.6531557235482186</v>
      </c>
      <c r="C36" s="8">
        <f>SUM(Particulatephase_PAHs!C36,Gaseousphase_PAHs!C36)</f>
        <v>38.050747101739177</v>
      </c>
      <c r="D36" s="8">
        <f>SUM(Particulatephase_PAHs!D36,Gaseousphase_PAHs!D36)</f>
        <v>0.37434551054177201</v>
      </c>
      <c r="E36" s="8">
        <f>SUM(Particulatephase_PAHs!E36,Gaseousphase_PAHs!E36)</f>
        <v>0.46958004369134965</v>
      </c>
      <c r="F36" s="8">
        <f>SUM(Particulatephase_PAHs!F36,Gaseousphase_PAHs!F36)</f>
        <v>4.369313739979499</v>
      </c>
      <c r="G36" s="8">
        <f>SUM(Particulatephase_PAHs!G36,Gaseousphase_PAHs!G36)</f>
        <v>15.979444442979311</v>
      </c>
      <c r="H36" s="8">
        <f>SUM(Particulatephase_PAHs!H36,Gaseousphase_PAHs!H36)</f>
        <v>0.48249450909764974</v>
      </c>
      <c r="I36" s="8">
        <f>SUM(Particulatephase_PAHs!I36,Gaseousphase_PAHs!I36)</f>
        <v>3.3412813730691497</v>
      </c>
      <c r="J36" s="8">
        <f>SUM(Particulatephase_PAHs!J36,Gaseousphase_PAHs!J36)</f>
        <v>9.9617310304360662E-2</v>
      </c>
      <c r="K36" s="8">
        <f>SUM(Particulatephase_PAHs!K36,Gaseousphase_PAHs!K36)</f>
        <v>2.0471710240902148</v>
      </c>
      <c r="L36" s="8">
        <f>SUM(Particulatephase_PAHs!L36,Gaseousphase_PAHs!L36)</f>
        <v>2.8260164875733733E-2</v>
      </c>
      <c r="M36" s="8">
        <f>SUM(Particulatephase_PAHs!M36,Gaseousphase_PAHs!M36)</f>
        <v>0.21443952869695487</v>
      </c>
      <c r="N36" s="8">
        <f>SUM(Particulatephase_PAHs!N36,Gaseousphase_PAHs!N36)</f>
        <v>0.18981911133638335</v>
      </c>
      <c r="O36" s="8">
        <f>SUM(Particulatephase_PAHs!O36,Gaseousphase_PAHs!O36)</f>
        <v>8.2593987581634901E-2</v>
      </c>
      <c r="P36" s="8">
        <f>SUM(Particulatephase_PAHs!P36,Gaseousphase_PAHs!P36)</f>
        <v>2.9732717616352537E-2</v>
      </c>
      <c r="Q36" s="8">
        <f>SUM(Particulatephase_PAHs!Q36,Gaseousphase_PAHs!Q36)</f>
        <v>0.13463605257921568</v>
      </c>
      <c r="R36" s="8">
        <f>SUM(Particulatephase_PAHs!R36,Gaseousphase_PAHs!R36)</f>
        <v>5.5413499701041521E-2</v>
      </c>
      <c r="S36" s="8">
        <f>SUM(Particulatephase_PAHs!S36,Gaseousphase_PAHs!S36)</f>
        <v>6.1387415747218232E-2</v>
      </c>
      <c r="T36" s="8">
        <f>SUM(Particulatephase_PAHs!T36,Gaseousphase_PAHs!T36)</f>
        <v>2.0144173541694375E-2</v>
      </c>
      <c r="U36" s="8">
        <f>SUM(Particulatephase_PAHs!U36,Gaseousphase_PAHs!U36)</f>
        <v>9.4493452622658625E-2</v>
      </c>
      <c r="V36" s="8">
        <f>SUM(Particulatephase_PAHs!V36,Gaseousphase_PAHs!V36)</f>
        <v>0.12770104551650505</v>
      </c>
      <c r="W36" s="8">
        <f>SUM(Particulatephase_PAHs!W36,Gaseousphase_PAHs!W36)</f>
        <v>3.9389261288874711E-2</v>
      </c>
    </row>
    <row r="37" spans="1:23" x14ac:dyDescent="0.2">
      <c r="A37" s="2">
        <v>42068.291666608799</v>
      </c>
      <c r="B37" s="8">
        <f>SUM(Particulatephase_PAHs!B37,Gaseousphase_PAHs!B37)</f>
        <v>2.0495353037882031</v>
      </c>
      <c r="C37" s="8">
        <f>SUM(Particulatephase_PAHs!C37,Gaseousphase_PAHs!C37)</f>
        <v>84.802729425674343</v>
      </c>
      <c r="D37" s="8">
        <f>SUM(Particulatephase_PAHs!D37,Gaseousphase_PAHs!D37)</f>
        <v>0.46271169760875303</v>
      </c>
      <c r="E37" s="8">
        <f>SUM(Particulatephase_PAHs!E37,Gaseousphase_PAHs!E37)</f>
        <v>1.1641469384035605</v>
      </c>
      <c r="F37" s="8">
        <f>SUM(Particulatephase_PAHs!F37,Gaseousphase_PAHs!F37)</f>
        <v>11.525539438630775</v>
      </c>
      <c r="G37" s="8">
        <f>SUM(Particulatephase_PAHs!G37,Gaseousphase_PAHs!G37)</f>
        <v>28.434345035876113</v>
      </c>
      <c r="H37" s="8">
        <f>SUM(Particulatephase_PAHs!H37,Gaseousphase_PAHs!H37)</f>
        <v>0.48085975940180853</v>
      </c>
      <c r="I37" s="8">
        <f>SUM(Particulatephase_PAHs!I37,Gaseousphase_PAHs!I37)</f>
        <v>8.0320645903395462</v>
      </c>
      <c r="J37" s="8">
        <f>SUM(Particulatephase_PAHs!J37,Gaseousphase_PAHs!J37)</f>
        <v>0.22096418268745263</v>
      </c>
      <c r="K37" s="8">
        <f>SUM(Particulatephase_PAHs!K37,Gaseousphase_PAHs!K37)</f>
        <v>4.1179530447156001</v>
      </c>
      <c r="L37" s="8">
        <f>SUM(Particulatephase_PAHs!L37,Gaseousphase_PAHs!L37)</f>
        <v>8.0436647977208314E-2</v>
      </c>
      <c r="M37" s="8">
        <f>SUM(Particulatephase_PAHs!M37,Gaseousphase_PAHs!M37)</f>
        <v>0.46811240673064458</v>
      </c>
      <c r="N37" s="8">
        <f>SUM(Particulatephase_PAHs!N37,Gaseousphase_PAHs!N37)</f>
        <v>1.9112268138028632</v>
      </c>
      <c r="O37" s="8">
        <f>SUM(Particulatephase_PAHs!O37,Gaseousphase_PAHs!O37)</f>
        <v>0.30532674241172025</v>
      </c>
      <c r="P37" s="8">
        <f>SUM(Particulatephase_PAHs!P37,Gaseousphase_PAHs!P37)</f>
        <v>0.27770648792559749</v>
      </c>
      <c r="Q37" s="8">
        <f>SUM(Particulatephase_PAHs!Q37,Gaseousphase_PAHs!Q37)</f>
        <v>0.38277208357808451</v>
      </c>
      <c r="R37" s="8">
        <f>SUM(Particulatephase_PAHs!R37,Gaseousphase_PAHs!R37)</f>
        <v>0.14601848506040971</v>
      </c>
      <c r="S37" s="8">
        <f>SUM(Particulatephase_PAHs!S37,Gaseousphase_PAHs!S37)</f>
        <v>0.20267361268274828</v>
      </c>
      <c r="T37" s="8">
        <f>SUM(Particulatephase_PAHs!T37,Gaseousphase_PAHs!T37)</f>
        <v>5.2864593118522804E-2</v>
      </c>
      <c r="U37" s="8">
        <f>SUM(Particulatephase_PAHs!U37,Gaseousphase_PAHs!U37)</f>
        <v>0.29118418279121983</v>
      </c>
      <c r="V37" s="8">
        <f>SUM(Particulatephase_PAHs!V37,Gaseousphase_PAHs!V37)</f>
        <v>0.31649781005186511</v>
      </c>
      <c r="W37" s="8">
        <f>SUM(Particulatephase_PAHs!W37,Gaseousphase_PAHs!W37)</f>
        <v>0.11389178025247845</v>
      </c>
    </row>
    <row r="38" spans="1:23" x14ac:dyDescent="0.2">
      <c r="A38" s="2">
        <v>42071.291666608799</v>
      </c>
      <c r="B38" s="8">
        <f>SUM(Particulatephase_PAHs!B38,Gaseousphase_PAHs!B38)</f>
        <v>0.23006147627742204</v>
      </c>
      <c r="C38" s="8">
        <f>SUM(Particulatephase_PAHs!C38,Gaseousphase_PAHs!C38)</f>
        <v>13.688460952025752</v>
      </c>
      <c r="D38" s="8">
        <f>SUM(Particulatephase_PAHs!D38,Gaseousphase_PAHs!D38)</f>
        <v>0.29452856379723985</v>
      </c>
      <c r="E38" s="8">
        <f>SUM(Particulatephase_PAHs!E38,Gaseousphase_PAHs!E38)</f>
        <v>9.3025723810819735E-2</v>
      </c>
      <c r="F38" s="8">
        <f>SUM(Particulatephase_PAHs!F38,Gaseousphase_PAHs!F38)</f>
        <v>2.9800020056386023</v>
      </c>
      <c r="G38" s="8">
        <f>SUM(Particulatephase_PAHs!G38,Gaseousphase_PAHs!G38)</f>
        <v>20.852639570448801</v>
      </c>
      <c r="H38" s="8">
        <f>SUM(Particulatephase_PAHs!H38,Gaseousphase_PAHs!H38)</f>
        <v>0.29422066723300694</v>
      </c>
      <c r="I38" s="8">
        <f>SUM(Particulatephase_PAHs!I38,Gaseousphase_PAHs!I38)</f>
        <v>7.4844334147643146</v>
      </c>
      <c r="J38" s="8">
        <f>SUM(Particulatephase_PAHs!J38,Gaseousphase_PAHs!J38)</f>
        <v>0.21559154754012433</v>
      </c>
      <c r="K38" s="8">
        <f>SUM(Particulatephase_PAHs!K38,Gaseousphase_PAHs!K38)</f>
        <v>3.9121236572343738</v>
      </c>
      <c r="L38" s="8">
        <f>SUM(Particulatephase_PAHs!L38,Gaseousphase_PAHs!L38)</f>
        <v>1.3513193447072422</v>
      </c>
      <c r="M38" s="8">
        <f>SUM(Particulatephase_PAHs!M38,Gaseousphase_PAHs!M38)</f>
        <v>0.49158036119532067</v>
      </c>
      <c r="N38" s="8">
        <f>SUM(Particulatephase_PAHs!N38,Gaseousphase_PAHs!N38)</f>
        <v>0.46646290595251239</v>
      </c>
      <c r="O38" s="8">
        <f>SUM(Particulatephase_PAHs!O38,Gaseousphase_PAHs!O38)</f>
        <v>8.1406914634905944E-2</v>
      </c>
      <c r="P38" s="8">
        <f>SUM(Particulatephase_PAHs!P38,Gaseousphase_PAHs!P38)</f>
        <v>4.6180261638396822E-2</v>
      </c>
      <c r="Q38" s="8">
        <f>SUM(Particulatephase_PAHs!Q38,Gaseousphase_PAHs!Q38)</f>
        <v>0.14456710929400235</v>
      </c>
      <c r="R38" s="8">
        <f>SUM(Particulatephase_PAHs!R38,Gaseousphase_PAHs!R38)</f>
        <v>6.2195239187154069E-2</v>
      </c>
      <c r="S38" s="8">
        <f>SUM(Particulatephase_PAHs!S38,Gaseousphase_PAHs!S38)</f>
        <v>6.073355547230095E-2</v>
      </c>
      <c r="T38" s="8">
        <f>SUM(Particulatephase_PAHs!T38,Gaseousphase_PAHs!T38)</f>
        <v>2.4302727747035131E-2</v>
      </c>
      <c r="U38" s="8">
        <f>SUM(Particulatephase_PAHs!U38,Gaseousphase_PAHs!U38)</f>
        <v>0.11293047859383978</v>
      </c>
      <c r="V38" s="8">
        <f>SUM(Particulatephase_PAHs!V38,Gaseousphase_PAHs!V38)</f>
        <v>0.14355042326827669</v>
      </c>
      <c r="W38" s="8">
        <f>SUM(Particulatephase_PAHs!W38,Gaseousphase_PAHs!W38)</f>
        <v>6.0033460405754621E-2</v>
      </c>
    </row>
    <row r="39" spans="1:23" x14ac:dyDescent="0.2">
      <c r="A39" s="2">
        <v>42074.291666608799</v>
      </c>
      <c r="B39" s="8">
        <f>SUM(Particulatephase_PAHs!B39,Gaseousphase_PAHs!B39)</f>
        <v>1.299470223155986</v>
      </c>
      <c r="C39" s="8">
        <f>SUM(Particulatephase_PAHs!C39,Gaseousphase_PAHs!C39)</f>
        <v>42.725800305272209</v>
      </c>
      <c r="D39" s="8">
        <f>SUM(Particulatephase_PAHs!D39,Gaseousphase_PAHs!D39)</f>
        <v>0.29571144618363143</v>
      </c>
      <c r="E39" s="8">
        <f>SUM(Particulatephase_PAHs!E39,Gaseousphase_PAHs!E39)</f>
        <v>0.88645862711796863</v>
      </c>
      <c r="F39" s="8">
        <f>SUM(Particulatephase_PAHs!F39,Gaseousphase_PAHs!F39)</f>
        <v>7.7410707691149421</v>
      </c>
      <c r="G39" s="8">
        <f>SUM(Particulatephase_PAHs!G39,Gaseousphase_PAHs!G39)</f>
        <v>24.484335138791391</v>
      </c>
      <c r="H39" s="8">
        <f>SUM(Particulatephase_PAHs!H39,Gaseousphase_PAHs!H39)</f>
        <v>0.69927365712007516</v>
      </c>
      <c r="I39" s="8">
        <f>SUM(Particulatephase_PAHs!I39,Gaseousphase_PAHs!I39)</f>
        <v>7.2153013766520697</v>
      </c>
      <c r="J39" s="8">
        <f>SUM(Particulatephase_PAHs!J39,Gaseousphase_PAHs!J39)</f>
        <v>0.22403248447021221</v>
      </c>
      <c r="K39" s="8">
        <f>SUM(Particulatephase_PAHs!K39,Gaseousphase_PAHs!K39)</f>
        <v>4.4755751941059376</v>
      </c>
      <c r="L39" s="8">
        <f>SUM(Particulatephase_PAHs!L39,Gaseousphase_PAHs!L39)</f>
        <v>8.6772417812243721E-2</v>
      </c>
      <c r="M39" s="8">
        <f>SUM(Particulatephase_PAHs!M39,Gaseousphase_PAHs!M39)</f>
        <v>0.59885012709312568</v>
      </c>
      <c r="N39" s="8">
        <f>SUM(Particulatephase_PAHs!N39,Gaseousphase_PAHs!N39)</f>
        <v>0.47629812045473507</v>
      </c>
      <c r="O39" s="8">
        <f>SUM(Particulatephase_PAHs!O39,Gaseousphase_PAHs!O39)</f>
        <v>0.219770498641715</v>
      </c>
      <c r="P39" s="8">
        <f>SUM(Particulatephase_PAHs!P39,Gaseousphase_PAHs!P39)</f>
        <v>0.2618375753185721</v>
      </c>
      <c r="Q39" s="8">
        <f>SUM(Particulatephase_PAHs!Q39,Gaseousphase_PAHs!Q39)</f>
        <v>0.35037180925718714</v>
      </c>
      <c r="R39" s="8">
        <f>SUM(Particulatephase_PAHs!R39,Gaseousphase_PAHs!R39)</f>
        <v>0.13199559741523659</v>
      </c>
      <c r="S39" s="8">
        <f>SUM(Particulatephase_PAHs!S39,Gaseousphase_PAHs!S39)</f>
        <v>0.21356067789224351</v>
      </c>
      <c r="T39" s="8">
        <f>SUM(Particulatephase_PAHs!T39,Gaseousphase_PAHs!T39)</f>
        <v>5.09378480298745E-2</v>
      </c>
      <c r="U39" s="8">
        <f>SUM(Particulatephase_PAHs!U39,Gaseousphase_PAHs!U39)</f>
        <v>0.21086870225530577</v>
      </c>
      <c r="V39" s="8">
        <f>SUM(Particulatephase_PAHs!V39,Gaseousphase_PAHs!V39)</f>
        <v>0.29947621210667663</v>
      </c>
      <c r="W39" s="8">
        <f>SUM(Particulatephase_PAHs!W39,Gaseousphase_PAHs!W39)</f>
        <v>8.2694775020192166E-2</v>
      </c>
    </row>
    <row r="40" spans="1:23" x14ac:dyDescent="0.2">
      <c r="A40" s="2">
        <v>42077.291666608799</v>
      </c>
      <c r="B40" s="8">
        <f>SUM(Particulatephase_PAHs!B40,Gaseousphase_PAHs!B40)</f>
        <v>0.45197856279255877</v>
      </c>
      <c r="C40" s="8">
        <f>SUM(Particulatephase_PAHs!C40,Gaseousphase_PAHs!C40)</f>
        <v>50.621608860795043</v>
      </c>
      <c r="D40" s="8">
        <f>SUM(Particulatephase_PAHs!D40,Gaseousphase_PAHs!D40)</f>
        <v>0.3634705105007483</v>
      </c>
      <c r="E40" s="8">
        <f>SUM(Particulatephase_PAHs!E40,Gaseousphase_PAHs!E40)</f>
        <v>0.98758012304422815</v>
      </c>
      <c r="F40" s="8">
        <f>SUM(Particulatephase_PAHs!F40,Gaseousphase_PAHs!F40)</f>
        <v>8.8857721345747649</v>
      </c>
      <c r="G40" s="8">
        <f>SUM(Particulatephase_PAHs!G40,Gaseousphase_PAHs!G40)</f>
        <v>30.366883088021563</v>
      </c>
      <c r="H40" s="8">
        <f>SUM(Particulatephase_PAHs!H40,Gaseousphase_PAHs!H40)</f>
        <v>0.58236778336417405</v>
      </c>
      <c r="I40" s="8">
        <f>SUM(Particulatephase_PAHs!I40,Gaseousphase_PAHs!I40)</f>
        <v>8.6477222458700673</v>
      </c>
      <c r="J40" s="8">
        <f>SUM(Particulatephase_PAHs!J40,Gaseousphase_PAHs!J40)</f>
        <v>0.23775343804833615</v>
      </c>
      <c r="K40" s="8">
        <f>SUM(Particulatephase_PAHs!K40,Gaseousphase_PAHs!K40)</f>
        <v>4.6781803262582358</v>
      </c>
      <c r="L40" s="8">
        <f>SUM(Particulatephase_PAHs!L40,Gaseousphase_PAHs!L40)</f>
        <v>2.3184655785938539</v>
      </c>
      <c r="M40" s="8">
        <f>SUM(Particulatephase_PAHs!M40,Gaseousphase_PAHs!M40)</f>
        <v>0.78161151931494777</v>
      </c>
      <c r="N40" s="8">
        <f>SUM(Particulatephase_PAHs!N40,Gaseousphase_PAHs!N40)</f>
        <v>0.45806819161184326</v>
      </c>
      <c r="O40" s="8">
        <f>SUM(Particulatephase_PAHs!O40,Gaseousphase_PAHs!O40)</f>
        <v>0.24170216266791472</v>
      </c>
      <c r="P40" s="8">
        <f>SUM(Particulatephase_PAHs!P40,Gaseousphase_PAHs!P40)</f>
        <v>0.27505094612465741</v>
      </c>
      <c r="Q40" s="8">
        <f>SUM(Particulatephase_PAHs!Q40,Gaseousphase_PAHs!Q40)</f>
        <v>0.50218503971239514</v>
      </c>
      <c r="R40" s="8">
        <f>SUM(Particulatephase_PAHs!R40,Gaseousphase_PAHs!R40)</f>
        <v>0.14926234404290281</v>
      </c>
      <c r="S40" s="8">
        <f>SUM(Particulatephase_PAHs!S40,Gaseousphase_PAHs!S40)</f>
        <v>0.26406227910552704</v>
      </c>
      <c r="T40" s="8">
        <f>SUM(Particulatephase_PAHs!T40,Gaseousphase_PAHs!T40)</f>
        <v>5.7901376959056998E-2</v>
      </c>
      <c r="U40" s="8">
        <f>SUM(Particulatephase_PAHs!U40,Gaseousphase_PAHs!U40)</f>
        <v>0.36707690010928434</v>
      </c>
      <c r="V40" s="8">
        <f>SUM(Particulatephase_PAHs!V40,Gaseousphase_PAHs!V40)</f>
        <v>0.41712154933970036</v>
      </c>
      <c r="W40" s="8">
        <f>SUM(Particulatephase_PAHs!W40,Gaseousphase_PAHs!W40)</f>
        <v>0.12129199533310867</v>
      </c>
    </row>
    <row r="41" spans="1:23" x14ac:dyDescent="0.2">
      <c r="A41" s="2">
        <v>42080.291666608799</v>
      </c>
      <c r="B41" s="8">
        <f>SUM(Particulatephase_PAHs!B41,Gaseousphase_PAHs!B41)</f>
        <v>3.0106686662160955</v>
      </c>
      <c r="C41" s="8">
        <f>SUM(Particulatephase_PAHs!C41,Gaseousphase_PAHs!C41)</f>
        <v>74.06869252259817</v>
      </c>
      <c r="D41" s="8">
        <f>SUM(Particulatephase_PAHs!D41,Gaseousphase_PAHs!D41)</f>
        <v>0.20965206001274528</v>
      </c>
      <c r="E41" s="8">
        <f>SUM(Particulatephase_PAHs!E41,Gaseousphase_PAHs!E41)</f>
        <v>1.4521666518588638</v>
      </c>
      <c r="F41" s="8">
        <f>SUM(Particulatephase_PAHs!F41,Gaseousphase_PAHs!F41)</f>
        <v>13.84991523035152</v>
      </c>
      <c r="G41" s="8">
        <f>SUM(Particulatephase_PAHs!G41,Gaseousphase_PAHs!G41)</f>
        <v>39.893807009851848</v>
      </c>
      <c r="H41" s="8">
        <f>SUM(Particulatephase_PAHs!H41,Gaseousphase_PAHs!H41)</f>
        <v>1.6625378369995527</v>
      </c>
      <c r="I41" s="8">
        <f>SUM(Particulatephase_PAHs!I41,Gaseousphase_PAHs!I41)</f>
        <v>11.153552338199635</v>
      </c>
      <c r="J41" s="8">
        <f>SUM(Particulatephase_PAHs!J41,Gaseousphase_PAHs!J41)</f>
        <v>0.30737077003359636</v>
      </c>
      <c r="K41" s="8">
        <f>SUM(Particulatephase_PAHs!K41,Gaseousphase_PAHs!K41)</f>
        <v>6.4856929369620442</v>
      </c>
      <c r="L41" s="8">
        <f>SUM(Particulatephase_PAHs!L41,Gaseousphase_PAHs!L41)</f>
        <v>2.6761415808799001</v>
      </c>
      <c r="M41" s="8">
        <f>SUM(Particulatephase_PAHs!M41,Gaseousphase_PAHs!M41)</f>
        <v>0.59596076348350557</v>
      </c>
      <c r="N41" s="8">
        <f>SUM(Particulatephase_PAHs!N41,Gaseousphase_PAHs!N41)</f>
        <v>0.70312308874176377</v>
      </c>
      <c r="O41" s="8">
        <f>SUM(Particulatephase_PAHs!O41,Gaseousphase_PAHs!O41)</f>
        <v>0.21163497106913587</v>
      </c>
      <c r="P41" s="8">
        <f>SUM(Particulatephase_PAHs!P41,Gaseousphase_PAHs!P41)</f>
        <v>0.16530200655327881</v>
      </c>
      <c r="Q41" s="8">
        <f>SUM(Particulatephase_PAHs!Q41,Gaseousphase_PAHs!Q41)</f>
        <v>0.42035901555371213</v>
      </c>
      <c r="R41" s="8">
        <f>SUM(Particulatephase_PAHs!R41,Gaseousphase_PAHs!R41)</f>
        <v>0.13211064765877578</v>
      </c>
      <c r="S41" s="8">
        <f>SUM(Particulatephase_PAHs!S41,Gaseousphase_PAHs!S41)</f>
        <v>0.18400263609915166</v>
      </c>
      <c r="T41" s="8">
        <f>SUM(Particulatephase_PAHs!T41,Gaseousphase_PAHs!T41)</f>
        <v>4.7831892256315213E-2</v>
      </c>
      <c r="U41" s="8">
        <f>SUM(Particulatephase_PAHs!U41,Gaseousphase_PAHs!U41)</f>
        <v>0.28702317035390756</v>
      </c>
      <c r="V41" s="8">
        <f>SUM(Particulatephase_PAHs!V41,Gaseousphase_PAHs!V41)</f>
        <v>0.24511193422019864</v>
      </c>
      <c r="W41" s="8">
        <f>SUM(Particulatephase_PAHs!W41,Gaseousphase_PAHs!W41)</f>
        <v>0.10480221905525559</v>
      </c>
    </row>
    <row r="42" spans="1:23" x14ac:dyDescent="0.2">
      <c r="A42" s="2">
        <v>42081.291666608799</v>
      </c>
      <c r="B42" s="8">
        <f>SUM(Particulatephase_PAHs!B42,Gaseousphase_PAHs!B42)</f>
        <v>0.21366421291089288</v>
      </c>
      <c r="C42" s="8">
        <f>SUM(Particulatephase_PAHs!C42,Gaseousphase_PAHs!C42)</f>
        <v>14.182052678300243</v>
      </c>
      <c r="D42" s="8">
        <f>SUM(Particulatephase_PAHs!D42,Gaseousphase_PAHs!D42)</f>
        <v>0.48570005185636161</v>
      </c>
      <c r="E42" s="8">
        <f>SUM(Particulatephase_PAHs!E42,Gaseousphase_PAHs!E42)</f>
        <v>0.24117070536262508</v>
      </c>
      <c r="F42" s="8">
        <f>SUM(Particulatephase_PAHs!F42,Gaseousphase_PAHs!F42)</f>
        <v>2.3942495445776277</v>
      </c>
      <c r="G42" s="8">
        <f>SUM(Particulatephase_PAHs!G42,Gaseousphase_PAHs!G42)</f>
        <v>11.606123639577305</v>
      </c>
      <c r="H42" s="8">
        <f>SUM(Particulatephase_PAHs!H42,Gaseousphase_PAHs!H42)</f>
        <v>0.26007985374393805</v>
      </c>
      <c r="I42" s="8">
        <f>SUM(Particulatephase_PAHs!I42,Gaseousphase_PAHs!I42)</f>
        <v>3.2005763423900135</v>
      </c>
      <c r="J42" s="8">
        <f>SUM(Particulatephase_PAHs!J42,Gaseousphase_PAHs!J42)</f>
        <v>9.7182997360734741E-2</v>
      </c>
      <c r="K42" s="8">
        <f>SUM(Particulatephase_PAHs!K42,Gaseousphase_PAHs!K42)</f>
        <v>1.890597524381729</v>
      </c>
      <c r="L42" s="8">
        <f>SUM(Particulatephase_PAHs!L42,Gaseousphase_PAHs!L42)</f>
        <v>5.6659271432143513E-2</v>
      </c>
      <c r="M42" s="8">
        <f>SUM(Particulatephase_PAHs!M42,Gaseousphase_PAHs!M42)</f>
        <v>0.32266574613252064</v>
      </c>
      <c r="N42" s="8">
        <f>SUM(Particulatephase_PAHs!N42,Gaseousphase_PAHs!N42)</f>
        <v>0.17127191612455567</v>
      </c>
      <c r="O42" s="8">
        <f>SUM(Particulatephase_PAHs!O42,Gaseousphase_PAHs!O42)</f>
        <v>0.11931534650273018</v>
      </c>
      <c r="P42" s="8">
        <f>SUM(Particulatephase_PAHs!P42,Gaseousphase_PAHs!P42)</f>
        <v>0.12910160772507825</v>
      </c>
      <c r="Q42" s="8">
        <f>SUM(Particulatephase_PAHs!Q42,Gaseousphase_PAHs!Q42)</f>
        <v>0.21377799741126874</v>
      </c>
      <c r="R42" s="8">
        <f>SUM(Particulatephase_PAHs!R42,Gaseousphase_PAHs!R42)</f>
        <v>7.6573935053527234E-2</v>
      </c>
      <c r="S42" s="8">
        <f>SUM(Particulatephase_PAHs!S42,Gaseousphase_PAHs!S42)</f>
        <v>0.10728542167948277</v>
      </c>
      <c r="T42" s="8">
        <f>SUM(Particulatephase_PAHs!T42,Gaseousphase_PAHs!T42)</f>
        <v>8.45663013830277E-3</v>
      </c>
      <c r="U42" s="8">
        <f>SUM(Particulatephase_PAHs!U42,Gaseousphase_PAHs!U42)</f>
        <v>0.13800572498710847</v>
      </c>
      <c r="V42" s="8">
        <f>SUM(Particulatephase_PAHs!V42,Gaseousphase_PAHs!V42)</f>
        <v>0.17640263803174075</v>
      </c>
      <c r="W42" s="8">
        <f>SUM(Particulatephase_PAHs!W42,Gaseousphase_PAHs!W42)</f>
        <v>5.9023762324942698E-2</v>
      </c>
    </row>
    <row r="43" spans="1:23" x14ac:dyDescent="0.2">
      <c r="A43" s="2">
        <v>42084.291666608799</v>
      </c>
      <c r="B43" s="8">
        <f>SUM(Particulatephase_PAHs!B43,Gaseousphase_PAHs!B43)</f>
        <v>0.24424486025492581</v>
      </c>
      <c r="C43" s="8">
        <f>SUM(Particulatephase_PAHs!C43,Gaseousphase_PAHs!C43)</f>
        <v>29.081844030766955</v>
      </c>
      <c r="D43" s="8">
        <f>SUM(Particulatephase_PAHs!D43,Gaseousphase_PAHs!D43)</f>
        <v>0.86299996820077396</v>
      </c>
      <c r="E43" s="8">
        <f>SUM(Particulatephase_PAHs!E43,Gaseousphase_PAHs!E43)</f>
        <v>0.44849737202332846</v>
      </c>
      <c r="F43" s="8">
        <f>SUM(Particulatephase_PAHs!F43,Gaseousphase_PAHs!F43)</f>
        <v>5.2805995007562654</v>
      </c>
      <c r="G43" s="8">
        <f>SUM(Particulatephase_PAHs!G43,Gaseousphase_PAHs!G43)</f>
        <v>28.126429754145008</v>
      </c>
      <c r="H43" s="8">
        <f>SUM(Particulatephase_PAHs!H43,Gaseousphase_PAHs!H43)</f>
        <v>0.34145839985380544</v>
      </c>
      <c r="I43" s="8">
        <f>SUM(Particulatephase_PAHs!I43,Gaseousphase_PAHs!I43)</f>
        <v>8.6116189323142631</v>
      </c>
      <c r="J43" s="8">
        <f>SUM(Particulatephase_PAHs!J43,Gaseousphase_PAHs!J43)</f>
        <v>0.23040853170196754</v>
      </c>
      <c r="K43" s="8">
        <f>SUM(Particulatephase_PAHs!K43,Gaseousphase_PAHs!K43)</f>
        <v>5.1796690606131586</v>
      </c>
      <c r="L43" s="8">
        <f>SUM(Particulatephase_PAHs!L43,Gaseousphase_PAHs!L43)</f>
        <v>5.2145465651288726E-2</v>
      </c>
      <c r="M43" s="8">
        <f>SUM(Particulatephase_PAHs!M43,Gaseousphase_PAHs!M43)</f>
        <v>0.54931154611837896</v>
      </c>
      <c r="N43" s="8">
        <f>SUM(Particulatephase_PAHs!N43,Gaseousphase_PAHs!N43)</f>
        <v>0.56827724212854902</v>
      </c>
      <c r="O43" s="8">
        <f>SUM(Particulatephase_PAHs!O43,Gaseousphase_PAHs!O43)</f>
        <v>8.1753617607279463E-2</v>
      </c>
      <c r="P43" s="8">
        <f>SUM(Particulatephase_PAHs!P43,Gaseousphase_PAHs!P43)</f>
        <v>0.13442151802696911</v>
      </c>
      <c r="Q43" s="8">
        <f>SUM(Particulatephase_PAHs!Q43,Gaseousphase_PAHs!Q43)</f>
        <v>0.14801044977534555</v>
      </c>
      <c r="R43" s="8">
        <f>SUM(Particulatephase_PAHs!R43,Gaseousphase_PAHs!R43)</f>
        <v>6.750680335425778E-2</v>
      </c>
      <c r="S43" s="8">
        <f>SUM(Particulatephase_PAHs!S43,Gaseousphase_PAHs!S43)</f>
        <v>7.1166505992000029E-2</v>
      </c>
      <c r="T43" s="8">
        <f>SUM(Particulatephase_PAHs!T43,Gaseousphase_PAHs!T43)</f>
        <v>1.5288915981156795E-2</v>
      </c>
      <c r="U43" s="8">
        <f>SUM(Particulatephase_PAHs!U43,Gaseousphase_PAHs!U43)</f>
        <v>0.11445615450646471</v>
      </c>
      <c r="V43" s="8">
        <f>SUM(Particulatephase_PAHs!V43,Gaseousphase_PAHs!V43)</f>
        <v>0.13079312274145927</v>
      </c>
      <c r="W43" s="8">
        <f>SUM(Particulatephase_PAHs!W43,Gaseousphase_PAHs!W43)</f>
        <v>6.121591408713839E-2</v>
      </c>
    </row>
    <row r="44" spans="1:23" x14ac:dyDescent="0.2">
      <c r="A44" s="2">
        <v>42087.291666608799</v>
      </c>
      <c r="B44" s="8">
        <f>SUM(Particulatephase_PAHs!B44,Gaseousphase_PAHs!B44)</f>
        <v>1.2457188585126033</v>
      </c>
      <c r="C44" s="8">
        <f>SUM(Particulatephase_PAHs!C44,Gaseousphase_PAHs!C44)</f>
        <v>31.577629330107314</v>
      </c>
      <c r="D44" s="8">
        <f>SUM(Particulatephase_PAHs!D44,Gaseousphase_PAHs!D44)</f>
        <v>0.28293562191124438</v>
      </c>
      <c r="E44" s="8">
        <f>SUM(Particulatephase_PAHs!E44,Gaseousphase_PAHs!E44)</f>
        <v>0.1972391042240168</v>
      </c>
      <c r="F44" s="8">
        <f>SUM(Particulatephase_PAHs!F44,Gaseousphase_PAHs!F44)</f>
        <v>5.8162021430366417</v>
      </c>
      <c r="G44" s="8">
        <f>SUM(Particulatephase_PAHs!G44,Gaseousphase_PAHs!G44)</f>
        <v>24.721781502925822</v>
      </c>
      <c r="H44" s="8">
        <f>SUM(Particulatephase_PAHs!H44,Gaseousphase_PAHs!H44)</f>
        <v>0.52949858809202743</v>
      </c>
      <c r="I44" s="8">
        <f>SUM(Particulatephase_PAHs!I44,Gaseousphase_PAHs!I44)</f>
        <v>6.557727382028868</v>
      </c>
      <c r="J44" s="8">
        <f>SUM(Particulatephase_PAHs!J44,Gaseousphase_PAHs!J44)</f>
        <v>0.1908050711453648</v>
      </c>
      <c r="K44" s="8">
        <f>SUM(Particulatephase_PAHs!K44,Gaseousphase_PAHs!K44)</f>
        <v>4.5426431127615592</v>
      </c>
      <c r="L44" s="8">
        <f>SUM(Particulatephase_PAHs!L44,Gaseousphase_PAHs!L44)</f>
        <v>7.5317246265267479E-2</v>
      </c>
      <c r="M44" s="8">
        <f>SUM(Particulatephase_PAHs!M44,Gaseousphase_PAHs!M44)</f>
        <v>0.33489267329337841</v>
      </c>
      <c r="N44" s="8">
        <f>SUM(Particulatephase_PAHs!N44,Gaseousphase_PAHs!N44)</f>
        <v>0.57738553366853529</v>
      </c>
      <c r="O44" s="8">
        <f>SUM(Particulatephase_PAHs!O44,Gaseousphase_PAHs!O44)</f>
        <v>6.0343734838112555E-2</v>
      </c>
      <c r="P44" s="8">
        <f>SUM(Particulatephase_PAHs!P44,Gaseousphase_PAHs!P44)</f>
        <v>8.6704475165911066E-2</v>
      </c>
      <c r="Q44" s="8">
        <f>SUM(Particulatephase_PAHs!Q44,Gaseousphase_PAHs!Q44)</f>
        <v>0.1627477856431942</v>
      </c>
      <c r="R44" s="8">
        <f>SUM(Particulatephase_PAHs!R44,Gaseousphase_PAHs!R44)</f>
        <v>9.2073298881641619E-2</v>
      </c>
      <c r="S44" s="8">
        <f>SUM(Particulatephase_PAHs!S44,Gaseousphase_PAHs!S44)</f>
        <v>7.0043955118401224E-2</v>
      </c>
      <c r="T44" s="8">
        <f>SUM(Particulatephase_PAHs!T44,Gaseousphase_PAHs!T44)</f>
        <v>2.4796375381843358E-2</v>
      </c>
      <c r="U44" s="8">
        <f>SUM(Particulatephase_PAHs!U44,Gaseousphase_PAHs!U44)</f>
        <v>0.12534001150135632</v>
      </c>
      <c r="V44" s="8">
        <f>SUM(Particulatephase_PAHs!V44,Gaseousphase_PAHs!V44)</f>
        <v>0.13454688180536087</v>
      </c>
      <c r="W44" s="8">
        <f>SUM(Particulatephase_PAHs!W44,Gaseousphase_PAHs!W44)</f>
        <v>6.1576745101905001E-2</v>
      </c>
    </row>
    <row r="45" spans="1:23" x14ac:dyDescent="0.2">
      <c r="A45" s="2">
        <v>42090.291666608799</v>
      </c>
      <c r="B45" s="8">
        <f>SUM(Particulatephase_PAHs!B45,Gaseousphase_PAHs!B45)</f>
        <v>0.38548775828537768</v>
      </c>
      <c r="C45" s="8">
        <f>SUM(Particulatephase_PAHs!C45,Gaseousphase_PAHs!C45)</f>
        <v>19.895302670995068</v>
      </c>
      <c r="D45" s="8">
        <f>SUM(Particulatephase_PAHs!D45,Gaseousphase_PAHs!D45)</f>
        <v>0.29353830947537879</v>
      </c>
      <c r="E45" s="8">
        <f>SUM(Particulatephase_PAHs!E45,Gaseousphase_PAHs!E45)</f>
        <v>0.16358946929632973</v>
      </c>
      <c r="F45" s="8">
        <f>SUM(Particulatephase_PAHs!F45,Gaseousphase_PAHs!F45)</f>
        <v>3.7429145090524472</v>
      </c>
      <c r="G45" s="8">
        <f>SUM(Particulatephase_PAHs!G45,Gaseousphase_PAHs!G45)</f>
        <v>19.521930872436801</v>
      </c>
      <c r="H45" s="8">
        <f>SUM(Particulatephase_PAHs!H45,Gaseousphase_PAHs!H45)</f>
        <v>0.37416281046812383</v>
      </c>
      <c r="I45" s="8">
        <f>SUM(Particulatephase_PAHs!I45,Gaseousphase_PAHs!I45)</f>
        <v>5.1295621468426305</v>
      </c>
      <c r="J45" s="8">
        <f>SUM(Particulatephase_PAHs!J45,Gaseousphase_PAHs!J45)</f>
        <v>0.25573082732823044</v>
      </c>
      <c r="K45" s="8">
        <f>SUM(Particulatephase_PAHs!K45,Gaseousphase_PAHs!K45)</f>
        <v>3.9806993809744369</v>
      </c>
      <c r="L45" s="8">
        <f>SUM(Particulatephase_PAHs!L45,Gaseousphase_PAHs!L45)</f>
        <v>2.5368441020784713E-2</v>
      </c>
      <c r="M45" s="8">
        <f>SUM(Particulatephase_PAHs!M45,Gaseousphase_PAHs!M45)</f>
        <v>0.64464536969022213</v>
      </c>
      <c r="N45" s="8">
        <f>SUM(Particulatephase_PAHs!N45,Gaseousphase_PAHs!N45)</f>
        <v>0.68694051315796245</v>
      </c>
      <c r="O45" s="8">
        <f>SUM(Particulatephase_PAHs!O45,Gaseousphase_PAHs!O45)</f>
        <v>0.1310966622590172</v>
      </c>
      <c r="P45" s="8">
        <f>SUM(Particulatephase_PAHs!P45,Gaseousphase_PAHs!P45)</f>
        <v>9.3744409279535437E-2</v>
      </c>
      <c r="Q45" s="8">
        <f>SUM(Particulatephase_PAHs!Q45,Gaseousphase_PAHs!Q45)</f>
        <v>0.31534008826375309</v>
      </c>
      <c r="R45" s="8">
        <f>SUM(Particulatephase_PAHs!R45,Gaseousphase_PAHs!R45)</f>
        <v>6.3541526670135323E-2</v>
      </c>
      <c r="S45" s="8">
        <f>SUM(Particulatephase_PAHs!S45,Gaseousphase_PAHs!S45)</f>
        <v>4.4007253037708423E-2</v>
      </c>
      <c r="T45" s="8">
        <f>SUM(Particulatephase_PAHs!T45,Gaseousphase_PAHs!T45)</f>
        <v>1.6588564992446687E-2</v>
      </c>
      <c r="U45" s="8">
        <f>SUM(Particulatephase_PAHs!U45,Gaseousphase_PAHs!U45)</f>
        <v>0.13356419113361209</v>
      </c>
      <c r="V45" s="8">
        <f>SUM(Particulatephase_PAHs!V45,Gaseousphase_PAHs!V45)</f>
        <v>0.14538127738449713</v>
      </c>
      <c r="W45" s="8">
        <f>SUM(Particulatephase_PAHs!W45,Gaseousphase_PAHs!W45)</f>
        <v>5.3854889476982935E-2</v>
      </c>
    </row>
    <row r="46" spans="1:23" x14ac:dyDescent="0.2">
      <c r="A46" s="2">
        <v>42093.291666608799</v>
      </c>
      <c r="B46" s="8">
        <f>SUM(Particulatephase_PAHs!B46,Gaseousphase_PAHs!B46)</f>
        <v>3.689626600594622E-2</v>
      </c>
      <c r="C46" s="8">
        <f>SUM(Particulatephase_PAHs!C46,Gaseousphase_PAHs!C46)</f>
        <v>1.8812878458843926E-2</v>
      </c>
      <c r="D46" s="8">
        <f>SUM(Particulatephase_PAHs!D46,Gaseousphase_PAHs!D46)</f>
        <v>0.29501637131033442</v>
      </c>
      <c r="E46" s="8">
        <f>SUM(Particulatephase_PAHs!E46,Gaseousphase_PAHs!E46)</f>
        <v>1.8812878458843926E-2</v>
      </c>
      <c r="F46" s="8">
        <f>SUM(Particulatephase_PAHs!F46,Gaseousphase_PAHs!F46)</f>
        <v>0.19763400592991334</v>
      </c>
      <c r="G46" s="8">
        <f>SUM(Particulatephase_PAHs!G46,Gaseousphase_PAHs!G46)</f>
        <v>6.0087360337512914</v>
      </c>
      <c r="H46" s="8">
        <f>SUM(Particulatephase_PAHs!H46,Gaseousphase_PAHs!H46)</f>
        <v>0.11253723226631801</v>
      </c>
      <c r="I46" s="8">
        <f>SUM(Particulatephase_PAHs!I46,Gaseousphase_PAHs!I46)</f>
        <v>2.0773477379727399</v>
      </c>
      <c r="J46" s="8">
        <f>SUM(Particulatephase_PAHs!J46,Gaseousphase_PAHs!J46)</f>
        <v>7.3244806799765694E-2</v>
      </c>
      <c r="K46" s="8">
        <f>SUM(Particulatephase_PAHs!K46,Gaseousphase_PAHs!K46)</f>
        <v>1.3738838430220457</v>
      </c>
      <c r="L46" s="8">
        <f>SUM(Particulatephase_PAHs!L46,Gaseousphase_PAHs!L46)</f>
        <v>1.8812878458843926E-2</v>
      </c>
      <c r="M46" s="8">
        <f>SUM(Particulatephase_PAHs!M46,Gaseousphase_PAHs!M46)</f>
        <v>0.25341215990885574</v>
      </c>
      <c r="N46" s="8">
        <f>SUM(Particulatephase_PAHs!N46,Gaseousphase_PAHs!N46)</f>
        <v>0.2237478344705171</v>
      </c>
      <c r="O46" s="8">
        <f>SUM(Particulatephase_PAHs!O46,Gaseousphase_PAHs!O46)</f>
        <v>1.0535211936952598E-2</v>
      </c>
      <c r="P46" s="8">
        <f>SUM(Particulatephase_PAHs!P46,Gaseousphase_PAHs!P46)</f>
        <v>2.9348090395796521E-2</v>
      </c>
      <c r="Q46" s="8">
        <f>SUM(Particulatephase_PAHs!Q46,Gaseousphase_PAHs!Q46)</f>
        <v>6.1867911758663727E-2</v>
      </c>
      <c r="R46" s="8">
        <f>SUM(Particulatephase_PAHs!R46,Gaseousphase_PAHs!R46)</f>
        <v>1.8812878458843926E-2</v>
      </c>
      <c r="S46" s="8">
        <f>SUM(Particulatephase_PAHs!S46,Gaseousphase_PAHs!S46)</f>
        <v>1.0459960423117223E-2</v>
      </c>
      <c r="T46" s="8">
        <f>SUM(Particulatephase_PAHs!T46,Gaseousphase_PAHs!T46)</f>
        <v>1.0459960423117223E-2</v>
      </c>
      <c r="U46" s="8">
        <f>SUM(Particulatephase_PAHs!U46,Gaseousphase_PAHs!U46)</f>
        <v>1.9822196284478798E-2</v>
      </c>
      <c r="V46" s="8">
        <f>SUM(Particulatephase_PAHs!V46,Gaseousphase_PAHs!V46)</f>
        <v>3.0726919836199733E-2</v>
      </c>
      <c r="W46" s="8">
        <f>SUM(Particulatephase_PAHs!W46,Gaseousphase_PAHs!W46)</f>
        <v>1.8812878458843926E-2</v>
      </c>
    </row>
    <row r="47" spans="1:23" x14ac:dyDescent="0.2">
      <c r="A47" s="2">
        <v>42096.291666608799</v>
      </c>
      <c r="B47" s="8">
        <f>SUM(Particulatephase_PAHs!B47,Gaseousphase_PAHs!B47)</f>
        <v>8.8254556493066044E-2</v>
      </c>
      <c r="C47" s="8">
        <f>SUM(Particulatephase_PAHs!C47,Gaseousphase_PAHs!C47)</f>
        <v>10.160275444637431</v>
      </c>
      <c r="D47" s="8">
        <f>SUM(Particulatephase_PAHs!D47,Gaseousphase_PAHs!D47)</f>
        <v>2.0195854713684511</v>
      </c>
      <c r="E47" s="8">
        <f>SUM(Particulatephase_PAHs!E47,Gaseousphase_PAHs!E47)</f>
        <v>6.3014178097898707E-2</v>
      </c>
      <c r="F47" s="8">
        <f>SUM(Particulatephase_PAHs!F47,Gaseousphase_PAHs!F47)</f>
        <v>1.9720229928434816</v>
      </c>
      <c r="G47" s="8">
        <f>SUM(Particulatephase_PAHs!G47,Gaseousphase_PAHs!G47)</f>
        <v>14.727126765623943</v>
      </c>
      <c r="H47" s="8">
        <f>SUM(Particulatephase_PAHs!H47,Gaseousphase_PAHs!H47)</f>
        <v>0.25392394948564967</v>
      </c>
      <c r="I47" s="8">
        <f>SUM(Particulatephase_PAHs!I47,Gaseousphase_PAHs!I47)</f>
        <v>4.0696499575617535</v>
      </c>
      <c r="J47" s="8">
        <f>SUM(Particulatephase_PAHs!J47,Gaseousphase_PAHs!J47)</f>
        <v>0.13781360182745411</v>
      </c>
      <c r="K47" s="8">
        <f>SUM(Particulatephase_PAHs!K47,Gaseousphase_PAHs!K47)</f>
        <v>2.7352734225870052</v>
      </c>
      <c r="L47" s="8">
        <f>SUM(Particulatephase_PAHs!L47,Gaseousphase_PAHs!L47)</f>
        <v>1.9070147854352508E-2</v>
      </c>
      <c r="M47" s="8">
        <f>SUM(Particulatephase_PAHs!M47,Gaseousphase_PAHs!M47)</f>
        <v>0.42436291892992817</v>
      </c>
      <c r="N47" s="8">
        <f>SUM(Particulatephase_PAHs!N47,Gaseousphase_PAHs!N47)</f>
        <v>0.37936880798258582</v>
      </c>
      <c r="O47" s="8">
        <f>SUM(Particulatephase_PAHs!O47,Gaseousphase_PAHs!O47)</f>
        <v>5.5939250689378009E-2</v>
      </c>
      <c r="P47" s="8">
        <f>SUM(Particulatephase_PAHs!P47,Gaseousphase_PAHs!P47)</f>
        <v>7.0967176662567646E-2</v>
      </c>
      <c r="Q47" s="8">
        <f>SUM(Particulatephase_PAHs!Q47,Gaseousphase_PAHs!Q47)</f>
        <v>0.11731496309119356</v>
      </c>
      <c r="R47" s="8">
        <f>SUM(Particulatephase_PAHs!R47,Gaseousphase_PAHs!R47)</f>
        <v>4.1591028036939176E-2</v>
      </c>
      <c r="S47" s="8">
        <f>SUM(Particulatephase_PAHs!S47,Gaseousphase_PAHs!S47)</f>
        <v>3.4610243460948056E-2</v>
      </c>
      <c r="T47" s="8">
        <f>SUM(Particulatephase_PAHs!T47,Gaseousphase_PAHs!T47)</f>
        <v>1.0603002207019992E-2</v>
      </c>
      <c r="U47" s="8">
        <f>SUM(Particulatephase_PAHs!U47,Gaseousphase_PAHs!U47)</f>
        <v>7.4124473953352962E-2</v>
      </c>
      <c r="V47" s="8">
        <f>SUM(Particulatephase_PAHs!V47,Gaseousphase_PAHs!V47)</f>
        <v>8.7030104705946368E-2</v>
      </c>
      <c r="W47" s="8">
        <f>SUM(Particulatephase_PAHs!W47,Gaseousphase_PAHs!W47)</f>
        <v>1.9070147854352508E-2</v>
      </c>
    </row>
    <row r="48" spans="1:23" x14ac:dyDescent="0.2">
      <c r="A48" s="2">
        <v>42099.291666608799</v>
      </c>
      <c r="B48" s="8">
        <f>SUM(Particulatephase_PAHs!B48,Gaseousphase_PAHs!B48)</f>
        <v>0.19294943506467752</v>
      </c>
      <c r="C48" s="8">
        <f>SUM(Particulatephase_PAHs!C48,Gaseousphase_PAHs!C48)</f>
        <v>19.865994255122896</v>
      </c>
      <c r="D48" s="8">
        <f>SUM(Particulatephase_PAHs!D48,Gaseousphase_PAHs!D48)</f>
        <v>0.29601684097281444</v>
      </c>
      <c r="E48" s="8">
        <f>SUM(Particulatephase_PAHs!E48,Gaseousphase_PAHs!E48)</f>
        <v>0.14824673569675481</v>
      </c>
      <c r="F48" s="8">
        <f>SUM(Particulatephase_PAHs!F48,Gaseousphase_PAHs!F48)</f>
        <v>4.3921071915875842</v>
      </c>
      <c r="G48" s="8">
        <f>SUM(Particulatephase_PAHs!G48,Gaseousphase_PAHs!G48)</f>
        <v>23.257896124483313</v>
      </c>
      <c r="H48" s="8">
        <f>SUM(Particulatephase_PAHs!H48,Gaseousphase_PAHs!H48)</f>
        <v>0.14824673569675481</v>
      </c>
      <c r="I48" s="8">
        <f>SUM(Particulatephase_PAHs!I48,Gaseousphase_PAHs!I48)</f>
        <v>12.041863660306506</v>
      </c>
      <c r="J48" s="8">
        <f>SUM(Particulatephase_PAHs!J48,Gaseousphase_PAHs!J48)</f>
        <v>5.4617218414593875E-2</v>
      </c>
      <c r="K48" s="8">
        <f>SUM(Particulatephase_PAHs!K48,Gaseousphase_PAHs!K48)</f>
        <v>5.9154587100411149</v>
      </c>
      <c r="L48" s="8">
        <f>SUM(Particulatephase_PAHs!L48,Gaseousphase_PAHs!L48)</f>
        <v>0.16987926534518311</v>
      </c>
      <c r="M48" s="8">
        <f>SUM(Particulatephase_PAHs!M48,Gaseousphase_PAHs!M48)</f>
        <v>0.23844096268380249</v>
      </c>
      <c r="N48" s="8">
        <f>SUM(Particulatephase_PAHs!N48,Gaseousphase_PAHs!N48)</f>
        <v>0.37216884018514673</v>
      </c>
      <c r="O48" s="8">
        <f>SUM(Particulatephase_PAHs!O48,Gaseousphase_PAHs!O48)</f>
        <v>0.12845857260213045</v>
      </c>
      <c r="P48" s="8">
        <f>SUM(Particulatephase_PAHs!P48,Gaseousphase_PAHs!P48)</f>
        <v>0.5772126291575238</v>
      </c>
      <c r="Q48" s="8">
        <f>SUM(Particulatephase_PAHs!Q48,Gaseousphase_PAHs!Q48)</f>
        <v>0.28035822778544761</v>
      </c>
      <c r="R48" s="8">
        <f>SUM(Particulatephase_PAHs!R48,Gaseousphase_PAHs!R48)</f>
        <v>0.18757138019957487</v>
      </c>
      <c r="S48" s="8">
        <f>SUM(Particulatephase_PAHs!S48,Gaseousphase_PAHs!S48)</f>
        <v>0.12556292227207547</v>
      </c>
      <c r="T48" s="8">
        <f>SUM(Particulatephase_PAHs!T48,Gaseousphase_PAHs!T48)</f>
        <v>5.3766040984756049E-2</v>
      </c>
      <c r="U48" s="8">
        <f>SUM(Particulatephase_PAHs!U48,Gaseousphase_PAHs!U48)</f>
        <v>0.25387709659445695</v>
      </c>
      <c r="V48" s="8">
        <f>SUM(Particulatephase_PAHs!V48,Gaseousphase_PAHs!V48)</f>
        <v>0.1818155388297687</v>
      </c>
      <c r="W48" s="8">
        <f>SUM(Particulatephase_PAHs!W48,Gaseousphase_PAHs!W48)</f>
        <v>0.18379280649742011</v>
      </c>
    </row>
    <row r="49" spans="1:23" x14ac:dyDescent="0.2">
      <c r="A49" s="2">
        <v>42102.291666608799</v>
      </c>
      <c r="B49" s="8">
        <f>SUM(Particulatephase_PAHs!B49,Gaseousphase_PAHs!B49)</f>
        <v>0.19893460437009863</v>
      </c>
      <c r="C49" s="8">
        <f>SUM(Particulatephase_PAHs!C49,Gaseousphase_PAHs!C49)</f>
        <v>15.67304357077775</v>
      </c>
      <c r="D49" s="8">
        <f>SUM(Particulatephase_PAHs!D49,Gaseousphase_PAHs!D49)</f>
        <v>0.6525022989959065</v>
      </c>
      <c r="E49" s="8">
        <f>SUM(Particulatephase_PAHs!E49,Gaseousphase_PAHs!E49)</f>
        <v>0.23921605724641101</v>
      </c>
      <c r="F49" s="8">
        <f>SUM(Particulatephase_PAHs!F49,Gaseousphase_PAHs!F49)</f>
        <v>3.8036212092278028</v>
      </c>
      <c r="G49" s="8">
        <f>SUM(Particulatephase_PAHs!G49,Gaseousphase_PAHs!G49)</f>
        <v>20.667378973239511</v>
      </c>
      <c r="H49" s="8">
        <f>SUM(Particulatephase_PAHs!H49,Gaseousphase_PAHs!H49)</f>
        <v>0.34037646541468647</v>
      </c>
      <c r="I49" s="8">
        <f>SUM(Particulatephase_PAHs!I49,Gaseousphase_PAHs!I49)</f>
        <v>5.7359536493277226</v>
      </c>
      <c r="J49" s="8">
        <f>SUM(Particulatephase_PAHs!J49,Gaseousphase_PAHs!J49)</f>
        <v>9.893458588737486E-2</v>
      </c>
      <c r="K49" s="8">
        <f>SUM(Particulatephase_PAHs!K49,Gaseousphase_PAHs!K49)</f>
        <v>3.0973801153907763</v>
      </c>
      <c r="L49" s="8">
        <f>SUM(Particulatephase_PAHs!L49,Gaseousphase_PAHs!L49)</f>
        <v>9.6251941060914198E-2</v>
      </c>
      <c r="M49" s="8">
        <f>SUM(Particulatephase_PAHs!M49,Gaseousphase_PAHs!M49)</f>
        <v>0.33098985254464508</v>
      </c>
      <c r="N49" s="8">
        <f>SUM(Particulatephase_PAHs!N49,Gaseousphase_PAHs!N49)</f>
        <v>0.29298700496814895</v>
      </c>
      <c r="O49" s="8">
        <f>SUM(Particulatephase_PAHs!O49,Gaseousphase_PAHs!O49)</f>
        <v>0.16000336022167233</v>
      </c>
      <c r="P49" s="8">
        <f>SUM(Particulatephase_PAHs!P49,Gaseousphase_PAHs!P49)</f>
        <v>0.1507099694225123</v>
      </c>
      <c r="Q49" s="8">
        <f>SUM(Particulatephase_PAHs!Q49,Gaseousphase_PAHs!Q49)</f>
        <v>0.2604138400278932</v>
      </c>
      <c r="R49" s="8">
        <f>SUM(Particulatephase_PAHs!R49,Gaseousphase_PAHs!R49)</f>
        <v>8.9589267905712006E-2</v>
      </c>
      <c r="S49" s="8">
        <f>SUM(Particulatephase_PAHs!S49,Gaseousphase_PAHs!S49)</f>
        <v>0.14506940459642972</v>
      </c>
      <c r="T49" s="8">
        <f>SUM(Particulatephase_PAHs!T49,Gaseousphase_PAHs!T49)</f>
        <v>3.690197016747708E-2</v>
      </c>
      <c r="U49" s="8">
        <f>SUM(Particulatephase_PAHs!U49,Gaseousphase_PAHs!U49)</f>
        <v>0.17479561114361034</v>
      </c>
      <c r="V49" s="8">
        <f>SUM(Particulatephase_PAHs!V49,Gaseousphase_PAHs!V49)</f>
        <v>0.18160315611188976</v>
      </c>
      <c r="W49" s="8">
        <f>SUM(Particulatephase_PAHs!W49,Gaseousphase_PAHs!W49)</f>
        <v>6.6523713016266361E-2</v>
      </c>
    </row>
    <row r="50" spans="1:23" x14ac:dyDescent="0.2">
      <c r="A50" s="2">
        <v>42105.291666608799</v>
      </c>
      <c r="B50" s="8">
        <f>SUM(Particulatephase_PAHs!B50,Gaseousphase_PAHs!B50)</f>
        <v>4.5766106535649491E-2</v>
      </c>
      <c r="C50" s="8">
        <f>SUM(Particulatephase_PAHs!C50,Gaseousphase_PAHs!C50)</f>
        <v>11.592888382517103</v>
      </c>
      <c r="D50" s="8">
        <f>SUM(Particulatephase_PAHs!D50,Gaseousphase_PAHs!D50)</f>
        <v>0.76413207412395523</v>
      </c>
      <c r="E50" s="8">
        <f>SUM(Particulatephase_PAHs!E50,Gaseousphase_PAHs!E50)</f>
        <v>4.5766106535649491E-2</v>
      </c>
      <c r="F50" s="8">
        <f>SUM(Particulatephase_PAHs!F50,Gaseousphase_PAHs!F50)</f>
        <v>2.616264563707742</v>
      </c>
      <c r="G50" s="8">
        <f>SUM(Particulatephase_PAHs!G50,Gaseousphase_PAHs!G50)</f>
        <v>22.489619797694139</v>
      </c>
      <c r="H50" s="8">
        <f>SUM(Particulatephase_PAHs!H50,Gaseousphase_PAHs!H50)</f>
        <v>0.58578203364480586</v>
      </c>
      <c r="I50" s="8">
        <f>SUM(Particulatephase_PAHs!I50,Gaseousphase_PAHs!I50)</f>
        <v>6.3567696430433109</v>
      </c>
      <c r="J50" s="8">
        <f>SUM(Particulatephase_PAHs!J50,Gaseousphase_PAHs!J50)</f>
        <v>0.17754093052622646</v>
      </c>
      <c r="K50" s="8">
        <f>SUM(Particulatephase_PAHs!K50,Gaseousphase_PAHs!K50)</f>
        <v>4.1731400027543195</v>
      </c>
      <c r="L50" s="8">
        <f>SUM(Particulatephase_PAHs!L50,Gaseousphase_PAHs!L50)</f>
        <v>2.2821075554472365</v>
      </c>
      <c r="M50" s="8">
        <f>SUM(Particulatephase_PAHs!M50,Gaseousphase_PAHs!M50)</f>
        <v>0.60028031975172347</v>
      </c>
      <c r="N50" s="8">
        <f>SUM(Particulatephase_PAHs!N50,Gaseousphase_PAHs!N50)</f>
        <v>0.53262279157867942</v>
      </c>
      <c r="O50" s="8">
        <f>SUM(Particulatephase_PAHs!O50,Gaseousphase_PAHs!O50)</f>
        <v>9.5778175408674782E-2</v>
      </c>
      <c r="P50" s="8">
        <f>SUM(Particulatephase_PAHs!P50,Gaseousphase_PAHs!P50)</f>
        <v>0.18419780142146336</v>
      </c>
      <c r="Q50" s="8">
        <f>SUM(Particulatephase_PAHs!Q50,Gaseousphase_PAHs!Q50)</f>
        <v>0.25681040998892934</v>
      </c>
      <c r="R50" s="8">
        <f>SUM(Particulatephase_PAHs!R50,Gaseousphase_PAHs!R50)</f>
        <v>8.8708323626276092E-2</v>
      </c>
      <c r="S50" s="8">
        <f>SUM(Particulatephase_PAHs!S50,Gaseousphase_PAHs!S50)</f>
        <v>7.7438987489886826E-2</v>
      </c>
      <c r="T50" s="8">
        <f>SUM(Particulatephase_PAHs!T50,Gaseousphase_PAHs!T50)</f>
        <v>3.2761614576939102E-2</v>
      </c>
      <c r="U50" s="8">
        <f>SUM(Particulatephase_PAHs!U50,Gaseousphase_PAHs!U50)</f>
        <v>0.2064088553358317</v>
      </c>
      <c r="V50" s="8">
        <f>SUM(Particulatephase_PAHs!V50,Gaseousphase_PAHs!V50)</f>
        <v>0.17007701004432074</v>
      </c>
      <c r="W50" s="8">
        <f>SUM(Particulatephase_PAHs!W50,Gaseousphase_PAHs!W50)</f>
        <v>7.8604803262223938E-2</v>
      </c>
    </row>
    <row r="51" spans="1:23" x14ac:dyDescent="0.2">
      <c r="A51" s="2">
        <v>42108.291666608799</v>
      </c>
      <c r="B51" s="8">
        <f>SUM(Particulatephase_PAHs!B51,Gaseousphase_PAHs!B51)</f>
        <v>0.10169542568314344</v>
      </c>
      <c r="C51" s="8">
        <f>SUM(Particulatephase_PAHs!C51,Gaseousphase_PAHs!C51)</f>
        <v>0.10169542568314344</v>
      </c>
      <c r="D51" s="8">
        <f>SUM(Particulatephase_PAHs!D51,Gaseousphase_PAHs!D51)</f>
        <v>0.69881910415958681</v>
      </c>
      <c r="E51" s="8">
        <f>SUM(Particulatephase_PAHs!E51,Gaseousphase_PAHs!E51)</f>
        <v>5.4033376514034281E-2</v>
      </c>
      <c r="F51" s="8">
        <f>SUM(Particulatephase_PAHs!F51,Gaseousphase_PAHs!F51)</f>
        <v>0.52815106192147765</v>
      </c>
      <c r="G51" s="8">
        <f>SUM(Particulatephase_PAHs!G51,Gaseousphase_PAHs!G51)</f>
        <v>5.7657328868219091</v>
      </c>
      <c r="H51" s="8">
        <f>SUM(Particulatephase_PAHs!H51,Gaseousphase_PAHs!H51)</f>
        <v>2.8828376788851504E-2</v>
      </c>
      <c r="I51" s="8">
        <f>SUM(Particulatephase_PAHs!I51,Gaseousphase_PAHs!I51)</f>
        <v>3.3210283089526009</v>
      </c>
      <c r="J51" s="8">
        <f>SUM(Particulatephase_PAHs!J51,Gaseousphase_PAHs!J51)</f>
        <v>2.2474059258049656E-2</v>
      </c>
      <c r="K51" s="8">
        <f>SUM(Particulatephase_PAHs!K51,Gaseousphase_PAHs!K51)</f>
        <v>1.5912439491608139</v>
      </c>
      <c r="L51" s="8">
        <f>SUM(Particulatephase_PAHs!L51,Gaseousphase_PAHs!L51)</f>
        <v>5.4033376514034281E-2</v>
      </c>
      <c r="M51" s="8">
        <f>SUM(Particulatephase_PAHs!M51,Gaseousphase_PAHs!M51)</f>
        <v>0.10682408684421152</v>
      </c>
      <c r="N51" s="8">
        <f>SUM(Particulatephase_PAHs!N51,Gaseousphase_PAHs!N51)</f>
        <v>0.11810835397315457</v>
      </c>
      <c r="O51" s="8">
        <f>SUM(Particulatephase_PAHs!O51,Gaseousphase_PAHs!O51)</f>
        <v>4.2676624733071197E-2</v>
      </c>
      <c r="P51" s="8">
        <f>SUM(Particulatephase_PAHs!P51,Gaseousphase_PAHs!P51)</f>
        <v>0.2199588778447413</v>
      </c>
      <c r="Q51" s="8">
        <f>SUM(Particulatephase_PAHs!Q51,Gaseousphase_PAHs!Q51)</f>
        <v>9.0289347389749752E-2</v>
      </c>
      <c r="R51" s="8">
        <f>SUM(Particulatephase_PAHs!R51,Gaseousphase_PAHs!R51)</f>
        <v>5.4033376514034281E-2</v>
      </c>
      <c r="S51" s="8">
        <f>SUM(Particulatephase_PAHs!S51,Gaseousphase_PAHs!S51)</f>
        <v>3.426109559194649E-2</v>
      </c>
      <c r="T51" s="8">
        <f>SUM(Particulatephase_PAHs!T51,Gaseousphase_PAHs!T51)</f>
        <v>2.2187156373904341E-2</v>
      </c>
      <c r="U51" s="8">
        <f>SUM(Particulatephase_PAHs!U51,Gaseousphase_PAHs!U51)</f>
        <v>7.1689417164805258E-2</v>
      </c>
      <c r="V51" s="8">
        <f>SUM(Particulatephase_PAHs!V51,Gaseousphase_PAHs!V51)</f>
        <v>6.4609619769189178E-2</v>
      </c>
      <c r="W51" s="8">
        <f>SUM(Particulatephase_PAHs!W51,Gaseousphase_PAHs!W51)</f>
        <v>5.4033376514034281E-2</v>
      </c>
    </row>
    <row r="52" spans="1:23" x14ac:dyDescent="0.2">
      <c r="A52" s="2">
        <v>42111.291666608799</v>
      </c>
      <c r="B52" s="8">
        <f>SUM(Particulatephase_PAHs!B52,Gaseousphase_PAHs!B52)</f>
        <v>0.77844703416647087</v>
      </c>
      <c r="C52" s="8">
        <f>SUM(Particulatephase_PAHs!C52,Gaseousphase_PAHs!C52)</f>
        <v>11.038153459445953</v>
      </c>
      <c r="D52" s="8">
        <f>SUM(Particulatephase_PAHs!D52,Gaseousphase_PAHs!D52)</f>
        <v>0.37724414971473375</v>
      </c>
      <c r="E52" s="8">
        <f>SUM(Particulatephase_PAHs!E52,Gaseousphase_PAHs!E52)</f>
        <v>2.5904111210016845E-2</v>
      </c>
      <c r="F52" s="8">
        <f>SUM(Particulatephase_PAHs!F52,Gaseousphase_PAHs!F52)</f>
        <v>4.3091491724306428</v>
      </c>
      <c r="G52" s="8">
        <f>SUM(Particulatephase_PAHs!G52,Gaseousphase_PAHs!G52)</f>
        <v>52.449148239935298</v>
      </c>
      <c r="H52" s="8">
        <f>SUM(Particulatephase_PAHs!H52,Gaseousphase_PAHs!H52)</f>
        <v>0.5525106456752954</v>
      </c>
      <c r="I52" s="8">
        <f>SUM(Particulatephase_PAHs!I52,Gaseousphase_PAHs!I52)</f>
        <v>14.685646624508811</v>
      </c>
      <c r="J52" s="8">
        <f>SUM(Particulatephase_PAHs!J52,Gaseousphase_PAHs!J52)</f>
        <v>0.55669413907586163</v>
      </c>
      <c r="K52" s="8">
        <f>SUM(Particulatephase_PAHs!K52,Gaseousphase_PAHs!K52)</f>
        <v>9.2483698056077746</v>
      </c>
      <c r="L52" s="8">
        <f>SUM(Particulatephase_PAHs!L52,Gaseousphase_PAHs!L52)</f>
        <v>0.11105772633542269</v>
      </c>
      <c r="M52" s="8">
        <f>SUM(Particulatephase_PAHs!M52,Gaseousphase_PAHs!M52)</f>
        <v>2.5071718715286653</v>
      </c>
      <c r="N52" s="8">
        <f>SUM(Particulatephase_PAHs!N52,Gaseousphase_PAHs!N52)</f>
        <v>2.2285059475622688</v>
      </c>
      <c r="O52" s="8">
        <f>SUM(Particulatephase_PAHs!O52,Gaseousphase_PAHs!O52)</f>
        <v>0.2777120945020698</v>
      </c>
      <c r="P52" s="8">
        <f>SUM(Particulatephase_PAHs!P52,Gaseousphase_PAHs!P52)</f>
        <v>0.27717496427988331</v>
      </c>
      <c r="Q52" s="8">
        <f>SUM(Particulatephase_PAHs!Q52,Gaseousphase_PAHs!Q52)</f>
        <v>0.6464019452683043</v>
      </c>
      <c r="R52" s="8">
        <f>SUM(Particulatephase_PAHs!R52,Gaseousphase_PAHs!R52)</f>
        <v>0.15654454465879492</v>
      </c>
      <c r="S52" s="8">
        <f>SUM(Particulatephase_PAHs!S52,Gaseousphase_PAHs!S52)</f>
        <v>0.1422156742915523</v>
      </c>
      <c r="T52" s="8">
        <f>SUM(Particulatephase_PAHs!T52,Gaseousphase_PAHs!T52)</f>
        <v>7.0219710826622928E-2</v>
      </c>
      <c r="U52" s="8">
        <f>SUM(Particulatephase_PAHs!U52,Gaseousphase_PAHs!U52)</f>
        <v>0.2378537684616856</v>
      </c>
      <c r="V52" s="8">
        <f>SUM(Particulatephase_PAHs!V52,Gaseousphase_PAHs!V52)</f>
        <v>0.28215112936351122</v>
      </c>
      <c r="W52" s="8">
        <f>SUM(Particulatephase_PAHs!W52,Gaseousphase_PAHs!W52)</f>
        <v>9.9654253748775914E-2</v>
      </c>
    </row>
    <row r="53" spans="1:23" x14ac:dyDescent="0.2">
      <c r="A53" s="2">
        <v>42114.291666608799</v>
      </c>
      <c r="B53" s="8">
        <f>SUM(Particulatephase_PAHs!B53,Gaseousphase_PAHs!B53)</f>
        <v>0.15340122999790434</v>
      </c>
      <c r="C53" s="8">
        <f>SUM(Particulatephase_PAHs!C53,Gaseousphase_PAHs!C53)</f>
        <v>14.629416604808608</v>
      </c>
      <c r="D53" s="8">
        <f>SUM(Particulatephase_PAHs!D53,Gaseousphase_PAHs!D53)</f>
        <v>0.29075274687981001</v>
      </c>
      <c r="E53" s="8">
        <f>SUM(Particulatephase_PAHs!E53,Gaseousphase_PAHs!E53)</f>
        <v>0.10946384418018852</v>
      </c>
      <c r="F53" s="8">
        <f>SUM(Particulatephase_PAHs!F53,Gaseousphase_PAHs!F53)</f>
        <v>4.582575702137059</v>
      </c>
      <c r="G53" s="8">
        <f>SUM(Particulatephase_PAHs!G53,Gaseousphase_PAHs!G53)</f>
        <v>14.67950603206932</v>
      </c>
      <c r="H53" s="8">
        <f>SUM(Particulatephase_PAHs!H53,Gaseousphase_PAHs!H53)</f>
        <v>0.22327634098242691</v>
      </c>
      <c r="I53" s="8">
        <f>SUM(Particulatephase_PAHs!I53,Gaseousphase_PAHs!I53)</f>
        <v>4.8341526539503352</v>
      </c>
      <c r="J53" s="8">
        <f>SUM(Particulatephase_PAHs!J53,Gaseousphase_PAHs!J53)</f>
        <v>6.9425735664301824E-2</v>
      </c>
      <c r="K53" s="8">
        <f>SUM(Particulatephase_PAHs!K53,Gaseousphase_PAHs!K53)</f>
        <v>2.3604168322758929</v>
      </c>
      <c r="L53" s="8">
        <f>SUM(Particulatephase_PAHs!L53,Gaseousphase_PAHs!L53)</f>
        <v>4.7313743857742348E-2</v>
      </c>
      <c r="M53" s="8">
        <f>SUM(Particulatephase_PAHs!M53,Gaseousphase_PAHs!M53)</f>
        <v>0.15997250163702692</v>
      </c>
      <c r="N53" s="8">
        <f>SUM(Particulatephase_PAHs!N53,Gaseousphase_PAHs!N53)</f>
        <v>0.22010313936099085</v>
      </c>
      <c r="O53" s="8">
        <f>SUM(Particulatephase_PAHs!O53,Gaseousphase_PAHs!O53)</f>
        <v>7.3544499130027488E-2</v>
      </c>
      <c r="P53" s="8">
        <f>SUM(Particulatephase_PAHs!P53,Gaseousphase_PAHs!P53)</f>
        <v>3.7834188372916522E-2</v>
      </c>
      <c r="Q53" s="8">
        <f>SUM(Particulatephase_PAHs!Q53,Gaseousphase_PAHs!Q53)</f>
        <v>0.12509784641495481</v>
      </c>
      <c r="R53" s="8">
        <f>SUM(Particulatephase_PAHs!R53,Gaseousphase_PAHs!R53)</f>
        <v>5.3332916078785611E-2</v>
      </c>
      <c r="S53" s="8">
        <f>SUM(Particulatephase_PAHs!S53,Gaseousphase_PAHs!S53)</f>
        <v>6.2390159151290328E-2</v>
      </c>
      <c r="T53" s="8">
        <f>SUM(Particulatephase_PAHs!T53,Gaseousphase_PAHs!T53)</f>
        <v>1.2560950539808286E-2</v>
      </c>
      <c r="U53" s="8">
        <f>SUM(Particulatephase_PAHs!U53,Gaseousphase_PAHs!U53)</f>
        <v>9.1846840963844767E-2</v>
      </c>
      <c r="V53" s="8">
        <f>SUM(Particulatephase_PAHs!V53,Gaseousphase_PAHs!V53)</f>
        <v>9.5479846506430516E-2</v>
      </c>
      <c r="W53" s="8">
        <f>SUM(Particulatephase_PAHs!W53,Gaseousphase_PAHs!W53)</f>
        <v>3.8370212332163131E-2</v>
      </c>
    </row>
    <row r="54" spans="1:23" x14ac:dyDescent="0.2">
      <c r="A54" s="2">
        <v>42117.291666608799</v>
      </c>
      <c r="B54" s="8">
        <f>SUM(Particulatephase_PAHs!B54,Gaseousphase_PAHs!B54)</f>
        <v>0.22860955089887949</v>
      </c>
      <c r="C54" s="8">
        <f>SUM(Particulatephase_PAHs!C54,Gaseousphase_PAHs!C54)</f>
        <v>8.9742295534413774</v>
      </c>
      <c r="D54" s="8">
        <f>SUM(Particulatephase_PAHs!D54,Gaseousphase_PAHs!D54)</f>
        <v>0.76402820503846403</v>
      </c>
      <c r="E54" s="8">
        <f>SUM(Particulatephase_PAHs!E54,Gaseousphase_PAHs!E54)</f>
        <v>2.4331626212568715E-2</v>
      </c>
      <c r="F54" s="8">
        <f>SUM(Particulatephase_PAHs!F54,Gaseousphase_PAHs!F54)</f>
        <v>2.1529862397035067</v>
      </c>
      <c r="G54" s="8">
        <f>SUM(Particulatephase_PAHs!G54,Gaseousphase_PAHs!G54)</f>
        <v>12.353890573824049</v>
      </c>
      <c r="H54" s="8">
        <f>SUM(Particulatephase_PAHs!H54,Gaseousphase_PAHs!H54)</f>
        <v>0.14889814078200553</v>
      </c>
      <c r="I54" s="8">
        <f>SUM(Particulatephase_PAHs!I54,Gaseousphase_PAHs!I54)</f>
        <v>3.4898679967815354</v>
      </c>
      <c r="J54" s="8">
        <f>SUM(Particulatephase_PAHs!J54,Gaseousphase_PAHs!J54)</f>
        <v>4.7755300821354728E-2</v>
      </c>
      <c r="K54" s="8">
        <f>SUM(Particulatephase_PAHs!K54,Gaseousphase_PAHs!K54)</f>
        <v>1.5123085244863363</v>
      </c>
      <c r="L54" s="8">
        <f>SUM(Particulatephase_PAHs!L54,Gaseousphase_PAHs!L54)</f>
        <v>2.8324015367913263E-2</v>
      </c>
      <c r="M54" s="8">
        <f>SUM(Particulatephase_PAHs!M54,Gaseousphase_PAHs!M54)</f>
        <v>0.13018351736354483</v>
      </c>
      <c r="N54" s="8">
        <f>SUM(Particulatephase_PAHs!N54,Gaseousphase_PAHs!N54)</f>
        <v>7.2627853332476996E-2</v>
      </c>
      <c r="O54" s="8">
        <f>SUM(Particulatephase_PAHs!O54,Gaseousphase_PAHs!O54)</f>
        <v>4.6606138551725795E-2</v>
      </c>
      <c r="P54" s="8">
        <f>SUM(Particulatephase_PAHs!P54,Gaseousphase_PAHs!P54)</f>
        <v>2.9100886438013042E-2</v>
      </c>
      <c r="Q54" s="8">
        <f>SUM(Particulatephase_PAHs!Q54,Gaseousphase_PAHs!Q54)</f>
        <v>8.3659644694228111E-2</v>
      </c>
      <c r="R54" s="8">
        <f>SUM(Particulatephase_PAHs!R54,Gaseousphase_PAHs!R54)</f>
        <v>3.388577992509479E-2</v>
      </c>
      <c r="S54" s="8">
        <f>SUM(Particulatephase_PAHs!S54,Gaseousphase_PAHs!S54)</f>
        <v>3.8062618086053032E-2</v>
      </c>
      <c r="T54" s="8">
        <f>SUM(Particulatephase_PAHs!T54,Gaseousphase_PAHs!T54)</f>
        <v>1.0371854397137982E-2</v>
      </c>
      <c r="U54" s="8">
        <f>SUM(Particulatephase_PAHs!U54,Gaseousphase_PAHs!U54)</f>
        <v>5.7959916913985887E-2</v>
      </c>
      <c r="V54" s="8">
        <f>SUM(Particulatephase_PAHs!V54,Gaseousphase_PAHs!V54)</f>
        <v>5.1214140365333546E-2</v>
      </c>
      <c r="W54" s="8">
        <f>SUM(Particulatephase_PAHs!W54,Gaseousphase_PAHs!W54)</f>
        <v>1.8654414383341693E-2</v>
      </c>
    </row>
    <row r="55" spans="1:23" x14ac:dyDescent="0.2">
      <c r="A55" s="2">
        <v>42120.291666608799</v>
      </c>
      <c r="B55" s="8">
        <f>SUM(Particulatephase_PAHs!B55,Gaseousphase_PAHs!B55)</f>
        <v>2.7420059099993357E-2</v>
      </c>
      <c r="C55" s="8">
        <f>SUM(Particulatephase_PAHs!C55,Gaseousphase_PAHs!C55)</f>
        <v>3.3952355809297248</v>
      </c>
      <c r="D55" s="8">
        <f>SUM(Particulatephase_PAHs!D55,Gaseousphase_PAHs!D55)</f>
        <v>2.5013009680408009</v>
      </c>
      <c r="E55" s="8">
        <f>SUM(Particulatephase_PAHs!E55,Gaseousphase_PAHs!E55)</f>
        <v>5.4184553973435058E-2</v>
      </c>
      <c r="F55" s="8">
        <f>SUM(Particulatephase_PAHs!F55,Gaseousphase_PAHs!F55)</f>
        <v>1.4540010027637402</v>
      </c>
      <c r="G55" s="8">
        <f>SUM(Particulatephase_PAHs!G55,Gaseousphase_PAHs!G55)</f>
        <v>13.631668515005282</v>
      </c>
      <c r="H55" s="8">
        <f>SUM(Particulatephase_PAHs!H55,Gaseousphase_PAHs!H55)</f>
        <v>0.12481089979695074</v>
      </c>
      <c r="I55" s="8">
        <f>SUM(Particulatephase_PAHs!I55,Gaseousphase_PAHs!I55)</f>
        <v>3.8803706219025607</v>
      </c>
      <c r="J55" s="8">
        <f>SUM(Particulatephase_PAHs!J55,Gaseousphase_PAHs!J55)</f>
        <v>7.0487871098185412E-2</v>
      </c>
      <c r="K55" s="8">
        <f>SUM(Particulatephase_PAHs!K55,Gaseousphase_PAHs!K55)</f>
        <v>2.4338763769639136</v>
      </c>
      <c r="L55" s="8">
        <f>SUM(Particulatephase_PAHs!L55,Gaseousphase_PAHs!L55)</f>
        <v>5.4184553973435058E-2</v>
      </c>
      <c r="M55" s="8">
        <f>SUM(Particulatephase_PAHs!M55,Gaseousphase_PAHs!M55)</f>
        <v>0.24563196105119586</v>
      </c>
      <c r="N55" s="8">
        <f>SUM(Particulatephase_PAHs!N55,Gaseousphase_PAHs!N55)</f>
        <v>0.16638973653789346</v>
      </c>
      <c r="O55" s="8">
        <f>SUM(Particulatephase_PAHs!O55,Gaseousphase_PAHs!O55)</f>
        <v>4.4867604691727611E-2</v>
      </c>
      <c r="P55" s="8">
        <f>SUM(Particulatephase_PAHs!P55,Gaseousphase_PAHs!P55)</f>
        <v>7.6721492351766438E-2</v>
      </c>
      <c r="Q55" s="8">
        <f>SUM(Particulatephase_PAHs!Q55,Gaseousphase_PAHs!Q55)</f>
        <v>0.10114363365100676</v>
      </c>
      <c r="R55" s="8">
        <f>SUM(Particulatephase_PAHs!R55,Gaseousphase_PAHs!R55)</f>
        <v>6.2918950804444596E-2</v>
      </c>
      <c r="S55" s="8">
        <f>SUM(Particulatephase_PAHs!S55,Gaseousphase_PAHs!S55)</f>
        <v>3.5539473688638704E-2</v>
      </c>
      <c r="T55" s="8">
        <f>SUM(Particulatephase_PAHs!T55,Gaseousphase_PAHs!T55)</f>
        <v>2.2249232782012268E-2</v>
      </c>
      <c r="U55" s="8">
        <f>SUM(Particulatephase_PAHs!U55,Gaseousphase_PAHs!U55)</f>
        <v>8.2819010667186374E-2</v>
      </c>
      <c r="V55" s="8">
        <f>SUM(Particulatephase_PAHs!V55,Gaseousphase_PAHs!V55)</f>
        <v>7.01842369035625E-2</v>
      </c>
      <c r="W55" s="8">
        <f>SUM(Particulatephase_PAHs!W55,Gaseousphase_PAHs!W55)</f>
        <v>6.2110544128717318E-2</v>
      </c>
    </row>
    <row r="56" spans="1:23" x14ac:dyDescent="0.2">
      <c r="A56" s="2">
        <v>42129.291666608799</v>
      </c>
      <c r="B56" s="8">
        <f>SUM(Particulatephase_PAHs!B56,Gaseousphase_PAHs!B56)</f>
        <v>0.46193190624429314</v>
      </c>
      <c r="C56" s="8">
        <f>SUM(Particulatephase_PAHs!C56,Gaseousphase_PAHs!C56)</f>
        <v>0.2050572380805043</v>
      </c>
      <c r="D56" s="8">
        <f>SUM(Particulatephase_PAHs!D56,Gaseousphase_PAHs!D56)</f>
        <v>0.29170360769163878</v>
      </c>
      <c r="E56" s="8">
        <f>SUM(Particulatephase_PAHs!E56,Gaseousphase_PAHs!E56)</f>
        <v>0.18439359385105711</v>
      </c>
      <c r="F56" s="8">
        <f>SUM(Particulatephase_PAHs!F56,Gaseousphase_PAHs!F56)</f>
        <v>1.2382382808581911</v>
      </c>
      <c r="G56" s="8">
        <f>SUM(Particulatephase_PAHs!G56,Gaseousphase_PAHs!G56)</f>
        <v>8.66333452960661</v>
      </c>
      <c r="H56" s="8">
        <f>SUM(Particulatephase_PAHs!H56,Gaseousphase_PAHs!H56)</f>
        <v>9.0484313516860357E-2</v>
      </c>
      <c r="I56" s="8">
        <f>SUM(Particulatephase_PAHs!I56,Gaseousphase_PAHs!I56)</f>
        <v>1.9895566268954656</v>
      </c>
      <c r="J56" s="8">
        <f>SUM(Particulatephase_PAHs!J56,Gaseousphase_PAHs!J56)</f>
        <v>6.6809273134440988E-2</v>
      </c>
      <c r="K56" s="8">
        <f>SUM(Particulatephase_PAHs!K56,Gaseousphase_PAHs!K56)</f>
        <v>1.0829073858149911</v>
      </c>
      <c r="L56" s="8">
        <f>SUM(Particulatephase_PAHs!L56,Gaseousphase_PAHs!L56)</f>
        <v>0.18439359385105711</v>
      </c>
      <c r="M56" s="8">
        <f>SUM(Particulatephase_PAHs!M56,Gaseousphase_PAHs!M56)</f>
        <v>0.22375392826177015</v>
      </c>
      <c r="N56" s="8">
        <f>SUM(Particulatephase_PAHs!N56,Gaseousphase_PAHs!N56)</f>
        <v>6.6809273134440988E-2</v>
      </c>
      <c r="O56" s="8">
        <f>SUM(Particulatephase_PAHs!O56,Gaseousphase_PAHs!O56)</f>
        <v>6.6809273134440988E-2</v>
      </c>
      <c r="P56" s="8">
        <f>SUM(Particulatephase_PAHs!P56,Gaseousphase_PAHs!P56)</f>
        <v>0.2512028669854981</v>
      </c>
      <c r="Q56" s="8">
        <f>SUM(Particulatephase_PAHs!Q56,Gaseousphase_PAHs!Q56)</f>
        <v>0.19154646262901601</v>
      </c>
      <c r="R56" s="8">
        <f>SUM(Particulatephase_PAHs!R56,Gaseousphase_PAHs!R56)</f>
        <v>0.18439359385105711</v>
      </c>
      <c r="S56" s="8">
        <f>SUM(Particulatephase_PAHs!S56,Gaseousphase_PAHs!S56)</f>
        <v>6.5740324764289926E-2</v>
      </c>
      <c r="T56" s="8">
        <f>SUM(Particulatephase_PAHs!T56,Gaseousphase_PAHs!T56)</f>
        <v>6.5740324764289926E-2</v>
      </c>
      <c r="U56" s="8">
        <f>SUM(Particulatephase_PAHs!U56,Gaseousphase_PAHs!U56)</f>
        <v>0.18439359385105711</v>
      </c>
      <c r="V56" s="8">
        <f>SUM(Particulatephase_PAHs!V56,Gaseousphase_PAHs!V56)</f>
        <v>6.5740324764289926E-2</v>
      </c>
      <c r="W56" s="8">
        <f>SUM(Particulatephase_PAHs!W56,Gaseousphase_PAHs!W56)</f>
        <v>0.18439359385105711</v>
      </c>
    </row>
    <row r="57" spans="1:23" x14ac:dyDescent="0.2">
      <c r="A57" s="2">
        <v>42132.291666608799</v>
      </c>
      <c r="B57" s="8">
        <f>SUM(Particulatephase_PAHs!B57,Gaseousphase_PAHs!B57)</f>
        <v>1.1790101145593286E-2</v>
      </c>
      <c r="C57" s="8">
        <f>SUM(Particulatephase_PAHs!C57,Gaseousphase_PAHs!C57)</f>
        <v>1.5669855607518779</v>
      </c>
      <c r="D57" s="8">
        <f>SUM(Particulatephase_PAHs!D57,Gaseousphase_PAHs!D57)</f>
        <v>0.81245869022271866</v>
      </c>
      <c r="E57" s="8">
        <f>SUM(Particulatephase_PAHs!E57,Gaseousphase_PAHs!E57)</f>
        <v>1.8777319847153178E-2</v>
      </c>
      <c r="F57" s="8">
        <f>SUM(Particulatephase_PAHs!F57,Gaseousphase_PAHs!F57)</f>
        <v>0.56851744707288832</v>
      </c>
      <c r="G57" s="8">
        <f>SUM(Particulatephase_PAHs!G57,Gaseousphase_PAHs!G57)</f>
        <v>8.6726278326774526</v>
      </c>
      <c r="H57" s="8">
        <f>SUM(Particulatephase_PAHs!H57,Gaseousphase_PAHs!H57)</f>
        <v>0.22498844239288762</v>
      </c>
      <c r="I57" s="8">
        <f>SUM(Particulatephase_PAHs!I57,Gaseousphase_PAHs!I57)</f>
        <v>2.3738584174904585</v>
      </c>
      <c r="J57" s="8">
        <f>SUM(Particulatephase_PAHs!J57,Gaseousphase_PAHs!J57)</f>
        <v>7.310636527158304E-2</v>
      </c>
      <c r="K57" s="8">
        <f>SUM(Particulatephase_PAHs!K57,Gaseousphase_PAHs!K57)</f>
        <v>1.5323484082941483</v>
      </c>
      <c r="L57" s="8">
        <f>SUM(Particulatephase_PAHs!L57,Gaseousphase_PAHs!L57)</f>
        <v>3.4478573342734714E-2</v>
      </c>
      <c r="M57" s="8">
        <f>SUM(Particulatephase_PAHs!M57,Gaseousphase_PAHs!M57)</f>
        <v>0.24858472546076774</v>
      </c>
      <c r="N57" s="8">
        <f>SUM(Particulatephase_PAHs!N57,Gaseousphase_PAHs!N57)</f>
        <v>0.22332492404880847</v>
      </c>
      <c r="O57" s="8">
        <f>SUM(Particulatephase_PAHs!O57,Gaseousphase_PAHs!O57)</f>
        <v>3.7853082195492202E-2</v>
      </c>
      <c r="P57" s="8">
        <f>SUM(Particulatephase_PAHs!P57,Gaseousphase_PAHs!P57)</f>
        <v>2.9292618961558957E-2</v>
      </c>
      <c r="Q57" s="8">
        <f>SUM(Particulatephase_PAHs!Q57,Gaseousphase_PAHs!Q57)</f>
        <v>6.0025288735747258E-2</v>
      </c>
      <c r="R57" s="8">
        <f>SUM(Particulatephase_PAHs!R57,Gaseousphase_PAHs!R57)</f>
        <v>2.6746005278899237E-2</v>
      </c>
      <c r="S57" s="8">
        <f>SUM(Particulatephase_PAHs!S57,Gaseousphase_PAHs!S57)</f>
        <v>2.0263279815933743E-2</v>
      </c>
      <c r="T57" s="8">
        <f>SUM(Particulatephase_PAHs!T57,Gaseousphase_PAHs!T57)</f>
        <v>1.0440189835017167E-2</v>
      </c>
      <c r="U57" s="8">
        <f>SUM(Particulatephase_PAHs!U57,Gaseousphase_PAHs!U57)</f>
        <v>3.1592132249925624E-2</v>
      </c>
      <c r="V57" s="8">
        <f>SUM(Particulatephase_PAHs!V57,Gaseousphase_PAHs!V57)</f>
        <v>4.8551580494330532E-2</v>
      </c>
      <c r="W57" s="8">
        <f>SUM(Particulatephase_PAHs!W57,Gaseousphase_PAHs!W57)</f>
        <v>1.8777319847153178E-2</v>
      </c>
    </row>
    <row r="58" spans="1:23" x14ac:dyDescent="0.2">
      <c r="A58" s="2">
        <v>42135.291666608799</v>
      </c>
      <c r="B58" s="8">
        <f>SUM(Particulatephase_PAHs!B58,Gaseousphase_PAHs!B58)</f>
        <v>0.23502569669116172</v>
      </c>
      <c r="C58" s="8">
        <f>SUM(Particulatephase_PAHs!C58,Gaseousphase_PAHs!C58)</f>
        <v>12.560388959894349</v>
      </c>
      <c r="D58" s="8">
        <f>SUM(Particulatephase_PAHs!D58,Gaseousphase_PAHs!D58)</f>
        <v>0.29109275379894117</v>
      </c>
      <c r="E58" s="8">
        <f>SUM(Particulatephase_PAHs!E58,Gaseousphase_PAHs!E58)</f>
        <v>0.28730139305420827</v>
      </c>
      <c r="F58" s="8">
        <f>SUM(Particulatephase_PAHs!F58,Gaseousphase_PAHs!F58)</f>
        <v>4.3294931705140893</v>
      </c>
      <c r="G58" s="8">
        <f>SUM(Particulatephase_PAHs!G58,Gaseousphase_PAHs!G58)</f>
        <v>16.368528753940016</v>
      </c>
      <c r="H58" s="8">
        <f>SUM(Particulatephase_PAHs!H58,Gaseousphase_PAHs!H58)</f>
        <v>0.18510551642530379</v>
      </c>
      <c r="I58" s="8">
        <f>SUM(Particulatephase_PAHs!I58,Gaseousphase_PAHs!I58)</f>
        <v>3.647653589118967</v>
      </c>
      <c r="J58" s="8">
        <f>SUM(Particulatephase_PAHs!J58,Gaseousphase_PAHs!J58)</f>
        <v>7.521917350421374E-2</v>
      </c>
      <c r="K58" s="8">
        <f>SUM(Particulatephase_PAHs!K58,Gaseousphase_PAHs!K58)</f>
        <v>2.0176951771437937</v>
      </c>
      <c r="L58" s="8">
        <f>SUM(Particulatephase_PAHs!L58,Gaseousphase_PAHs!L58)</f>
        <v>5.770237967446535E-2</v>
      </c>
      <c r="M58" s="8">
        <f>SUM(Particulatephase_PAHs!M58,Gaseousphase_PAHs!M58)</f>
        <v>0.14388856564681096</v>
      </c>
      <c r="N58" s="8">
        <f>SUM(Particulatephase_PAHs!N58,Gaseousphase_PAHs!N58)</f>
        <v>0.28129910091301863</v>
      </c>
      <c r="O58" s="8">
        <f>SUM(Particulatephase_PAHs!O58,Gaseousphase_PAHs!O58)</f>
        <v>2.3699191652012553E-2</v>
      </c>
      <c r="P58" s="8">
        <f>SUM(Particulatephase_PAHs!P58,Gaseousphase_PAHs!P58)</f>
        <v>8.1401571326477892E-2</v>
      </c>
      <c r="Q58" s="8">
        <f>SUM(Particulatephase_PAHs!Q58,Gaseousphase_PAHs!Q58)</f>
        <v>8.9944784928719185E-2</v>
      </c>
      <c r="R58" s="8">
        <f>SUM(Particulatephase_PAHs!R58,Gaseousphase_PAHs!R58)</f>
        <v>5.770237967446535E-2</v>
      </c>
      <c r="S58" s="8">
        <f>SUM(Particulatephase_PAHs!S58,Gaseousphase_PAHs!S58)</f>
        <v>2.3390071760899349E-2</v>
      </c>
      <c r="T58" s="8">
        <f>SUM(Particulatephase_PAHs!T58,Gaseousphase_PAHs!T58)</f>
        <v>2.3390071760899349E-2</v>
      </c>
      <c r="U58" s="8">
        <f>SUM(Particulatephase_PAHs!U58,Gaseousphase_PAHs!U58)</f>
        <v>7.1066746682677526E-2</v>
      </c>
      <c r="V58" s="8">
        <f>SUM(Particulatephase_PAHs!V58,Gaseousphase_PAHs!V58)</f>
        <v>5.3838154070141385E-2</v>
      </c>
      <c r="W58" s="8">
        <f>SUM(Particulatephase_PAHs!W58,Gaseousphase_PAHs!W58)</f>
        <v>5.770237967446535E-2</v>
      </c>
    </row>
    <row r="59" spans="1:23" x14ac:dyDescent="0.2">
      <c r="A59" s="2">
        <v>42142.291666608799</v>
      </c>
      <c r="B59" s="8">
        <f>SUM(Particulatephase_PAHs!B59,Gaseousphase_PAHs!B59)</f>
        <v>1.8828125639466828E-2</v>
      </c>
      <c r="C59" s="8">
        <f>SUM(Particulatephase_PAHs!C59,Gaseousphase_PAHs!C59)</f>
        <v>2.274142043957065</v>
      </c>
      <c r="D59" s="8">
        <f>SUM(Particulatephase_PAHs!D59,Gaseousphase_PAHs!D59)</f>
        <v>0.37839337907139775</v>
      </c>
      <c r="E59" s="8">
        <f>SUM(Particulatephase_PAHs!E59,Gaseousphase_PAHs!E59)</f>
        <v>1.8828125639466828E-2</v>
      </c>
      <c r="F59" s="8">
        <f>SUM(Particulatephase_PAHs!F59,Gaseousphase_PAHs!F59)</f>
        <v>0.75833694106364502</v>
      </c>
      <c r="G59" s="8">
        <f>SUM(Particulatephase_PAHs!G59,Gaseousphase_PAHs!G59)</f>
        <v>4.293970429275408</v>
      </c>
      <c r="H59" s="8">
        <f>SUM(Particulatephase_PAHs!H59,Gaseousphase_PAHs!H59)</f>
        <v>0.10007635600109914</v>
      </c>
      <c r="I59" s="8">
        <f>SUM(Particulatephase_PAHs!I59,Gaseousphase_PAHs!I59)</f>
        <v>1.0372084036762577</v>
      </c>
      <c r="J59" s="8">
        <f>SUM(Particulatephase_PAHs!J59,Gaseousphase_PAHs!J59)</f>
        <v>2.3095834117745968E-2</v>
      </c>
      <c r="K59" s="8">
        <f>SUM(Particulatephase_PAHs!K59,Gaseousphase_PAHs!K59)</f>
        <v>0.59676813477199053</v>
      </c>
      <c r="L59" s="8">
        <f>SUM(Particulatephase_PAHs!L59,Gaseousphase_PAHs!L59)</f>
        <v>1.8828125639466828E-2</v>
      </c>
      <c r="M59" s="8">
        <f>SUM(Particulatephase_PAHs!M59,Gaseousphase_PAHs!M59)</f>
        <v>6.3701258280373277E-2</v>
      </c>
      <c r="N59" s="8">
        <f>SUM(Particulatephase_PAHs!N59,Gaseousphase_PAHs!N59)</f>
        <v>0.14861667171419149</v>
      </c>
      <c r="O59" s="8">
        <f>SUM(Particulatephase_PAHs!O59,Gaseousphase_PAHs!O59)</f>
        <v>1.0543750358101421E-2</v>
      </c>
      <c r="P59" s="8">
        <f>SUM(Particulatephase_PAHs!P59,Gaseousphase_PAHs!P59)</f>
        <v>2.9371875997568245E-2</v>
      </c>
      <c r="Q59" s="8">
        <f>SUM(Particulatephase_PAHs!Q59,Gaseousphase_PAHs!Q59)</f>
        <v>3.3362699041328568E-2</v>
      </c>
      <c r="R59" s="8">
        <f>SUM(Particulatephase_PAHs!R59,Gaseousphase_PAHs!R59)</f>
        <v>1.8828125639466828E-2</v>
      </c>
      <c r="S59" s="8">
        <f>SUM(Particulatephase_PAHs!S59,Gaseousphase_PAHs!S59)</f>
        <v>1.0468437855543555E-2</v>
      </c>
      <c r="T59" s="8">
        <f>SUM(Particulatephase_PAHs!T59,Gaseousphase_PAHs!T59)</f>
        <v>1.0468437855543555E-2</v>
      </c>
      <c r="U59" s="8">
        <f>SUM(Particulatephase_PAHs!U59,Gaseousphase_PAHs!U59)</f>
        <v>1.8828125639466828E-2</v>
      </c>
      <c r="V59" s="8">
        <f>SUM(Particulatephase_PAHs!V59,Gaseousphase_PAHs!V59)</f>
        <v>3.5012327967266055E-2</v>
      </c>
      <c r="W59" s="8">
        <f>SUM(Particulatephase_PAHs!W59,Gaseousphase_PAHs!W59)</f>
        <v>1.8828125639466828E-2</v>
      </c>
    </row>
    <row r="60" spans="1:23" x14ac:dyDescent="0.2">
      <c r="A60" s="2">
        <v>42145.291666608799</v>
      </c>
      <c r="B60" s="8">
        <f>SUM(Particulatephase_PAHs!B60,Gaseousphase_PAHs!B60)</f>
        <v>0.43175684789369612</v>
      </c>
      <c r="C60" s="8">
        <f>SUM(Particulatephase_PAHs!C60,Gaseousphase_PAHs!C60)</f>
        <v>17.761954132550986</v>
      </c>
      <c r="D60" s="8">
        <f>SUM(Particulatephase_PAHs!D60,Gaseousphase_PAHs!D60)</f>
        <v>1.0539511233333165</v>
      </c>
      <c r="E60" s="8">
        <f>SUM(Particulatephase_PAHs!E60,Gaseousphase_PAHs!E60)</f>
        <v>0.33725508795120074</v>
      </c>
      <c r="F60" s="8">
        <f>SUM(Particulatephase_PAHs!F60,Gaseousphase_PAHs!F60)</f>
        <v>3.909671521905647</v>
      </c>
      <c r="G60" s="8">
        <f>SUM(Particulatephase_PAHs!G60,Gaseousphase_PAHs!G60)</f>
        <v>11.561757936731576</v>
      </c>
      <c r="H60" s="8">
        <f>SUM(Particulatephase_PAHs!H60,Gaseousphase_PAHs!H60)</f>
        <v>0.29965373118434091</v>
      </c>
      <c r="I60" s="8">
        <f>SUM(Particulatephase_PAHs!I60,Gaseousphase_PAHs!I60)</f>
        <v>2.206102870910696</v>
      </c>
      <c r="J60" s="8">
        <f>SUM(Particulatephase_PAHs!J60,Gaseousphase_PAHs!J60)</f>
        <v>3.1751237404088833E-2</v>
      </c>
      <c r="K60" s="8">
        <f>SUM(Particulatephase_PAHs!K60,Gaseousphase_PAHs!K60)</f>
        <v>1.5805169219679898</v>
      </c>
      <c r="L60" s="8">
        <f>SUM(Particulatephase_PAHs!L60,Gaseousphase_PAHs!L60)</f>
        <v>0.50402526022708383</v>
      </c>
      <c r="M60" s="8">
        <f>SUM(Particulatephase_PAHs!M60,Gaseousphase_PAHs!M60)</f>
        <v>8.9787314186270589E-2</v>
      </c>
      <c r="N60" s="8">
        <f>SUM(Particulatephase_PAHs!N60,Gaseousphase_PAHs!N60)</f>
        <v>0.20235490106784976</v>
      </c>
      <c r="O60" s="8">
        <f>SUM(Particulatephase_PAHs!O60,Gaseousphase_PAHs!O60)</f>
        <v>1.2795274774782067E-2</v>
      </c>
      <c r="P60" s="8">
        <f>SUM(Particulatephase_PAHs!P60,Gaseousphase_PAHs!P60)</f>
        <v>3.8101484884906597E-2</v>
      </c>
      <c r="Q60" s="8">
        <f>SUM(Particulatephase_PAHs!Q60,Gaseousphase_PAHs!Q60)</f>
        <v>5.4430265624253869E-2</v>
      </c>
      <c r="R60" s="8">
        <f>SUM(Particulatephase_PAHs!R60,Gaseousphase_PAHs!R60)</f>
        <v>2.5306210110124534E-2</v>
      </c>
      <c r="S60" s="8">
        <f>SUM(Particulatephase_PAHs!S60,Gaseousphase_PAHs!S60)</f>
        <v>1.2681538999006228E-2</v>
      </c>
      <c r="T60" s="8">
        <f>SUM(Particulatephase_PAHs!T60,Gaseousphase_PAHs!T60)</f>
        <v>1.2681538999006228E-2</v>
      </c>
      <c r="U60" s="8">
        <f>SUM(Particulatephase_PAHs!U60,Gaseousphase_PAHs!U60)</f>
        <v>3.1805676052176136E-2</v>
      </c>
      <c r="V60" s="8">
        <f>SUM(Particulatephase_PAHs!V60,Gaseousphase_PAHs!V60)</f>
        <v>4.2259777412561331E-2</v>
      </c>
      <c r="W60" s="8">
        <f>SUM(Particulatephase_PAHs!W60,Gaseousphase_PAHs!W60)</f>
        <v>2.5306210110124534E-2</v>
      </c>
    </row>
    <row r="61" spans="1:23" x14ac:dyDescent="0.2">
      <c r="A61" s="2">
        <v>42148.291666608799</v>
      </c>
      <c r="B61" s="8">
        <f>SUM(Particulatephase_PAHs!B61,Gaseousphase_PAHs!B61)</f>
        <v>0.38438635768905155</v>
      </c>
      <c r="C61" s="8">
        <f>SUM(Particulatephase_PAHs!C61,Gaseousphase_PAHs!C61)</f>
        <v>13.881015855098205</v>
      </c>
      <c r="D61" s="8">
        <f>SUM(Particulatephase_PAHs!D61,Gaseousphase_PAHs!D61)</f>
        <v>0.29208024765180007</v>
      </c>
      <c r="E61" s="8">
        <f>SUM(Particulatephase_PAHs!E61,Gaseousphase_PAHs!E61)</f>
        <v>0.1074607280757881</v>
      </c>
      <c r="F61" s="8">
        <f>SUM(Particulatephase_PAHs!F61,Gaseousphase_PAHs!F61)</f>
        <v>3.9610774708118748</v>
      </c>
      <c r="G61" s="8">
        <f>SUM(Particulatephase_PAHs!G61,Gaseousphase_PAHs!G61)</f>
        <v>14.778484786713346</v>
      </c>
      <c r="H61" s="8">
        <f>SUM(Particulatephase_PAHs!H61,Gaseousphase_PAHs!H61)</f>
        <v>0.38654404798432412</v>
      </c>
      <c r="I61" s="8">
        <f>SUM(Particulatephase_PAHs!I61,Gaseousphase_PAHs!I61)</f>
        <v>3.7939110394051001</v>
      </c>
      <c r="J61" s="8">
        <f>SUM(Particulatephase_PAHs!J61,Gaseousphase_PAHs!J61)</f>
        <v>2.9879074565089449E-2</v>
      </c>
      <c r="K61" s="8">
        <f>SUM(Particulatephase_PAHs!K61,Gaseousphase_PAHs!K61)</f>
        <v>1.8853940545394787</v>
      </c>
      <c r="L61" s="8">
        <f>SUM(Particulatephase_PAHs!L61,Gaseousphase_PAHs!L61)</f>
        <v>2.4559399078487036</v>
      </c>
      <c r="M61" s="8">
        <f>SUM(Particulatephase_PAHs!M61,Gaseousphase_PAHs!M61)</f>
        <v>0.11061898976901954</v>
      </c>
      <c r="N61" s="8">
        <f>SUM(Particulatephase_PAHs!N61,Gaseousphase_PAHs!N61)</f>
        <v>0.86371371359084159</v>
      </c>
      <c r="O61" s="8">
        <f>SUM(Particulatephase_PAHs!O61,Gaseousphase_PAHs!O61)</f>
        <v>2.9879074565089449E-2</v>
      </c>
      <c r="P61" s="8">
        <f>SUM(Particulatephase_PAHs!P61,Gaseousphase_PAHs!P61)</f>
        <v>0.10561905427659524</v>
      </c>
      <c r="Q61" s="8">
        <f>SUM(Particulatephase_PAHs!Q61,Gaseousphase_PAHs!Q61)</f>
        <v>9.1335405265545178E-2</v>
      </c>
      <c r="R61" s="8">
        <f>SUM(Particulatephase_PAHs!R61,Gaseousphase_PAHs!R61)</f>
        <v>7.5739979711505812E-2</v>
      </c>
      <c r="S61" s="8">
        <f>SUM(Particulatephase_PAHs!S61,Gaseousphase_PAHs!S61)</f>
        <v>2.9462157245576576E-2</v>
      </c>
      <c r="T61" s="8">
        <f>SUM(Particulatephase_PAHs!T61,Gaseousphase_PAHs!T61)</f>
        <v>2.9462157245576576E-2</v>
      </c>
      <c r="U61" s="8">
        <f>SUM(Particulatephase_PAHs!U61,Gaseousphase_PAHs!U61)</f>
        <v>9.1312589316925041E-2</v>
      </c>
      <c r="V61" s="8">
        <f>SUM(Particulatephase_PAHs!V61,Gaseousphase_PAHs!V61)</f>
        <v>5.2923969007238836E-2</v>
      </c>
      <c r="W61" s="8">
        <f>SUM(Particulatephase_PAHs!W61,Gaseousphase_PAHs!W61)</f>
        <v>7.5739979711505812E-2</v>
      </c>
    </row>
    <row r="62" spans="1:23" x14ac:dyDescent="0.2">
      <c r="A62" s="2">
        <v>42151.291666608799</v>
      </c>
      <c r="B62" s="8">
        <f>SUM(Particulatephase_PAHs!B62,Gaseousphase_PAHs!B62)</f>
        <v>0.70034251742215503</v>
      </c>
      <c r="C62" s="8">
        <f>SUM(Particulatephase_PAHs!C62,Gaseousphase_PAHs!C62)</f>
        <v>16.277064189445134</v>
      </c>
      <c r="D62" s="8">
        <f>SUM(Particulatephase_PAHs!D62,Gaseousphase_PAHs!D62)</f>
        <v>0.29220456344150003</v>
      </c>
      <c r="E62" s="8">
        <f>SUM(Particulatephase_PAHs!E62,Gaseousphase_PAHs!E62)</f>
        <v>0.40006728877828279</v>
      </c>
      <c r="F62" s="8">
        <f>SUM(Particulatephase_PAHs!F62,Gaseousphase_PAHs!F62)</f>
        <v>3.6858193094930893</v>
      </c>
      <c r="G62" s="8">
        <f>SUM(Particulatephase_PAHs!G62,Gaseousphase_PAHs!G62)</f>
        <v>8.0839972651105345</v>
      </c>
      <c r="H62" s="8">
        <f>SUM(Particulatephase_PAHs!H62,Gaseousphase_PAHs!H62)</f>
        <v>0.36271504009119127</v>
      </c>
      <c r="I62" s="8">
        <f>SUM(Particulatephase_PAHs!I62,Gaseousphase_PAHs!I62)</f>
        <v>1.7035103653292107</v>
      </c>
      <c r="J62" s="8">
        <f>SUM(Particulatephase_PAHs!J62,Gaseousphase_PAHs!J62)</f>
        <v>3.5554298883518881E-2</v>
      </c>
      <c r="K62" s="8">
        <f>SUM(Particulatephase_PAHs!K62,Gaseousphase_PAHs!K62)</f>
        <v>0.9932819639363053</v>
      </c>
      <c r="L62" s="8">
        <f>SUM(Particulatephase_PAHs!L62,Gaseousphase_PAHs!L62)</f>
        <v>4.5038066680622597</v>
      </c>
      <c r="M62" s="8">
        <f>SUM(Particulatephase_PAHs!M62,Gaseousphase_PAHs!M62)</f>
        <v>0.10562703992542805</v>
      </c>
      <c r="N62" s="8">
        <f>SUM(Particulatephase_PAHs!N62,Gaseousphase_PAHs!N62)</f>
        <v>0.24837932741162486</v>
      </c>
      <c r="O62" s="8">
        <f>SUM(Particulatephase_PAHs!O62,Gaseousphase_PAHs!O62)</f>
        <v>1.0516060233153473E-2</v>
      </c>
      <c r="P62" s="8">
        <f>SUM(Particulatephase_PAHs!P62,Gaseousphase_PAHs!P62)</f>
        <v>2.929473922092753E-2</v>
      </c>
      <c r="Q62" s="8">
        <f>SUM(Particulatephase_PAHs!Q62,Gaseousphase_PAHs!Q62)</f>
        <v>7.070300860842979E-2</v>
      </c>
      <c r="R62" s="8">
        <f>SUM(Particulatephase_PAHs!R62,Gaseousphase_PAHs!R62)</f>
        <v>1.8778678987774057E-2</v>
      </c>
      <c r="S62" s="8">
        <f>SUM(Particulatephase_PAHs!S62,Gaseousphase_PAHs!S62)</f>
        <v>2.2960064842385081E-2</v>
      </c>
      <c r="T62" s="8">
        <f>SUM(Particulatephase_PAHs!T62,Gaseousphase_PAHs!T62)</f>
        <v>1.0440945517202376E-2</v>
      </c>
      <c r="U62" s="8">
        <f>SUM(Particulatephase_PAHs!U62,Gaseousphase_PAHs!U62)</f>
        <v>0.14912346119169678</v>
      </c>
      <c r="V62" s="8">
        <f>SUM(Particulatephase_PAHs!V62,Gaseousphase_PAHs!V62)</f>
        <v>1.0440945517202376E-2</v>
      </c>
      <c r="W62" s="8">
        <f>SUM(Particulatephase_PAHs!W62,Gaseousphase_PAHs!W62)</f>
        <v>1.8778678987774057E-2</v>
      </c>
    </row>
    <row r="63" spans="1:23" x14ac:dyDescent="0.2">
      <c r="A63" s="2">
        <v>42154.291666608799</v>
      </c>
      <c r="B63" s="8">
        <f>SUM(Particulatephase_PAHs!B63,Gaseousphase_PAHs!B63)</f>
        <v>0.1244692278703925</v>
      </c>
      <c r="C63" s="8">
        <f>SUM(Particulatephase_PAHs!C63,Gaseousphase_PAHs!C63)</f>
        <v>5.0977445341005989</v>
      </c>
      <c r="D63" s="8">
        <f>SUM(Particulatephase_PAHs!D63,Gaseousphase_PAHs!D63)</f>
        <v>0.2915261726586395</v>
      </c>
      <c r="E63" s="8">
        <f>SUM(Particulatephase_PAHs!E63,Gaseousphase_PAHs!E63)</f>
        <v>6.205415771373439E-2</v>
      </c>
      <c r="F63" s="8">
        <f>SUM(Particulatephase_PAHs!F63,Gaseousphase_PAHs!F63)</f>
        <v>1.4199294336930974</v>
      </c>
      <c r="G63" s="8">
        <f>SUM(Particulatephase_PAHs!G63,Gaseousphase_PAHs!G63)</f>
        <v>5.7101575595160821</v>
      </c>
      <c r="H63" s="8">
        <f>SUM(Particulatephase_PAHs!H63,Gaseousphase_PAHs!H63)</f>
        <v>0.11233824878964145</v>
      </c>
      <c r="I63" s="8">
        <f>SUM(Particulatephase_PAHs!I63,Gaseousphase_PAHs!I63)</f>
        <v>1.0720952299441773</v>
      </c>
      <c r="J63" s="8">
        <f>SUM(Particulatephase_PAHs!J63,Gaseousphase_PAHs!J63)</f>
        <v>3.5556069815492593E-2</v>
      </c>
      <c r="K63" s="8">
        <f>SUM(Particulatephase_PAHs!K63,Gaseousphase_PAHs!K63)</f>
        <v>0.65782925602301523</v>
      </c>
      <c r="L63" s="8">
        <f>SUM(Particulatephase_PAHs!L63,Gaseousphase_PAHs!L63)</f>
        <v>0.27235790141006355</v>
      </c>
      <c r="M63" s="8">
        <f>SUM(Particulatephase_PAHs!M63,Gaseousphase_PAHs!M63)</f>
        <v>9.332059494409739E-2</v>
      </c>
      <c r="N63" s="8">
        <f>SUM(Particulatephase_PAHs!N63,Gaseousphase_PAHs!N63)</f>
        <v>0.22335221320717885</v>
      </c>
      <c r="O63" s="8">
        <f>SUM(Particulatephase_PAHs!O63,Gaseousphase_PAHs!O63)</f>
        <v>1.0516584029934429E-2</v>
      </c>
      <c r="P63" s="8">
        <f>SUM(Particulatephase_PAHs!P63,Gaseousphase_PAHs!P63)</f>
        <v>6.6855427047440297E-2</v>
      </c>
      <c r="Q63" s="8">
        <f>SUM(Particulatephase_PAHs!Q63,Gaseousphase_PAHs!Q63)</f>
        <v>2.6145881467474021E-2</v>
      </c>
      <c r="R63" s="8">
        <f>SUM(Particulatephase_PAHs!R63,Gaseousphase_PAHs!R63)</f>
        <v>1.8779614339168624E-2</v>
      </c>
      <c r="S63" s="8">
        <f>SUM(Particulatephase_PAHs!S63,Gaseousphase_PAHs!S63)</f>
        <v>1.0441465572577753E-2</v>
      </c>
      <c r="T63" s="8">
        <f>SUM(Particulatephase_PAHs!T63,Gaseousphase_PAHs!T63)</f>
        <v>1.0441465572577753E-2</v>
      </c>
      <c r="U63" s="8">
        <f>SUM(Particulatephase_PAHs!U63,Gaseousphase_PAHs!U63)</f>
        <v>2.1585423442862371E-2</v>
      </c>
      <c r="V63" s="8">
        <f>SUM(Particulatephase_PAHs!V63,Gaseousphase_PAHs!V63)</f>
        <v>3.4313848479371578E-2</v>
      </c>
      <c r="W63" s="8">
        <f>SUM(Particulatephase_PAHs!W63,Gaseousphase_PAHs!W63)</f>
        <v>1.8779614339168624E-2</v>
      </c>
    </row>
    <row r="64" spans="1:23" x14ac:dyDescent="0.2">
      <c r="A64" s="2">
        <v>42157.291666608799</v>
      </c>
      <c r="B64" s="8">
        <f>SUM(Particulatephase_PAHs!B64,Gaseousphase_PAHs!B64)</f>
        <v>0.16409612969539594</v>
      </c>
      <c r="C64" s="8">
        <f>SUM(Particulatephase_PAHs!C64,Gaseousphase_PAHs!C64)</f>
        <v>1.8876636430268958</v>
      </c>
      <c r="D64" s="8">
        <f>SUM(Particulatephase_PAHs!D64,Gaseousphase_PAHs!D64)</f>
        <v>0.36584099776712009</v>
      </c>
      <c r="E64" s="8">
        <f>SUM(Particulatephase_PAHs!E64,Gaseousphase_PAHs!E64)</f>
        <v>4.9331361790109392E-2</v>
      </c>
      <c r="F64" s="8">
        <f>SUM(Particulatephase_PAHs!F64,Gaseousphase_PAHs!F64)</f>
        <v>0.63968133670302907</v>
      </c>
      <c r="G64" s="8">
        <f>SUM(Particulatephase_PAHs!G64,Gaseousphase_PAHs!G64)</f>
        <v>2.7816080765081685</v>
      </c>
      <c r="H64" s="8">
        <f>SUM(Particulatephase_PAHs!H64,Gaseousphase_PAHs!H64)</f>
        <v>0.3363093365502462</v>
      </c>
      <c r="I64" s="8">
        <f>SUM(Particulatephase_PAHs!I64,Gaseousphase_PAHs!I64)</f>
        <v>0.75116227565894889</v>
      </c>
      <c r="J64" s="8">
        <f>SUM(Particulatephase_PAHs!J64,Gaseousphase_PAHs!J64)</f>
        <v>2.2941895687013606E-2</v>
      </c>
      <c r="K64" s="8">
        <f>SUM(Particulatephase_PAHs!K64,Gaseousphase_PAHs!K64)</f>
        <v>0.43070107340873132</v>
      </c>
      <c r="L64" s="8">
        <f>SUM(Particulatephase_PAHs!L64,Gaseousphase_PAHs!L64)</f>
        <v>4.0990468650282414</v>
      </c>
      <c r="M64" s="8">
        <f>SUM(Particulatephase_PAHs!M64,Gaseousphase_PAHs!M64)</f>
        <v>0.11906306065869554</v>
      </c>
      <c r="N64" s="8">
        <f>SUM(Particulatephase_PAHs!N64,Gaseousphase_PAHs!N64)</f>
        <v>0.16009453294633408</v>
      </c>
      <c r="O64" s="8">
        <f>SUM(Particulatephase_PAHs!O64,Gaseousphase_PAHs!O64)</f>
        <v>1.0473474117984473E-2</v>
      </c>
      <c r="P64" s="8">
        <f>SUM(Particulatephase_PAHs!P64,Gaseousphase_PAHs!P64)</f>
        <v>3.0524724157368951E-2</v>
      </c>
      <c r="Q64" s="8">
        <f>SUM(Particulatephase_PAHs!Q64,Gaseousphase_PAHs!Q64)</f>
        <v>9.2563493775887254E-2</v>
      </c>
      <c r="R64" s="8">
        <f>SUM(Particulatephase_PAHs!R64,Gaseousphase_PAHs!R64)</f>
        <v>1.8702632353543702E-2</v>
      </c>
      <c r="S64" s="8">
        <f>SUM(Particulatephase_PAHs!S64,Gaseousphase_PAHs!S64)</f>
        <v>1.0398663588570299E-2</v>
      </c>
      <c r="T64" s="8">
        <f>SUM(Particulatephase_PAHs!T64,Gaseousphase_PAHs!T64)</f>
        <v>1.0398663588570299E-2</v>
      </c>
      <c r="U64" s="8">
        <f>SUM(Particulatephase_PAHs!U64,Gaseousphase_PAHs!U64)</f>
        <v>0.133712733917593</v>
      </c>
      <c r="V64" s="8">
        <f>SUM(Particulatephase_PAHs!V64,Gaseousphase_PAHs!V64)</f>
        <v>1.0398663588570299E-2</v>
      </c>
      <c r="W64" s="8">
        <f>SUM(Particulatephase_PAHs!W64,Gaseousphase_PAHs!W64)</f>
        <v>1.8702632353543702E-2</v>
      </c>
    </row>
    <row r="65" spans="1:23" x14ac:dyDescent="0.2">
      <c r="A65" s="2">
        <v>42159.291666608799</v>
      </c>
      <c r="B65" s="8">
        <f>SUM(Particulatephase_PAHs!B65,Gaseousphase_PAHs!B65)</f>
        <v>0.28934418108278315</v>
      </c>
      <c r="C65" s="8">
        <f>SUM(Particulatephase_PAHs!C65,Gaseousphase_PAHs!C65)</f>
        <v>6.783486976235638</v>
      </c>
      <c r="D65" s="8">
        <f>SUM(Particulatephase_PAHs!D65,Gaseousphase_PAHs!D65)</f>
        <v>1.4504160242854629</v>
      </c>
      <c r="E65" s="8">
        <f>SUM(Particulatephase_PAHs!E65,Gaseousphase_PAHs!E65)</f>
        <v>0.16306531331889579</v>
      </c>
      <c r="F65" s="8">
        <f>SUM(Particulatephase_PAHs!F65,Gaseousphase_PAHs!F65)</f>
        <v>2.0875962046776761</v>
      </c>
      <c r="G65" s="8">
        <f>SUM(Particulatephase_PAHs!G65,Gaseousphase_PAHs!G65)</f>
        <v>11.934114665077766</v>
      </c>
      <c r="H65" s="8">
        <f>SUM(Particulatephase_PAHs!H65,Gaseousphase_PAHs!H65)</f>
        <v>0.83223712540502515</v>
      </c>
      <c r="I65" s="8">
        <f>SUM(Particulatephase_PAHs!I65,Gaseousphase_PAHs!I65)</f>
        <v>4.0077599861521724</v>
      </c>
      <c r="J65" s="8">
        <f>SUM(Particulatephase_PAHs!J65,Gaseousphase_PAHs!J65)</f>
        <v>0.17903690357898827</v>
      </c>
      <c r="K65" s="8">
        <f>SUM(Particulatephase_PAHs!K65,Gaseousphase_PAHs!K65)</f>
        <v>2.5057000353084571</v>
      </c>
      <c r="L65" s="8">
        <f>SUM(Particulatephase_PAHs!L65,Gaseousphase_PAHs!L65)</f>
        <v>10.029844438775047</v>
      </c>
      <c r="M65" s="8">
        <f>SUM(Particulatephase_PAHs!M65,Gaseousphase_PAHs!M65)</f>
        <v>0.43951197759328198</v>
      </c>
      <c r="N65" s="8">
        <f>SUM(Particulatephase_PAHs!N65,Gaseousphase_PAHs!N65)</f>
        <v>0.79367937663837185</v>
      </c>
      <c r="O65" s="8">
        <f>SUM(Particulatephase_PAHs!O65,Gaseousphase_PAHs!O65)</f>
        <v>8.8648304599667174E-2</v>
      </c>
      <c r="P65" s="8">
        <f>SUM(Particulatephase_PAHs!P65,Gaseousphase_PAHs!P65)</f>
        <v>0.10672602439553139</v>
      </c>
      <c r="Q65" s="8">
        <f>SUM(Particulatephase_PAHs!Q65,Gaseousphase_PAHs!Q65)</f>
        <v>0.65961200834836409</v>
      </c>
      <c r="R65" s="8">
        <f>SUM(Particulatephase_PAHs!R65,Gaseousphase_PAHs!R65)</f>
        <v>0.10057959966493757</v>
      </c>
      <c r="S65" s="8">
        <f>SUM(Particulatephase_PAHs!S65,Gaseousphase_PAHs!S65)</f>
        <v>0.14277299766848467</v>
      </c>
      <c r="T65" s="8">
        <f>SUM(Particulatephase_PAHs!T65,Gaseousphase_PAHs!T65)</f>
        <v>8.8539838280891986E-2</v>
      </c>
      <c r="U65" s="8">
        <f>SUM(Particulatephase_PAHs!U65,Gaseousphase_PAHs!U65)</f>
        <v>0.53849628630117585</v>
      </c>
      <c r="V65" s="8">
        <f>SUM(Particulatephase_PAHs!V65,Gaseousphase_PAHs!V65)</f>
        <v>0.14277299766848467</v>
      </c>
      <c r="W65" s="8">
        <f>SUM(Particulatephase_PAHs!W65,Gaseousphase_PAHs!W65)</f>
        <v>0.13673503925666602</v>
      </c>
    </row>
    <row r="66" spans="1:23" x14ac:dyDescent="0.2">
      <c r="A66" s="2">
        <v>42161.291666608799</v>
      </c>
      <c r="B66" s="8">
        <f>SUM(Particulatephase_PAHs!B66,Gaseousphase_PAHs!B66)</f>
        <v>0.37919035779115473</v>
      </c>
      <c r="C66" s="8">
        <f>SUM(Particulatephase_PAHs!C66,Gaseousphase_PAHs!C66)</f>
        <v>10.142723601230989</v>
      </c>
      <c r="D66" s="8">
        <f>SUM(Particulatephase_PAHs!D66,Gaseousphase_PAHs!D66)</f>
        <v>1.0039002285745837</v>
      </c>
      <c r="E66" s="8">
        <f>SUM(Particulatephase_PAHs!E66,Gaseousphase_PAHs!E66)</f>
        <v>0.1607600069433491</v>
      </c>
      <c r="F66" s="8">
        <f>SUM(Particulatephase_PAHs!F66,Gaseousphase_PAHs!F66)</f>
        <v>3.1457409070635647</v>
      </c>
      <c r="G66" s="8">
        <f>SUM(Particulatephase_PAHs!G66,Gaseousphase_PAHs!G66)</f>
        <v>11.422154456936756</v>
      </c>
      <c r="H66" s="8">
        <f>SUM(Particulatephase_PAHs!H66,Gaseousphase_PAHs!H66)</f>
        <v>0.31762162885166345</v>
      </c>
      <c r="I66" s="8">
        <f>SUM(Particulatephase_PAHs!I66,Gaseousphase_PAHs!I66)</f>
        <v>2.7772926599358883</v>
      </c>
      <c r="J66" s="8">
        <f>SUM(Particulatephase_PAHs!J66,Gaseousphase_PAHs!J66)</f>
        <v>9.4577215503264089E-2</v>
      </c>
      <c r="K66" s="8">
        <f>SUM(Particulatephase_PAHs!K66,Gaseousphase_PAHs!K66)</f>
        <v>1.4611749656524253</v>
      </c>
      <c r="L66" s="8">
        <f>SUM(Particulatephase_PAHs!L66,Gaseousphase_PAHs!L66)</f>
        <v>2.280786825271671</v>
      </c>
      <c r="M66" s="8">
        <f>SUM(Particulatephase_PAHs!M66,Gaseousphase_PAHs!M66)</f>
        <v>0.13862470416497924</v>
      </c>
      <c r="N66" s="8">
        <f>SUM(Particulatephase_PAHs!N66,Gaseousphase_PAHs!N66)</f>
        <v>0.28219638318168294</v>
      </c>
      <c r="O66" s="8">
        <f>SUM(Particulatephase_PAHs!O66,Gaseousphase_PAHs!O66)</f>
        <v>9.4577215503264089E-2</v>
      </c>
      <c r="P66" s="8">
        <f>SUM(Particulatephase_PAHs!P66,Gaseousphase_PAHs!P66)</f>
        <v>0.12584707678300056</v>
      </c>
      <c r="Q66" s="8">
        <f>SUM(Particulatephase_PAHs!Q66,Gaseousphase_PAHs!Q66)</f>
        <v>0.11521532394789016</v>
      </c>
      <c r="R66" s="8">
        <f>SUM(Particulatephase_PAHs!R66,Gaseousphase_PAHs!R66)</f>
        <v>0.11521532394789016</v>
      </c>
      <c r="S66" s="8">
        <f>SUM(Particulatephase_PAHs!S66,Gaseousphase_PAHs!S66)</f>
        <v>9.4389596335585663E-2</v>
      </c>
      <c r="T66" s="8">
        <f>SUM(Particulatephase_PAHs!T66,Gaseousphase_PAHs!T66)</f>
        <v>9.4389596335585663E-2</v>
      </c>
      <c r="U66" s="8">
        <f>SUM(Particulatephase_PAHs!U66,Gaseousphase_PAHs!U66)</f>
        <v>0.15349309762657287</v>
      </c>
      <c r="V66" s="8">
        <f>SUM(Particulatephase_PAHs!V66,Gaseousphase_PAHs!V66)</f>
        <v>9.4389596335585663E-2</v>
      </c>
      <c r="W66" s="8">
        <f>SUM(Particulatephase_PAHs!W66,Gaseousphase_PAHs!W66)</f>
        <v>0.11521532394789016</v>
      </c>
    </row>
    <row r="67" spans="1:23" x14ac:dyDescent="0.2">
      <c r="A67" s="2">
        <v>42167.291666666664</v>
      </c>
      <c r="B67" s="8">
        <f>SUM(Particulatephase_PAHs!B67,Gaseousphase_PAHs!B67)</f>
        <v>5.5522865535026569E-2</v>
      </c>
      <c r="C67" s="8">
        <f>SUM(Particulatephase_PAHs!C67,Gaseousphase_PAHs!C67)</f>
        <v>3.8606567114889816</v>
      </c>
      <c r="D67" s="8">
        <f>SUM(Particulatephase_PAHs!D67,Gaseousphase_PAHs!D67)</f>
        <v>0.26868070385958465</v>
      </c>
      <c r="E67" s="8">
        <f>SUM(Particulatephase_PAHs!E67,Gaseousphase_PAHs!E67)</f>
        <v>3.250086306361169E-2</v>
      </c>
      <c r="F67" s="8">
        <f>SUM(Particulatephase_PAHs!F67,Gaseousphase_PAHs!F67)</f>
        <v>1.1511548691145888</v>
      </c>
      <c r="G67" s="8">
        <f>SUM(Particulatephase_PAHs!G67,Gaseousphase_PAHs!G67)</f>
        <v>5.4004753987931853</v>
      </c>
      <c r="H67" s="8">
        <f>SUM(Particulatephase_PAHs!H67,Gaseousphase_PAHs!H67)</f>
        <v>0.76025750837234651</v>
      </c>
      <c r="I67" s="8">
        <f>SUM(Particulatephase_PAHs!I67,Gaseousphase_PAHs!I67)</f>
        <v>1.3993369117474233</v>
      </c>
      <c r="J67" s="8">
        <f>SUM(Particulatephase_PAHs!J67,Gaseousphase_PAHs!J67)</f>
        <v>2.6996691765050446E-2</v>
      </c>
      <c r="K67" s="8">
        <f>SUM(Particulatephase_PAHs!K67,Gaseousphase_PAHs!K67)</f>
        <v>0.74756615424092043</v>
      </c>
      <c r="L67" s="8">
        <f>SUM(Particulatephase_PAHs!L67,Gaseousphase_PAHs!L67)</f>
        <v>10.968229154133471</v>
      </c>
      <c r="M67" s="8">
        <f>SUM(Particulatephase_PAHs!M67,Gaseousphase_PAHs!M67)</f>
        <v>4.4955920164843136E-2</v>
      </c>
      <c r="N67" s="8">
        <f>SUM(Particulatephase_PAHs!N67,Gaseousphase_PAHs!N67)</f>
        <v>0.12019075100878622</v>
      </c>
      <c r="O67" s="8">
        <f>SUM(Particulatephase_PAHs!O67,Gaseousphase_PAHs!O67)</f>
        <v>0.18170376101225733</v>
      </c>
      <c r="P67" s="8">
        <f>SUM(Particulatephase_PAHs!P67,Gaseousphase_PAHs!P67)</f>
        <v>2.8722507676971477E-2</v>
      </c>
      <c r="Q67" s="8">
        <f>SUM(Particulatephase_PAHs!Q67,Gaseousphase_PAHs!Q67)</f>
        <v>9.7802408640241478E-2</v>
      </c>
      <c r="R67" s="8">
        <f>SUM(Particulatephase_PAHs!R67,Gaseousphase_PAHs!R67)</f>
        <v>1.8490884770582496E-2</v>
      </c>
      <c r="S67" s="8">
        <f>SUM(Particulatephase_PAHs!S67,Gaseousphase_PAHs!S67)</f>
        <v>1.8490884770582496E-2</v>
      </c>
      <c r="T67" s="8">
        <f>SUM(Particulatephase_PAHs!T67,Gaseousphase_PAHs!T67)</f>
        <v>1.8490884770582496E-2</v>
      </c>
      <c r="U67" s="8">
        <f>SUM(Particulatephase_PAHs!U67,Gaseousphase_PAHs!U67)</f>
        <v>1.8490884770582496E-2</v>
      </c>
      <c r="V67" s="8">
        <f>SUM(Particulatephase_PAHs!V67,Gaseousphase_PAHs!V67)</f>
        <v>1.8490884770582496E-2</v>
      </c>
      <c r="W67" s="8">
        <f>SUM(Particulatephase_PAHs!W67,Gaseousphase_PAHs!W67)</f>
        <v>1.4373581094999461E-2</v>
      </c>
    </row>
    <row r="68" spans="1:23" x14ac:dyDescent="0.2">
      <c r="A68" s="2">
        <v>42170.379166666702</v>
      </c>
      <c r="B68" s="8">
        <f>SUM(Particulatephase_PAHs!B68,Gaseousphase_PAHs!B68)</f>
        <v>0.38020300341559754</v>
      </c>
      <c r="C68" s="8">
        <f>SUM(Particulatephase_PAHs!C68,Gaseousphase_PAHs!C68)</f>
        <v>10.674909776445975</v>
      </c>
      <c r="D68" s="8">
        <f>SUM(Particulatephase_PAHs!D68,Gaseousphase_PAHs!D68)</f>
        <v>0.29212569098269237</v>
      </c>
      <c r="E68" s="8">
        <f>SUM(Particulatephase_PAHs!E68,Gaseousphase_PAHs!E68)</f>
        <v>0.23945130279949922</v>
      </c>
      <c r="F68" s="8">
        <f>SUM(Particulatephase_PAHs!F68,Gaseousphase_PAHs!F68)</f>
        <v>3.5119146987138787</v>
      </c>
      <c r="G68" s="8">
        <f>SUM(Particulatephase_PAHs!G68,Gaseousphase_PAHs!G68)</f>
        <v>9.9292415762273567</v>
      </c>
      <c r="H68" s="8">
        <f>SUM(Particulatephase_PAHs!H68,Gaseousphase_PAHs!H68)</f>
        <v>0.59737314941030739</v>
      </c>
      <c r="I68" s="8">
        <f>SUM(Particulatephase_PAHs!I68,Gaseousphase_PAHs!I68)</f>
        <v>2.1144458206366363</v>
      </c>
      <c r="J68" s="8">
        <f>SUM(Particulatephase_PAHs!J68,Gaseousphase_PAHs!J68)</f>
        <v>3.2059357064276386E-2</v>
      </c>
      <c r="K68" s="8">
        <f>SUM(Particulatephase_PAHs!K68,Gaseousphase_PAHs!K68)</f>
        <v>1.1497276734631927</v>
      </c>
      <c r="L68" s="8">
        <f>SUM(Particulatephase_PAHs!L68,Gaseousphase_PAHs!L68)</f>
        <v>8.8163271324336225</v>
      </c>
      <c r="M68" s="8">
        <f>SUM(Particulatephase_PAHs!M68,Gaseousphase_PAHs!M68)</f>
        <v>5.0414935095064339E-2</v>
      </c>
      <c r="N68" s="8">
        <f>SUM(Particulatephase_PAHs!N68,Gaseousphase_PAHs!N68)</f>
        <v>0.19011168176250251</v>
      </c>
      <c r="O68" s="8">
        <f>SUM(Particulatephase_PAHs!O68,Gaseousphase_PAHs!O68)</f>
        <v>0.17886223602352005</v>
      </c>
      <c r="P68" s="8">
        <f>SUM(Particulatephase_PAHs!P68,Gaseousphase_PAHs!P68)</f>
        <v>2.5909465531628414E-2</v>
      </c>
      <c r="Q68" s="8">
        <f>SUM(Particulatephase_PAHs!Q68,Gaseousphase_PAHs!Q68)</f>
        <v>0.1303996482392841</v>
      </c>
      <c r="R68" s="8">
        <f>SUM(Particulatephase_PAHs!R68,Gaseousphase_PAHs!R68)</f>
        <v>1.7126137420375026E-2</v>
      </c>
      <c r="S68" s="8">
        <f>SUM(Particulatephase_PAHs!S68,Gaseousphase_PAHs!S68)</f>
        <v>1.7126137420375026E-2</v>
      </c>
      <c r="T68" s="8">
        <f>SUM(Particulatephase_PAHs!T68,Gaseousphase_PAHs!T68)</f>
        <v>1.7126137420375026E-2</v>
      </c>
      <c r="U68" s="8">
        <f>SUM(Particulatephase_PAHs!U68,Gaseousphase_PAHs!U68)</f>
        <v>6.2616853895140906E-2</v>
      </c>
      <c r="V68" s="8">
        <f>SUM(Particulatephase_PAHs!V68,Gaseousphase_PAHs!V68)</f>
        <v>2.9689816464816367E-2</v>
      </c>
      <c r="W68" s="8">
        <f>SUM(Particulatephase_PAHs!W68,Gaseousphase_PAHs!W68)</f>
        <v>1.3485483872153817E-2</v>
      </c>
    </row>
    <row r="69" spans="1:23" x14ac:dyDescent="0.2">
      <c r="A69" s="2">
        <v>42174.377083333296</v>
      </c>
      <c r="B69" s="8">
        <f>SUM(Particulatephase_PAHs!B69,Gaseousphase_PAHs!B69)</f>
        <v>0.16395413740907286</v>
      </c>
      <c r="C69" s="8">
        <f>SUM(Particulatephase_PAHs!C69,Gaseousphase_PAHs!C69)</f>
        <v>10.320768913876952</v>
      </c>
      <c r="D69" s="8">
        <f>SUM(Particulatephase_PAHs!D69,Gaseousphase_PAHs!D69)</f>
        <v>0.38973828710398928</v>
      </c>
      <c r="E69" s="8">
        <f>SUM(Particulatephase_PAHs!E69,Gaseousphase_PAHs!E69)</f>
        <v>0.19055467441316204</v>
      </c>
      <c r="F69" s="8">
        <f>SUM(Particulatephase_PAHs!F69,Gaseousphase_PAHs!F69)</f>
        <v>2.2399248721927854</v>
      </c>
      <c r="G69" s="8">
        <f>SUM(Particulatephase_PAHs!G69,Gaseousphase_PAHs!G69)</f>
        <v>7.3315137592262243</v>
      </c>
      <c r="H69" s="8">
        <f>SUM(Particulatephase_PAHs!H69,Gaseousphase_PAHs!H69)</f>
        <v>0.16236547720400013</v>
      </c>
      <c r="I69" s="8">
        <f>SUM(Particulatephase_PAHs!I69,Gaseousphase_PAHs!I69)</f>
        <v>2.1766608450111575</v>
      </c>
      <c r="J69" s="8">
        <f>SUM(Particulatephase_PAHs!J69,Gaseousphase_PAHs!J69)</f>
        <v>4.7869522331444481E-2</v>
      </c>
      <c r="K69" s="8">
        <f>SUM(Particulatephase_PAHs!K69,Gaseousphase_PAHs!K69)</f>
        <v>1.1887252481030097</v>
      </c>
      <c r="L69" s="8">
        <f>SUM(Particulatephase_PAHs!L69,Gaseousphase_PAHs!L69)</f>
        <v>0.24442696664909869</v>
      </c>
      <c r="M69" s="8">
        <f>SUM(Particulatephase_PAHs!M69,Gaseousphase_PAHs!M69)</f>
        <v>0.16357147554162205</v>
      </c>
      <c r="N69" s="8">
        <f>SUM(Particulatephase_PAHs!N69,Gaseousphase_PAHs!N69)</f>
        <v>0.10943399987057253</v>
      </c>
      <c r="O69" s="8">
        <f>SUM(Particulatephase_PAHs!O69,Gaseousphase_PAHs!O69)</f>
        <v>2.0228328334284933E-2</v>
      </c>
      <c r="P69" s="8">
        <f>SUM(Particulatephase_PAHs!P69,Gaseousphase_PAHs!P69)</f>
        <v>2.9274537278809878E-2</v>
      </c>
      <c r="Q69" s="8">
        <f>SUM(Particulatephase_PAHs!Q69,Gaseousphase_PAHs!Q69)</f>
        <v>9.5979510797182907E-2</v>
      </c>
      <c r="R69" s="8">
        <f>SUM(Particulatephase_PAHs!R69,Gaseousphase_PAHs!R69)</f>
        <v>1.8846268634426958E-2</v>
      </c>
      <c r="S69" s="8">
        <f>SUM(Particulatephase_PAHs!S69,Gaseousphase_PAHs!S69)</f>
        <v>4.2014614875682497E-2</v>
      </c>
      <c r="T69" s="8">
        <f>SUM(Particulatephase_PAHs!T69,Gaseousphase_PAHs!T69)</f>
        <v>1.8846268634426958E-2</v>
      </c>
      <c r="U69" s="8">
        <f>SUM(Particulatephase_PAHs!U69,Gaseousphase_PAHs!U69)</f>
        <v>2.7190275167429591E-2</v>
      </c>
      <c r="V69" s="8">
        <f>SUM(Particulatephase_PAHs!V69,Gaseousphase_PAHs!V69)</f>
        <v>7.2419928272557985E-2</v>
      </c>
      <c r="W69" s="8">
        <f>SUM(Particulatephase_PAHs!W69,Gaseousphase_PAHs!W69)</f>
        <v>1.4649832818494558E-2</v>
      </c>
    </row>
    <row r="70" spans="1:23" x14ac:dyDescent="0.2">
      <c r="A70" s="2">
        <v>42176.377083333296</v>
      </c>
      <c r="B70" s="8">
        <f>SUM(Particulatephase_PAHs!B70,Gaseousphase_PAHs!B70)</f>
        <v>0.12591044261078441</v>
      </c>
      <c r="C70" s="8">
        <f>SUM(Particulatephase_PAHs!C70,Gaseousphase_PAHs!C70)</f>
        <v>10.904860844471349</v>
      </c>
      <c r="D70" s="8">
        <f>SUM(Particulatephase_PAHs!D70,Gaseousphase_PAHs!D70)</f>
        <v>0.29227837953668839</v>
      </c>
      <c r="E70" s="8">
        <f>SUM(Particulatephase_PAHs!E70,Gaseousphase_PAHs!E70)</f>
        <v>0.39044817595281001</v>
      </c>
      <c r="F70" s="8">
        <f>SUM(Particulatephase_PAHs!F70,Gaseousphase_PAHs!F70)</f>
        <v>2.8353317507411924</v>
      </c>
      <c r="G70" s="8">
        <f>SUM(Particulatephase_PAHs!G70,Gaseousphase_PAHs!G70)</f>
        <v>10.272997153199338</v>
      </c>
      <c r="H70" s="8">
        <f>SUM(Particulatephase_PAHs!H70,Gaseousphase_PAHs!H70)</f>
        <v>0.90015805007789684</v>
      </c>
      <c r="I70" s="8">
        <f>SUM(Particulatephase_PAHs!I70,Gaseousphase_PAHs!I70)</f>
        <v>2.3227845053929239</v>
      </c>
      <c r="J70" s="8">
        <f>SUM(Particulatephase_PAHs!J70,Gaseousphase_PAHs!J70)</f>
        <v>5.0993028237554347E-2</v>
      </c>
      <c r="K70" s="8">
        <f>SUM(Particulatephase_PAHs!K70,Gaseousphase_PAHs!K70)</f>
        <v>1.2094016645068599</v>
      </c>
      <c r="L70" s="8">
        <f>SUM(Particulatephase_PAHs!L70,Gaseousphase_PAHs!L70)</f>
        <v>17.079560394162673</v>
      </c>
      <c r="M70" s="8">
        <f>SUM(Particulatephase_PAHs!M70,Gaseousphase_PAHs!M70)</f>
        <v>3.853485321521119E-2</v>
      </c>
      <c r="N70" s="8">
        <f>SUM(Particulatephase_PAHs!N70,Gaseousphase_PAHs!N70)</f>
        <v>0.24243329198039684</v>
      </c>
      <c r="O70" s="8">
        <f>SUM(Particulatephase_PAHs!O70,Gaseousphase_PAHs!O70)</f>
        <v>2.604838166920052E-2</v>
      </c>
      <c r="P70" s="8">
        <f>SUM(Particulatephase_PAHs!P70,Gaseousphase_PAHs!P70)</f>
        <v>9.3213711919512596E-2</v>
      </c>
      <c r="Q70" s="8">
        <f>SUM(Particulatephase_PAHs!Q70,Gaseousphase_PAHs!Q70)</f>
        <v>0.10036430708046297</v>
      </c>
      <c r="R70" s="8">
        <f>SUM(Particulatephase_PAHs!R70,Gaseousphase_PAHs!R70)</f>
        <v>2.604838166920052E-2</v>
      </c>
      <c r="S70" s="8">
        <f>SUM(Particulatephase_PAHs!S70,Gaseousphase_PAHs!S70)</f>
        <v>2.604838166920052E-2</v>
      </c>
      <c r="T70" s="8">
        <f>SUM(Particulatephase_PAHs!T70,Gaseousphase_PAHs!T70)</f>
        <v>2.604838166920052E-2</v>
      </c>
      <c r="U70" s="8">
        <f>SUM(Particulatephase_PAHs!U70,Gaseousphase_PAHs!U70)</f>
        <v>0.112050213081813</v>
      </c>
      <c r="V70" s="8">
        <f>SUM(Particulatephase_PAHs!V70,Gaseousphase_PAHs!V70)</f>
        <v>2.604838166920052E-2</v>
      </c>
      <c r="W70" s="8">
        <f>SUM(Particulatephase_PAHs!W70,Gaseousphase_PAHs!W70)</f>
        <v>1.9436070594732128E-2</v>
      </c>
    </row>
    <row r="71" spans="1:23" x14ac:dyDescent="0.2">
      <c r="A71" s="2">
        <v>42178.377083333296</v>
      </c>
      <c r="B71" s="8">
        <f>SUM(Particulatephase_PAHs!B71,Gaseousphase_PAHs!B71)</f>
        <v>0.50726638469313601</v>
      </c>
      <c r="C71" s="8">
        <f>SUM(Particulatephase_PAHs!C71,Gaseousphase_PAHs!C71)</f>
        <v>14.219556956350802</v>
      </c>
      <c r="D71" s="8">
        <f>SUM(Particulatephase_PAHs!D71,Gaseousphase_PAHs!D71)</f>
        <v>0.28793433468484131</v>
      </c>
      <c r="E71" s="8">
        <f>SUM(Particulatephase_PAHs!E71,Gaseousphase_PAHs!E71)</f>
        <v>0.37183457652344065</v>
      </c>
      <c r="F71" s="8">
        <f>SUM(Particulatephase_PAHs!F71,Gaseousphase_PAHs!F71)</f>
        <v>4.0939904489398797</v>
      </c>
      <c r="G71" s="8">
        <f>SUM(Particulatephase_PAHs!G71,Gaseousphase_PAHs!G71)</f>
        <v>11.959849784920978</v>
      </c>
      <c r="H71" s="8">
        <f>SUM(Particulatephase_PAHs!H71,Gaseousphase_PAHs!H71)</f>
        <v>0.35975271201683745</v>
      </c>
      <c r="I71" s="8">
        <f>SUM(Particulatephase_PAHs!I71,Gaseousphase_PAHs!I71)</f>
        <v>2.3955981096612748</v>
      </c>
      <c r="J71" s="8">
        <f>SUM(Particulatephase_PAHs!J71,Gaseousphase_PAHs!J71)</f>
        <v>4.2002449941110409E-2</v>
      </c>
      <c r="K71" s="8">
        <f>SUM(Particulatephase_PAHs!K71,Gaseousphase_PAHs!K71)</f>
        <v>1.3959103767734795</v>
      </c>
      <c r="L71" s="8">
        <f>SUM(Particulatephase_PAHs!L71,Gaseousphase_PAHs!L71)</f>
        <v>3.6273099203368098</v>
      </c>
      <c r="M71" s="8">
        <f>SUM(Particulatephase_PAHs!M71,Gaseousphase_PAHs!M71)</f>
        <v>6.7120584563999858E-2</v>
      </c>
      <c r="N71" s="8">
        <f>SUM(Particulatephase_PAHs!N71,Gaseousphase_PAHs!N71)</f>
        <v>0.11234088103652218</v>
      </c>
      <c r="O71" s="8">
        <f>SUM(Particulatephase_PAHs!O71,Gaseousphase_PAHs!O71)</f>
        <v>2.7648039082365052E-2</v>
      </c>
      <c r="P71" s="8">
        <f>SUM(Particulatephase_PAHs!P71,Gaseousphase_PAHs!P71)</f>
        <v>2.9213644287399185E-2</v>
      </c>
      <c r="Q71" s="8">
        <f>SUM(Particulatephase_PAHs!Q71,Gaseousphase_PAHs!Q71)</f>
        <v>6.2005680527099261E-2</v>
      </c>
      <c r="R71" s="8">
        <f>SUM(Particulatephase_PAHs!R71,Gaseousphase_PAHs!R71)</f>
        <v>1.8807067137810635E-2</v>
      </c>
      <c r="S71" s="8">
        <f>SUM(Particulatephase_PAHs!S71,Gaseousphase_PAHs!S71)</f>
        <v>1.8807067137810635E-2</v>
      </c>
      <c r="T71" s="8">
        <f>SUM(Particulatephase_PAHs!T71,Gaseousphase_PAHs!T71)</f>
        <v>1.8807067137810635E-2</v>
      </c>
      <c r="U71" s="8">
        <f>SUM(Particulatephase_PAHs!U71,Gaseousphase_PAHs!U71)</f>
        <v>3.0459349677107547E-2</v>
      </c>
      <c r="V71" s="8">
        <f>SUM(Particulatephase_PAHs!V71,Gaseousphase_PAHs!V71)</f>
        <v>1.8807067137810635E-2</v>
      </c>
      <c r="W71" s="8">
        <f>SUM(Particulatephase_PAHs!W71,Gaseousphase_PAHs!W71)</f>
        <v>1.4619360188458134E-2</v>
      </c>
    </row>
    <row r="72" spans="1:23" x14ac:dyDescent="0.2">
      <c r="A72" s="2">
        <v>42181.377083333296</v>
      </c>
      <c r="B72" s="8">
        <f>SUM(Particulatephase_PAHs!B72,Gaseousphase_PAHs!B72)</f>
        <v>3.0349430648475947E-2</v>
      </c>
      <c r="C72" s="8">
        <f>SUM(Particulatephase_PAHs!C72,Gaseousphase_PAHs!C72)</f>
        <v>6.1917342040718948</v>
      </c>
      <c r="D72" s="8">
        <f>SUM(Particulatephase_PAHs!D72,Gaseousphase_PAHs!D72)</f>
        <v>0.28237530696231361</v>
      </c>
      <c r="E72" s="8">
        <f>SUM(Particulatephase_PAHs!E72,Gaseousphase_PAHs!E72)</f>
        <v>0.27230218246462418</v>
      </c>
      <c r="F72" s="8">
        <f>SUM(Particulatephase_PAHs!F72,Gaseousphase_PAHs!F72)</f>
        <v>2.0459161762581188</v>
      </c>
      <c r="G72" s="8">
        <f>SUM(Particulatephase_PAHs!G72,Gaseousphase_PAHs!G72)</f>
        <v>13.750209564777725</v>
      </c>
      <c r="H72" s="8">
        <f>SUM(Particulatephase_PAHs!H72,Gaseousphase_PAHs!H72)</f>
        <v>0.52230352556604398</v>
      </c>
      <c r="I72" s="8">
        <f>SUM(Particulatephase_PAHs!I72,Gaseousphase_PAHs!I72)</f>
        <v>6.1104591253072815</v>
      </c>
      <c r="J72" s="8">
        <f>SUM(Particulatephase_PAHs!J72,Gaseousphase_PAHs!J72)</f>
        <v>7.3843819776805764E-2</v>
      </c>
      <c r="K72" s="8">
        <f>SUM(Particulatephase_PAHs!K72,Gaseousphase_PAHs!K72)</f>
        <v>12.390936318886682</v>
      </c>
      <c r="L72" s="8">
        <f>SUM(Particulatephase_PAHs!L72,Gaseousphase_PAHs!L72)</f>
        <v>1.8278173212080636E-2</v>
      </c>
      <c r="M72" s="8">
        <f>SUM(Particulatephase_PAHs!M72,Gaseousphase_PAHs!M72)</f>
        <v>0.17025589758027773</v>
      </c>
      <c r="N72" s="8">
        <f>SUM(Particulatephase_PAHs!N72,Gaseousphase_PAHs!N72)</f>
        <v>1.4393452132073099</v>
      </c>
      <c r="O72" s="8">
        <f>SUM(Particulatephase_PAHs!O72,Gaseousphase_PAHs!O72)</f>
        <v>1.8278173212080636E-2</v>
      </c>
      <c r="P72" s="8">
        <f>SUM(Particulatephase_PAHs!P72,Gaseousphase_PAHs!P72)</f>
        <v>5.2762993338872771E-2</v>
      </c>
      <c r="Q72" s="8">
        <f>SUM(Particulatephase_PAHs!Q72,Gaseousphase_PAHs!Q72)</f>
        <v>4.476731790070905E-2</v>
      </c>
      <c r="R72" s="8">
        <f>SUM(Particulatephase_PAHs!R72,Gaseousphase_PAHs!R72)</f>
        <v>1.8278173212080636E-2</v>
      </c>
      <c r="S72" s="8">
        <f>SUM(Particulatephase_PAHs!S72,Gaseousphase_PAHs!S72)</f>
        <v>1.8278173212080636E-2</v>
      </c>
      <c r="T72" s="8">
        <f>SUM(Particulatephase_PAHs!T72,Gaseousphase_PAHs!T72)</f>
        <v>1.8278173212080636E-2</v>
      </c>
      <c r="U72" s="8">
        <f>SUM(Particulatephase_PAHs!U72,Gaseousphase_PAHs!U72)</f>
        <v>1.8278173212080636E-2</v>
      </c>
      <c r="V72" s="8">
        <f>SUM(Particulatephase_PAHs!V72,Gaseousphase_PAHs!V72)</f>
        <v>1.8278173212080636E-2</v>
      </c>
      <c r="W72" s="8">
        <f>SUM(Particulatephase_PAHs!W72,Gaseousphase_PAHs!W72)</f>
        <v>1.4208233310190683E-2</v>
      </c>
    </row>
    <row r="73" spans="1:23" x14ac:dyDescent="0.2">
      <c r="A73" s="2">
        <v>42184.377083333296</v>
      </c>
      <c r="B73" s="8">
        <f>SUM(Particulatephase_PAHs!B73,Gaseousphase_PAHs!B73)</f>
        <v>0.15974801934986915</v>
      </c>
      <c r="C73" s="8">
        <f>SUM(Particulatephase_PAHs!C73,Gaseousphase_PAHs!C73)</f>
        <v>14.429069564632123</v>
      </c>
      <c r="D73" s="8">
        <f>SUM(Particulatephase_PAHs!D73,Gaseousphase_PAHs!D73)</f>
        <v>0.2869849408323738</v>
      </c>
      <c r="E73" s="8">
        <f>SUM(Particulatephase_PAHs!E73,Gaseousphase_PAHs!E73)</f>
        <v>0.37204937933689075</v>
      </c>
      <c r="F73" s="8">
        <f>SUM(Particulatephase_PAHs!F73,Gaseousphase_PAHs!F73)</f>
        <v>4.1444319675161854</v>
      </c>
      <c r="G73" s="8">
        <f>SUM(Particulatephase_PAHs!G73,Gaseousphase_PAHs!G73)</f>
        <v>20.260841871448861</v>
      </c>
      <c r="H73" s="8">
        <f>SUM(Particulatephase_PAHs!H73,Gaseousphase_PAHs!H73)</f>
        <v>0.17273864059839472</v>
      </c>
      <c r="I73" s="8">
        <f>SUM(Particulatephase_PAHs!I73,Gaseousphase_PAHs!I73)</f>
        <v>3.969744083671467</v>
      </c>
      <c r="J73" s="8">
        <f>SUM(Particulatephase_PAHs!J73,Gaseousphase_PAHs!J73)</f>
        <v>5.6825668737785093E-2</v>
      </c>
      <c r="K73" s="8">
        <f>SUM(Particulatephase_PAHs!K73,Gaseousphase_PAHs!K73)</f>
        <v>2.0404771191471207</v>
      </c>
      <c r="L73" s="8">
        <f>SUM(Particulatephase_PAHs!L73,Gaseousphase_PAHs!L73)</f>
        <v>1.8199594629051873E-2</v>
      </c>
      <c r="M73" s="8">
        <f>SUM(Particulatephase_PAHs!M73,Gaseousphase_PAHs!M73)</f>
        <v>0.13726908162259407</v>
      </c>
      <c r="N73" s="8">
        <f>SUM(Particulatephase_PAHs!N73,Gaseousphase_PAHs!N73)</f>
        <v>0.14358392242126375</v>
      </c>
      <c r="O73" s="8">
        <f>SUM(Particulatephase_PAHs!O73,Gaseousphase_PAHs!O73)</f>
        <v>2.9595311946007917E-2</v>
      </c>
      <c r="P73" s="8">
        <f>SUM(Particulatephase_PAHs!P73,Gaseousphase_PAHs!P73)</f>
        <v>2.8136012612713958E-2</v>
      </c>
      <c r="Q73" s="8">
        <f>SUM(Particulatephase_PAHs!Q73,Gaseousphase_PAHs!Q73)</f>
        <v>3.6001963736484115E-2</v>
      </c>
      <c r="R73" s="8">
        <f>SUM(Particulatephase_PAHs!R73,Gaseousphase_PAHs!R73)</f>
        <v>1.8199594629051873E-2</v>
      </c>
      <c r="S73" s="8">
        <f>SUM(Particulatephase_PAHs!S73,Gaseousphase_PAHs!S73)</f>
        <v>1.8199594629051873E-2</v>
      </c>
      <c r="T73" s="8">
        <f>SUM(Particulatephase_PAHs!T73,Gaseousphase_PAHs!T73)</f>
        <v>1.8199594629051873E-2</v>
      </c>
      <c r="U73" s="8">
        <f>SUM(Particulatephase_PAHs!U73,Gaseousphase_PAHs!U73)</f>
        <v>2.6985356537144387E-2</v>
      </c>
      <c r="V73" s="8">
        <f>SUM(Particulatephase_PAHs!V73,Gaseousphase_PAHs!V73)</f>
        <v>1.8199594629051873E-2</v>
      </c>
      <c r="W73" s="8">
        <f>SUM(Particulatephase_PAHs!W73,Gaseousphase_PAHs!W73)</f>
        <v>1.4180557634560633E-2</v>
      </c>
    </row>
    <row r="74" spans="1:23" x14ac:dyDescent="0.2">
      <c r="A74" s="2">
        <v>42187.379166666702</v>
      </c>
      <c r="B74" s="8">
        <f>SUM(Particulatephase_PAHs!B74,Gaseousphase_PAHs!B74)</f>
        <v>0.15228057053803942</v>
      </c>
      <c r="C74" s="8">
        <f>SUM(Particulatephase_PAHs!C74,Gaseousphase_PAHs!C74)</f>
        <v>6.9717014894147722</v>
      </c>
      <c r="D74" s="8">
        <f>SUM(Particulatephase_PAHs!D74,Gaseousphase_PAHs!D74)</f>
        <v>0.28172485096316424</v>
      </c>
      <c r="E74" s="8">
        <f>SUM(Particulatephase_PAHs!E74,Gaseousphase_PAHs!E74)</f>
        <v>0.3315587747776868</v>
      </c>
      <c r="F74" s="8">
        <f>SUM(Particulatephase_PAHs!F74,Gaseousphase_PAHs!F74)</f>
        <v>2.1850904063380558</v>
      </c>
      <c r="G74" s="8">
        <f>SUM(Particulatephase_PAHs!G74,Gaseousphase_PAHs!G74)</f>
        <v>15.092962834755751</v>
      </c>
      <c r="H74" s="8">
        <f>SUM(Particulatephase_PAHs!H74,Gaseousphase_PAHs!H74)</f>
        <v>0.11032395670392123</v>
      </c>
      <c r="I74" s="8">
        <f>SUM(Particulatephase_PAHs!I74,Gaseousphase_PAHs!I74)</f>
        <v>4.4200554492868847</v>
      </c>
      <c r="J74" s="8">
        <f>SUM(Particulatephase_PAHs!J74,Gaseousphase_PAHs!J74)</f>
        <v>5.9376694096349852E-2</v>
      </c>
      <c r="K74" s="8">
        <f>SUM(Particulatephase_PAHs!K74,Gaseousphase_PAHs!K74)</f>
        <v>2.1094754365398418</v>
      </c>
      <c r="L74" s="8">
        <f>SUM(Particulatephase_PAHs!L74,Gaseousphase_PAHs!L74)</f>
        <v>1.8401868005067105E-2</v>
      </c>
      <c r="M74" s="8">
        <f>SUM(Particulatephase_PAHs!M74,Gaseousphase_PAHs!M74)</f>
        <v>0.12854435779810899</v>
      </c>
      <c r="N74" s="8">
        <f>SUM(Particulatephase_PAHs!N74,Gaseousphase_PAHs!N74)</f>
        <v>0.11384622339134849</v>
      </c>
      <c r="O74" s="8">
        <f>SUM(Particulatephase_PAHs!O74,Gaseousphase_PAHs!O74)</f>
        <v>2.8469432465178683E-2</v>
      </c>
      <c r="P74" s="8">
        <f>SUM(Particulatephase_PAHs!P74,Gaseousphase_PAHs!P74)</f>
        <v>1.791115152493198E-2</v>
      </c>
      <c r="Q74" s="8">
        <f>SUM(Particulatephase_PAHs!Q74,Gaseousphase_PAHs!Q74)</f>
        <v>3.8752819478946023E-2</v>
      </c>
      <c r="R74" s="8">
        <f>SUM(Particulatephase_PAHs!R74,Gaseousphase_PAHs!R74)</f>
        <v>1.8401868005067105E-2</v>
      </c>
      <c r="S74" s="8">
        <f>SUM(Particulatephase_PAHs!S74,Gaseousphase_PAHs!S74)</f>
        <v>1.8401868005067105E-2</v>
      </c>
      <c r="T74" s="8">
        <f>SUM(Particulatephase_PAHs!T74,Gaseousphase_PAHs!T74)</f>
        <v>1.8401868005067105E-2</v>
      </c>
      <c r="U74" s="8">
        <f>SUM(Particulatephase_PAHs!U74,Gaseousphase_PAHs!U74)</f>
        <v>1.8401868005067105E-2</v>
      </c>
      <c r="V74" s="8">
        <f>SUM(Particulatephase_PAHs!V74,Gaseousphase_PAHs!V74)</f>
        <v>1.8401868005067105E-2</v>
      </c>
      <c r="W74" s="8">
        <f>SUM(Particulatephase_PAHs!W74,Gaseousphase_PAHs!W74)</f>
        <v>1.430438539593883E-2</v>
      </c>
    </row>
    <row r="75" spans="1:23" x14ac:dyDescent="0.2">
      <c r="A75" s="2">
        <v>42190.379166666702</v>
      </c>
      <c r="B75" s="8">
        <f>SUM(Particulatephase_PAHs!B75,Gaseousphase_PAHs!B75)</f>
        <v>5.6646523603317699E-2</v>
      </c>
      <c r="C75" s="8">
        <f>SUM(Particulatephase_PAHs!C75,Gaseousphase_PAHs!C75)</f>
        <v>7.7803370873836579</v>
      </c>
      <c r="D75" s="8">
        <f>SUM(Particulatephase_PAHs!D75,Gaseousphase_PAHs!D75)</f>
        <v>0.29079910219287175</v>
      </c>
      <c r="E75" s="8">
        <f>SUM(Particulatephase_PAHs!E75,Gaseousphase_PAHs!E75)</f>
        <v>8.290616414024668E-2</v>
      </c>
      <c r="F75" s="8">
        <f>SUM(Particulatephase_PAHs!F75,Gaseousphase_PAHs!F75)</f>
        <v>2.2976578286947333</v>
      </c>
      <c r="G75" s="8">
        <f>SUM(Particulatephase_PAHs!G75,Gaseousphase_PAHs!G75)</f>
        <v>12.029910716518117</v>
      </c>
      <c r="H75" s="8">
        <f>SUM(Particulatephase_PAHs!H75,Gaseousphase_PAHs!H75)</f>
        <v>0.36506788013680713</v>
      </c>
      <c r="I75" s="8">
        <f>SUM(Particulatephase_PAHs!I75,Gaseousphase_PAHs!I75)</f>
        <v>3.7490641011830066</v>
      </c>
      <c r="J75" s="8">
        <f>SUM(Particulatephase_PAHs!J75,Gaseousphase_PAHs!J75)</f>
        <v>4.4438269667619094E-2</v>
      </c>
      <c r="K75" s="8">
        <f>SUM(Particulatephase_PAHs!K75,Gaseousphase_PAHs!K75)</f>
        <v>2.3960497042748243</v>
      </c>
      <c r="L75" s="8">
        <f>SUM(Particulatephase_PAHs!L75,Gaseousphase_PAHs!L75)</f>
        <v>2.9621557233891531</v>
      </c>
      <c r="M75" s="8">
        <f>SUM(Particulatephase_PAHs!M75,Gaseousphase_PAHs!M75)</f>
        <v>7.7652376236948248E-2</v>
      </c>
      <c r="N75" s="8">
        <f>SUM(Particulatephase_PAHs!N75,Gaseousphase_PAHs!N75)</f>
        <v>0.26619618535626477</v>
      </c>
      <c r="O75" s="8">
        <f>SUM(Particulatephase_PAHs!O75,Gaseousphase_PAHs!O75)</f>
        <v>1.8089614093860656E-2</v>
      </c>
      <c r="P75" s="8">
        <f>SUM(Particulatephase_PAHs!P75,Gaseousphase_PAHs!P75)</f>
        <v>2.7915253206398854E-2</v>
      </c>
      <c r="Q75" s="8">
        <f>SUM(Particulatephase_PAHs!Q75,Gaseousphase_PAHs!Q75)</f>
        <v>0.1289840178802239</v>
      </c>
      <c r="R75" s="8">
        <f>SUM(Particulatephase_PAHs!R75,Gaseousphase_PAHs!R75)</f>
        <v>1.8089614093860656E-2</v>
      </c>
      <c r="S75" s="8">
        <f>SUM(Particulatephase_PAHs!S75,Gaseousphase_PAHs!S75)</f>
        <v>1.8089614093860656E-2</v>
      </c>
      <c r="T75" s="8">
        <f>SUM(Particulatephase_PAHs!T75,Gaseousphase_PAHs!T75)</f>
        <v>1.8089614093860656E-2</v>
      </c>
      <c r="U75" s="8">
        <f>SUM(Particulatephase_PAHs!U75,Gaseousphase_PAHs!U75)</f>
        <v>5.7125096783676603E-2</v>
      </c>
      <c r="V75" s="8">
        <f>SUM(Particulatephase_PAHs!V75,Gaseousphase_PAHs!V75)</f>
        <v>1.8089614093860656E-2</v>
      </c>
      <c r="W75" s="8">
        <f>SUM(Particulatephase_PAHs!W75,Gaseousphase_PAHs!W75)</f>
        <v>2.3573949643149739E-2</v>
      </c>
    </row>
    <row r="76" spans="1:23" x14ac:dyDescent="0.2">
      <c r="A76" s="2">
        <v>42193.379166666702</v>
      </c>
      <c r="B76" s="8">
        <f>SUM(Particulatephase_PAHs!B76,Gaseousphase_PAHs!B76)</f>
        <v>8.4132413658585758E-2</v>
      </c>
      <c r="C76" s="8">
        <f>SUM(Particulatephase_PAHs!C76,Gaseousphase_PAHs!C76)</f>
        <v>8.6789359477862256</v>
      </c>
      <c r="D76" s="8">
        <f>SUM(Particulatephase_PAHs!D76,Gaseousphase_PAHs!D76)</f>
        <v>0.28989090174128024</v>
      </c>
      <c r="E76" s="8">
        <f>SUM(Particulatephase_PAHs!E76,Gaseousphase_PAHs!E76)</f>
        <v>0.22917276357433447</v>
      </c>
      <c r="F76" s="8">
        <f>SUM(Particulatephase_PAHs!F76,Gaseousphase_PAHs!F76)</f>
        <v>2.309940447190423</v>
      </c>
      <c r="G76" s="8">
        <f>SUM(Particulatephase_PAHs!G76,Gaseousphase_PAHs!G76)</f>
        <v>9.3946468467764532</v>
      </c>
      <c r="H76" s="8">
        <f>SUM(Particulatephase_PAHs!H76,Gaseousphase_PAHs!H76)</f>
        <v>0.36846497923185073</v>
      </c>
      <c r="I76" s="8">
        <f>SUM(Particulatephase_PAHs!I76,Gaseousphase_PAHs!I76)</f>
        <v>2.1006383583183261</v>
      </c>
      <c r="J76" s="8">
        <f>SUM(Particulatephase_PAHs!J76,Gaseousphase_PAHs!J76)</f>
        <v>4.4688459040855499E-2</v>
      </c>
      <c r="K76" s="8">
        <f>SUM(Particulatephase_PAHs!K76,Gaseousphase_PAHs!K76)</f>
        <v>1.3683123103794372</v>
      </c>
      <c r="L76" s="8">
        <f>SUM(Particulatephase_PAHs!L76,Gaseousphase_PAHs!L76)</f>
        <v>0.29404344171234287</v>
      </c>
      <c r="M76" s="8">
        <f>SUM(Particulatephase_PAHs!M76,Gaseousphase_PAHs!M76)</f>
        <v>0.13851953705506626</v>
      </c>
      <c r="N76" s="8">
        <f>SUM(Particulatephase_PAHs!N76,Gaseousphase_PAHs!N76)</f>
        <v>8.6113154219176605E-2</v>
      </c>
      <c r="O76" s="8">
        <f>SUM(Particulatephase_PAHs!O76,Gaseousphase_PAHs!O76)</f>
        <v>1.8829406899236865E-2</v>
      </c>
      <c r="P76" s="8">
        <f>SUM(Particulatephase_PAHs!P76,Gaseousphase_PAHs!P76)</f>
        <v>5.221371369921321E-2</v>
      </c>
      <c r="Q76" s="8">
        <f>SUM(Particulatephase_PAHs!Q76,Gaseousphase_PAHs!Q76)</f>
        <v>4.1723883718645216E-2</v>
      </c>
      <c r="R76" s="8">
        <f>SUM(Particulatephase_PAHs!R76,Gaseousphase_PAHs!R76)</f>
        <v>1.8829406899236865E-2</v>
      </c>
      <c r="S76" s="8">
        <f>SUM(Particulatephase_PAHs!S76,Gaseousphase_PAHs!S76)</f>
        <v>1.8829406899236865E-2</v>
      </c>
      <c r="T76" s="8">
        <f>SUM(Particulatephase_PAHs!T76,Gaseousphase_PAHs!T76)</f>
        <v>1.8829406899236865E-2</v>
      </c>
      <c r="U76" s="8">
        <f>SUM(Particulatephase_PAHs!U76,Gaseousphase_PAHs!U76)</f>
        <v>1.8829406899236865E-2</v>
      </c>
      <c r="V76" s="8">
        <f>SUM(Particulatephase_PAHs!V76,Gaseousphase_PAHs!V76)</f>
        <v>1.8829406899236865E-2</v>
      </c>
      <c r="W76" s="8">
        <f>SUM(Particulatephase_PAHs!W76,Gaseousphase_PAHs!W76)</f>
        <v>1.4636725629673459E-2</v>
      </c>
    </row>
    <row r="77" spans="1:23" x14ac:dyDescent="0.2">
      <c r="A77" s="2">
        <v>42197.379166666702</v>
      </c>
      <c r="B77" s="8">
        <f>SUM(Particulatephase_PAHs!B77,Gaseousphase_PAHs!B77)</f>
        <v>4.0767902452822385E-2</v>
      </c>
      <c r="C77" s="8">
        <f>SUM(Particulatephase_PAHs!C77,Gaseousphase_PAHs!C77)</f>
        <v>3.9419078014291244</v>
      </c>
      <c r="D77" s="8">
        <f>SUM(Particulatephase_PAHs!D77,Gaseousphase_PAHs!D77)</f>
        <v>0.34827163974385356</v>
      </c>
      <c r="E77" s="8">
        <f>SUM(Particulatephase_PAHs!E77,Gaseousphase_PAHs!E77)</f>
        <v>0.1231664649422639</v>
      </c>
      <c r="F77" s="8">
        <f>SUM(Particulatephase_PAHs!F77,Gaseousphase_PAHs!F77)</f>
        <v>1.3210778796162388</v>
      </c>
      <c r="G77" s="8">
        <f>SUM(Particulatephase_PAHs!G77,Gaseousphase_PAHs!G77)</f>
        <v>7.8795238914513286</v>
      </c>
      <c r="H77" s="8">
        <f>SUM(Particulatephase_PAHs!H77,Gaseousphase_PAHs!H77)</f>
        <v>7.8027217916726829E-2</v>
      </c>
      <c r="I77" s="8">
        <f>SUM(Particulatephase_PAHs!I77,Gaseousphase_PAHs!I77)</f>
        <v>1.3067895251736219</v>
      </c>
      <c r="J77" s="8">
        <f>SUM(Particulatephase_PAHs!J77,Gaseousphase_PAHs!J77)</f>
        <v>1.2074534630043009E-2</v>
      </c>
      <c r="K77" s="8">
        <f>SUM(Particulatephase_PAHs!K77,Gaseousphase_PAHs!K77)</f>
        <v>0.55288249082680996</v>
      </c>
      <c r="L77" s="8">
        <f>SUM(Particulatephase_PAHs!L77,Gaseousphase_PAHs!L77)</f>
        <v>1.8481430556188283E-2</v>
      </c>
      <c r="M77" s="8">
        <f>SUM(Particulatephase_PAHs!M77,Gaseousphase_PAHs!M77)</f>
        <v>2.806145920380021E-2</v>
      </c>
      <c r="N77" s="8">
        <f>SUM(Particulatephase_PAHs!N77,Gaseousphase_PAHs!N77)</f>
        <v>7.0845483798721742E-2</v>
      </c>
      <c r="O77" s="8">
        <f>SUM(Particulatephase_PAHs!O77,Gaseousphase_PAHs!O77)</f>
        <v>1.8481430556188283E-2</v>
      </c>
      <c r="P77" s="8">
        <f>SUM(Particulatephase_PAHs!P77,Gaseousphase_PAHs!P77)</f>
        <v>5.2194442029496524E-2</v>
      </c>
      <c r="Q77" s="8">
        <f>SUM(Particulatephase_PAHs!Q77,Gaseousphase_PAHs!Q77)</f>
        <v>9.0415365245556968E-3</v>
      </c>
      <c r="R77" s="8">
        <f>SUM(Particulatephase_PAHs!R77,Gaseousphase_PAHs!R77)</f>
        <v>1.8481430556188283E-2</v>
      </c>
      <c r="S77" s="8">
        <f>SUM(Particulatephase_PAHs!S77,Gaseousphase_PAHs!S77)</f>
        <v>1.8481430556188283E-2</v>
      </c>
      <c r="T77" s="8">
        <f>SUM(Particulatephase_PAHs!T77,Gaseousphase_PAHs!T77)</f>
        <v>1.8481430556188283E-2</v>
      </c>
      <c r="U77" s="8">
        <f>SUM(Particulatephase_PAHs!U77,Gaseousphase_PAHs!U77)</f>
        <v>1.8481430556188283E-2</v>
      </c>
      <c r="V77" s="8">
        <f>SUM(Particulatephase_PAHs!V77,Gaseousphase_PAHs!V77)</f>
        <v>1.8481430556188283E-2</v>
      </c>
      <c r="W77" s="8">
        <f>SUM(Particulatephase_PAHs!W77,Gaseousphase_PAHs!W77)</f>
        <v>1.4366232019010359E-2</v>
      </c>
    </row>
    <row r="78" spans="1:23" x14ac:dyDescent="0.2">
      <c r="A78" s="2">
        <v>42200.379166666702</v>
      </c>
      <c r="B78" s="8">
        <f>SUM(Particulatephase_PAHs!B78,Gaseousphase_PAHs!B78)</f>
        <v>0.15079982989911336</v>
      </c>
      <c r="C78" s="8">
        <f>SUM(Particulatephase_PAHs!C78,Gaseousphase_PAHs!C78)</f>
        <v>5.6640557242858582</v>
      </c>
      <c r="D78" s="8">
        <f>SUM(Particulatephase_PAHs!D78,Gaseousphase_PAHs!D78)</f>
        <v>0.2785460103737164</v>
      </c>
      <c r="E78" s="8">
        <f>SUM(Particulatephase_PAHs!E78,Gaseousphase_PAHs!E78)</f>
        <v>0.24147093041189013</v>
      </c>
      <c r="F78" s="8">
        <f>SUM(Particulatephase_PAHs!F78,Gaseousphase_PAHs!F78)</f>
        <v>1.8272747696489617</v>
      </c>
      <c r="G78" s="8">
        <f>SUM(Particulatephase_PAHs!G78,Gaseousphase_PAHs!G78)</f>
        <v>9.3287853474422278</v>
      </c>
      <c r="H78" s="8">
        <f>SUM(Particulatephase_PAHs!H78,Gaseousphase_PAHs!H78)</f>
        <v>0.1374831906481484</v>
      </c>
      <c r="I78" s="8">
        <f>SUM(Particulatephase_PAHs!I78,Gaseousphase_PAHs!I78)</f>
        <v>3.5260200413057428</v>
      </c>
      <c r="J78" s="8">
        <f>SUM(Particulatephase_PAHs!J78,Gaseousphase_PAHs!J78)</f>
        <v>4.8016992135887338E-2</v>
      </c>
      <c r="K78" s="8">
        <f>SUM(Particulatephase_PAHs!K78,Gaseousphase_PAHs!K78)</f>
        <v>1.7822655631006714</v>
      </c>
      <c r="L78" s="8">
        <f>SUM(Particulatephase_PAHs!L78,Gaseousphase_PAHs!L78)</f>
        <v>1.9688777134618152</v>
      </c>
      <c r="M78" s="8">
        <f>SUM(Particulatephase_PAHs!M78,Gaseousphase_PAHs!M78)</f>
        <v>0.1539044884342273</v>
      </c>
      <c r="N78" s="8">
        <f>SUM(Particulatephase_PAHs!N78,Gaseousphase_PAHs!N78)</f>
        <v>0.25485817497950469</v>
      </c>
      <c r="O78" s="8">
        <f>SUM(Particulatephase_PAHs!O78,Gaseousphase_PAHs!O78)</f>
        <v>2.2878871219330247E-2</v>
      </c>
      <c r="P78" s="8">
        <f>SUM(Particulatephase_PAHs!P78,Gaseousphase_PAHs!P78)</f>
        <v>5.5331826993640046E-2</v>
      </c>
      <c r="Q78" s="8">
        <f>SUM(Particulatephase_PAHs!Q78,Gaseousphase_PAHs!Q78)</f>
        <v>0.14518724556729737</v>
      </c>
      <c r="R78" s="8">
        <f>SUM(Particulatephase_PAHs!R78,Gaseousphase_PAHs!R78)</f>
        <v>2.2878871219330247E-2</v>
      </c>
      <c r="S78" s="8">
        <f>SUM(Particulatephase_PAHs!S78,Gaseousphase_PAHs!S78)</f>
        <v>2.2878871219330247E-2</v>
      </c>
      <c r="T78" s="8">
        <f>SUM(Particulatephase_PAHs!T78,Gaseousphase_PAHs!T78)</f>
        <v>2.2878871219330247E-2</v>
      </c>
      <c r="U78" s="8">
        <f>SUM(Particulatephase_PAHs!U78,Gaseousphase_PAHs!U78)</f>
        <v>7.4068027714064871E-2</v>
      </c>
      <c r="V78" s="8">
        <f>SUM(Particulatephase_PAHs!V78,Gaseousphase_PAHs!V78)</f>
        <v>2.2878871219330247E-2</v>
      </c>
      <c r="W78" s="8">
        <f>SUM(Particulatephase_PAHs!W78,Gaseousphase_PAHs!W78)</f>
        <v>4.3799186612975077E-2</v>
      </c>
    </row>
    <row r="79" spans="1:23" x14ac:dyDescent="0.2">
      <c r="A79" s="2">
        <v>42204.379166666702</v>
      </c>
      <c r="B79" s="8">
        <f>SUM(Particulatephase_PAHs!B79,Gaseousphase_PAHs!B79)</f>
        <v>4.8845884958565747E-2</v>
      </c>
      <c r="C79" s="8">
        <f>SUM(Particulatephase_PAHs!C79,Gaseousphase_PAHs!C79)</f>
        <v>3.6251141417654984</v>
      </c>
      <c r="D79" s="8">
        <f>SUM(Particulatephase_PAHs!D79,Gaseousphase_PAHs!D79)</f>
        <v>0.28033857224026071</v>
      </c>
      <c r="E79" s="8">
        <f>SUM(Particulatephase_PAHs!E79,Gaseousphase_PAHs!E79)</f>
        <v>0.18657107001725307</v>
      </c>
      <c r="F79" s="8">
        <f>SUM(Particulatephase_PAHs!F79,Gaseousphase_PAHs!F79)</f>
        <v>1.29685389878695</v>
      </c>
      <c r="G79" s="8">
        <f>SUM(Particulatephase_PAHs!G79,Gaseousphase_PAHs!G79)</f>
        <v>9.0929817464451137</v>
      </c>
      <c r="H79" s="8">
        <f>SUM(Particulatephase_PAHs!H79,Gaseousphase_PAHs!H79)</f>
        <v>0.16729299622475644</v>
      </c>
      <c r="I79" s="8">
        <f>SUM(Particulatephase_PAHs!I79,Gaseousphase_PAHs!I79)</f>
        <v>2.3989187256368831</v>
      </c>
      <c r="J79" s="8">
        <f>SUM(Particulatephase_PAHs!J79,Gaseousphase_PAHs!J79)</f>
        <v>3.6649763834553845E-2</v>
      </c>
      <c r="K79" s="8">
        <f>SUM(Particulatephase_PAHs!K79,Gaseousphase_PAHs!K79)</f>
        <v>0.81310036357586701</v>
      </c>
      <c r="L79" s="8">
        <f>SUM(Particulatephase_PAHs!L79,Gaseousphase_PAHs!L79)</f>
        <v>0.78069653249938031</v>
      </c>
      <c r="M79" s="8">
        <f>SUM(Particulatephase_PAHs!M79,Gaseousphase_PAHs!M79)</f>
        <v>0.10581748045114953</v>
      </c>
      <c r="N79" s="8">
        <f>SUM(Particulatephase_PAHs!N79,Gaseousphase_PAHs!N79)</f>
        <v>0.13448773604126768</v>
      </c>
      <c r="O79" s="8">
        <f>SUM(Particulatephase_PAHs!O79,Gaseousphase_PAHs!O79)</f>
        <v>1.8127040941049773E-2</v>
      </c>
      <c r="P79" s="8">
        <f>SUM(Particulatephase_PAHs!P79,Gaseousphase_PAHs!P79)</f>
        <v>1.4813496697016554E-2</v>
      </c>
      <c r="Q79" s="8">
        <f>SUM(Particulatephase_PAHs!Q79,Gaseousphase_PAHs!Q79)</f>
        <v>2.8502545889104221E-2</v>
      </c>
      <c r="R79" s="8">
        <f>SUM(Particulatephase_PAHs!R79,Gaseousphase_PAHs!R79)</f>
        <v>1.8127040941049773E-2</v>
      </c>
      <c r="S79" s="8">
        <f>SUM(Particulatephase_PAHs!S79,Gaseousphase_PAHs!S79)</f>
        <v>1.8127040941049773E-2</v>
      </c>
      <c r="T79" s="8">
        <f>SUM(Particulatephase_PAHs!T79,Gaseousphase_PAHs!T79)</f>
        <v>1.8127040941049773E-2</v>
      </c>
      <c r="U79" s="8">
        <f>SUM(Particulatephase_PAHs!U79,Gaseousphase_PAHs!U79)</f>
        <v>8.0833409552686485E-3</v>
      </c>
      <c r="V79" s="8">
        <f>SUM(Particulatephase_PAHs!V79,Gaseousphase_PAHs!V79)</f>
        <v>1.8127040941049773E-2</v>
      </c>
      <c r="W79" s="8">
        <f>SUM(Particulatephase_PAHs!W79,Gaseousphase_PAHs!W79)</f>
        <v>1.4161278475389286E-2</v>
      </c>
    </row>
    <row r="80" spans="1:23" x14ac:dyDescent="0.2">
      <c r="A80" s="2">
        <v>42207.379166666702</v>
      </c>
      <c r="B80" s="8">
        <f>SUM(Particulatephase_PAHs!B80,Gaseousphase_PAHs!B80)</f>
        <v>4.6956500736460668E-2</v>
      </c>
      <c r="C80" s="8">
        <f>SUM(Particulatephase_PAHs!C80,Gaseousphase_PAHs!C80)</f>
        <v>3.6297314409422516</v>
      </c>
      <c r="D80" s="8">
        <f>SUM(Particulatephase_PAHs!D80,Gaseousphase_PAHs!D80)</f>
        <v>0.28778486323621882</v>
      </c>
      <c r="E80" s="8">
        <f>SUM(Particulatephase_PAHs!E80,Gaseousphase_PAHs!E80)</f>
        <v>3.0889242161567528E-2</v>
      </c>
      <c r="F80" s="8">
        <f>SUM(Particulatephase_PAHs!F80,Gaseousphase_PAHs!F80)</f>
        <v>1.1945034113268609</v>
      </c>
      <c r="G80" s="8">
        <f>SUM(Particulatephase_PAHs!G80,Gaseousphase_PAHs!G80)</f>
        <v>7.5109664730704537</v>
      </c>
      <c r="H80" s="8">
        <f>SUM(Particulatephase_PAHs!H80,Gaseousphase_PAHs!H80)</f>
        <v>0.31054006603295586</v>
      </c>
      <c r="I80" s="8">
        <f>SUM(Particulatephase_PAHs!I80,Gaseousphase_PAHs!I80)</f>
        <v>2.4463496604419035</v>
      </c>
      <c r="J80" s="8">
        <f>SUM(Particulatephase_PAHs!J80,Gaseousphase_PAHs!J80)</f>
        <v>4.4431545276381816E-2</v>
      </c>
      <c r="K80" s="8">
        <f>SUM(Particulatephase_PAHs!K80,Gaseousphase_PAHs!K80)</f>
        <v>1.216666709493387</v>
      </c>
      <c r="L80" s="8">
        <f>SUM(Particulatephase_PAHs!L80,Gaseousphase_PAHs!L80)</f>
        <v>2.7452696280566067</v>
      </c>
      <c r="M80" s="8">
        <f>SUM(Particulatephase_PAHs!M80,Gaseousphase_PAHs!M80)</f>
        <v>0.10465707897496515</v>
      </c>
      <c r="N80" s="8">
        <f>SUM(Particulatephase_PAHs!N80,Gaseousphase_PAHs!N80)</f>
        <v>0.16594607029517877</v>
      </c>
      <c r="O80" s="8">
        <f>SUM(Particulatephase_PAHs!O80,Gaseousphase_PAHs!O80)</f>
        <v>1.7777497164021182E-2</v>
      </c>
      <c r="P80" s="8">
        <f>SUM(Particulatephase_PAHs!P80,Gaseousphase_PAHs!P80)</f>
        <v>1.9415100859327346E-2</v>
      </c>
      <c r="Q80" s="8">
        <f>SUM(Particulatephase_PAHs!Q80,Gaseousphase_PAHs!Q80)</f>
        <v>0.1235071706749972</v>
      </c>
      <c r="R80" s="8">
        <f>SUM(Particulatephase_PAHs!R80,Gaseousphase_PAHs!R80)</f>
        <v>1.7777497164021182E-2</v>
      </c>
      <c r="S80" s="8">
        <f>SUM(Particulatephase_PAHs!S80,Gaseousphase_PAHs!S80)</f>
        <v>1.7777497164021182E-2</v>
      </c>
      <c r="T80" s="8">
        <f>SUM(Particulatephase_PAHs!T80,Gaseousphase_PAHs!T80)</f>
        <v>1.7777497164021182E-2</v>
      </c>
      <c r="U80" s="8">
        <f>SUM(Particulatephase_PAHs!U80,Gaseousphase_PAHs!U80)</f>
        <v>0.13223988203671089</v>
      </c>
      <c r="V80" s="8">
        <f>SUM(Particulatephase_PAHs!V80,Gaseousphase_PAHs!V80)</f>
        <v>1.7777497164021182E-2</v>
      </c>
      <c r="W80" s="8">
        <f>SUM(Particulatephase_PAHs!W80,Gaseousphase_PAHs!W80)</f>
        <v>5.0251206436285882E-2</v>
      </c>
    </row>
    <row r="81" spans="1:23" x14ac:dyDescent="0.2">
      <c r="A81" s="2">
        <v>42210.379166666702</v>
      </c>
      <c r="B81" s="8">
        <f>SUM(Particulatephase_PAHs!B81,Gaseousphase_PAHs!B81)</f>
        <v>0.15966599307055621</v>
      </c>
      <c r="C81" s="8">
        <f>SUM(Particulatephase_PAHs!C81,Gaseousphase_PAHs!C81)</f>
        <v>10.36061662751149</v>
      </c>
      <c r="D81" s="8">
        <f>SUM(Particulatephase_PAHs!D81,Gaseousphase_PAHs!D81)</f>
        <v>0.28817087945449388</v>
      </c>
      <c r="E81" s="8">
        <f>SUM(Particulatephase_PAHs!E81,Gaseousphase_PAHs!E81)</f>
        <v>0.1465461996072305</v>
      </c>
      <c r="F81" s="8">
        <f>SUM(Particulatephase_PAHs!F81,Gaseousphase_PAHs!F81)</f>
        <v>2.785775133302276</v>
      </c>
      <c r="G81" s="8">
        <f>SUM(Particulatephase_PAHs!G81,Gaseousphase_PAHs!G81)</f>
        <v>7.8445810829042539</v>
      </c>
      <c r="H81" s="8">
        <f>SUM(Particulatephase_PAHs!H81,Gaseousphase_PAHs!H81)</f>
        <v>0.10468945389785164</v>
      </c>
      <c r="I81" s="8">
        <f>SUM(Particulatephase_PAHs!I81,Gaseousphase_PAHs!I81)</f>
        <v>1.5797045303999653</v>
      </c>
      <c r="J81" s="8">
        <f>SUM(Particulatephase_PAHs!J81,Gaseousphase_PAHs!J81)</f>
        <v>1.8555625901644446E-2</v>
      </c>
      <c r="K81" s="8">
        <f>SUM(Particulatephase_PAHs!K81,Gaseousphase_PAHs!K81)</f>
        <v>0.79600365808944573</v>
      </c>
      <c r="L81" s="8">
        <f>SUM(Particulatephase_PAHs!L81,Gaseousphase_PAHs!L81)</f>
        <v>4.7204403201461416E-2</v>
      </c>
      <c r="M81" s="8">
        <f>SUM(Particulatephase_PAHs!M81,Gaseousphase_PAHs!M81)</f>
        <v>0.10439834216641544</v>
      </c>
      <c r="N81" s="8">
        <f>SUM(Particulatephase_PAHs!N81,Gaseousphase_PAHs!N81)</f>
        <v>2.1895638563940448E-2</v>
      </c>
      <c r="O81" s="8">
        <f>SUM(Particulatephase_PAHs!O81,Gaseousphase_PAHs!O81)</f>
        <v>4.9433866479855419E-2</v>
      </c>
      <c r="P81" s="8">
        <f>SUM(Particulatephase_PAHs!P81,Gaseousphase_PAHs!P81)</f>
        <v>2.8823072233887706E-2</v>
      </c>
      <c r="Q81" s="8">
        <f>SUM(Particulatephase_PAHs!Q81,Gaseousphase_PAHs!Q81)</f>
        <v>7.843021152620841E-2</v>
      </c>
      <c r="R81" s="8">
        <f>SUM(Particulatephase_PAHs!R81,Gaseousphase_PAHs!R81)</f>
        <v>3.5977016258506814E-2</v>
      </c>
      <c r="S81" s="8">
        <f>SUM(Particulatephase_PAHs!S81,Gaseousphase_PAHs!S81)</f>
        <v>6.211696695677827E-2</v>
      </c>
      <c r="T81" s="8">
        <f>SUM(Particulatephase_PAHs!T81,Gaseousphase_PAHs!T81)</f>
        <v>1.8555625901644446E-2</v>
      </c>
      <c r="U81" s="8">
        <f>SUM(Particulatephase_PAHs!U81,Gaseousphase_PAHs!U81)</f>
        <v>5.8837186286684898E-2</v>
      </c>
      <c r="V81" s="8">
        <f>SUM(Particulatephase_PAHs!V81,Gaseousphase_PAHs!V81)</f>
        <v>7.641763704413071E-2</v>
      </c>
      <c r="W81" s="8">
        <f>SUM(Particulatephase_PAHs!W81,Gaseousphase_PAHs!W81)</f>
        <v>2.8375123386939399E-2</v>
      </c>
    </row>
    <row r="82" spans="1:23" x14ac:dyDescent="0.2">
      <c r="A82" s="2">
        <v>42213.379166666702</v>
      </c>
      <c r="B82" s="8">
        <f>SUM(Particulatephase_PAHs!B82,Gaseousphase_PAHs!B82)</f>
        <v>5.6240237423908615E-2</v>
      </c>
      <c r="C82" s="8">
        <f>SUM(Particulatephase_PAHs!C82,Gaseousphase_PAHs!C82)</f>
        <v>3.2152148487663683</v>
      </c>
      <c r="D82" s="8">
        <f>SUM(Particulatephase_PAHs!D82,Gaseousphase_PAHs!D82)</f>
        <v>0.29135675339414496</v>
      </c>
      <c r="E82" s="8">
        <f>SUM(Particulatephase_PAHs!E82,Gaseousphase_PAHs!E82)</f>
        <v>7.1822249866658056E-2</v>
      </c>
      <c r="F82" s="8">
        <f>SUM(Particulatephase_PAHs!F82,Gaseousphase_PAHs!F82)</f>
        <v>0.85199791908267897</v>
      </c>
      <c r="G82" s="8">
        <f>SUM(Particulatephase_PAHs!G82,Gaseousphase_PAHs!G82)</f>
        <v>5.2185666147337173</v>
      </c>
      <c r="H82" s="8">
        <f>SUM(Particulatephase_PAHs!H82,Gaseousphase_PAHs!H82)</f>
        <v>3.2209329056646725</v>
      </c>
      <c r="I82" s="8">
        <f>SUM(Particulatephase_PAHs!I82,Gaseousphase_PAHs!I82)</f>
        <v>1.3810939132777409</v>
      </c>
      <c r="J82" s="8">
        <f>SUM(Particulatephase_PAHs!J82,Gaseousphase_PAHs!J82)</f>
        <v>6.5700930235470412E-2</v>
      </c>
      <c r="K82" s="8">
        <f>SUM(Particulatephase_PAHs!K82,Gaseousphase_PAHs!K82)</f>
        <v>1.1944474276074393</v>
      </c>
      <c r="L82" s="8">
        <f>SUM(Particulatephase_PAHs!L82,Gaseousphase_PAHs!L82)</f>
        <v>22.967680882530274</v>
      </c>
      <c r="M82" s="8">
        <f>SUM(Particulatephase_PAHs!M82,Gaseousphase_PAHs!M82)</f>
        <v>0.51529869783471516</v>
      </c>
      <c r="N82" s="8">
        <f>SUM(Particulatephase_PAHs!N82,Gaseousphase_PAHs!N82)</f>
        <v>0.88088373773818862</v>
      </c>
      <c r="O82" s="8">
        <f>SUM(Particulatephase_PAHs!O82,Gaseousphase_PAHs!O82)</f>
        <v>1.8604766825603733E-2</v>
      </c>
      <c r="P82" s="8">
        <f>SUM(Particulatephase_PAHs!P82,Gaseousphase_PAHs!P82)</f>
        <v>0.1358141087663812</v>
      </c>
      <c r="Q82" s="8">
        <f>SUM(Particulatephase_PAHs!Q82,Gaseousphase_PAHs!Q82)</f>
        <v>0.98030144731762381</v>
      </c>
      <c r="R82" s="8">
        <f>SUM(Particulatephase_PAHs!R82,Gaseousphase_PAHs!R82)</f>
        <v>2.9390826911396759E-2</v>
      </c>
      <c r="S82" s="8">
        <f>SUM(Particulatephase_PAHs!S82,Gaseousphase_PAHs!S82)</f>
        <v>0.24168277225443294</v>
      </c>
      <c r="T82" s="8">
        <f>SUM(Particulatephase_PAHs!T82,Gaseousphase_PAHs!T82)</f>
        <v>1.8604766825603733E-2</v>
      </c>
      <c r="U82" s="8">
        <f>SUM(Particulatephase_PAHs!U82,Gaseousphase_PAHs!U82)</f>
        <v>0.98535968149213671</v>
      </c>
      <c r="V82" s="8">
        <f>SUM(Particulatephase_PAHs!V82,Gaseousphase_PAHs!V82)</f>
        <v>0.3662330239627809</v>
      </c>
      <c r="W82" s="8">
        <f>SUM(Particulatephase_PAHs!W82,Gaseousphase_PAHs!W82)</f>
        <v>0.19416742833254128</v>
      </c>
    </row>
    <row r="83" spans="1:23" x14ac:dyDescent="0.2">
      <c r="A83" s="2">
        <v>42216.379166666702</v>
      </c>
      <c r="B83" s="8">
        <f>SUM(Particulatephase_PAHs!B83,Gaseousphase_PAHs!B83)</f>
        <v>0.25384387718304297</v>
      </c>
      <c r="C83" s="8">
        <f>SUM(Particulatephase_PAHs!C83,Gaseousphase_PAHs!C83)</f>
        <v>14.455319088206661</v>
      </c>
      <c r="D83" s="8">
        <f>SUM(Particulatephase_PAHs!D83,Gaseousphase_PAHs!D83)</f>
        <v>0.28322512188268045</v>
      </c>
      <c r="E83" s="8">
        <f>SUM(Particulatephase_PAHs!E83,Gaseousphase_PAHs!E83)</f>
        <v>0.30875868533430767</v>
      </c>
      <c r="F83" s="8">
        <f>SUM(Particulatephase_PAHs!F83,Gaseousphase_PAHs!F83)</f>
        <v>4.1023909962644467</v>
      </c>
      <c r="G83" s="8">
        <f>SUM(Particulatephase_PAHs!G83,Gaseousphase_PAHs!G83)</f>
        <v>15.056918371595671</v>
      </c>
      <c r="H83" s="8">
        <f>SUM(Particulatephase_PAHs!H83,Gaseousphase_PAHs!H83)</f>
        <v>0.20254745185975576</v>
      </c>
      <c r="I83" s="8">
        <f>SUM(Particulatephase_PAHs!I83,Gaseousphase_PAHs!I83)</f>
        <v>3.1279032262032005</v>
      </c>
      <c r="J83" s="8">
        <f>SUM(Particulatephase_PAHs!J83,Gaseousphase_PAHs!J83)</f>
        <v>3.2197969162910435E-2</v>
      </c>
      <c r="K83" s="8">
        <f>SUM(Particulatephase_PAHs!K83,Gaseousphase_PAHs!K83)</f>
        <v>2.2886816373365275</v>
      </c>
      <c r="L83" s="8">
        <f>SUM(Particulatephase_PAHs!L83,Gaseousphase_PAHs!L83)</f>
        <v>1.864747248817207E-2</v>
      </c>
      <c r="M83" s="8">
        <f>SUM(Particulatephase_PAHs!M83,Gaseousphase_PAHs!M83)</f>
        <v>5.5118679638933833E-2</v>
      </c>
      <c r="N83" s="8">
        <f>SUM(Particulatephase_PAHs!N83,Gaseousphase_PAHs!N83)</f>
        <v>0.11263073382855932</v>
      </c>
      <c r="O83" s="8">
        <f>SUM(Particulatephase_PAHs!O83,Gaseousphase_PAHs!O83)</f>
        <v>1.864747248817207E-2</v>
      </c>
      <c r="P83" s="8">
        <f>SUM(Particulatephase_PAHs!P83,Gaseousphase_PAHs!P83)</f>
        <v>2.8965740598293949E-2</v>
      </c>
      <c r="Q83" s="8">
        <f>SUM(Particulatephase_PAHs!Q83,Gaseousphase_PAHs!Q83)</f>
        <v>3.4446109725347333E-2</v>
      </c>
      <c r="R83" s="8">
        <f>SUM(Particulatephase_PAHs!R83,Gaseousphase_PAHs!R83)</f>
        <v>1.864747248817207E-2</v>
      </c>
      <c r="S83" s="8">
        <f>SUM(Particulatephase_PAHs!S83,Gaseousphase_PAHs!S83)</f>
        <v>1.864747248817207E-2</v>
      </c>
      <c r="T83" s="8">
        <f>SUM(Particulatephase_PAHs!T83,Gaseousphase_PAHs!T83)</f>
        <v>1.864747248817207E-2</v>
      </c>
      <c r="U83" s="8">
        <f>SUM(Particulatephase_PAHs!U83,Gaseousphase_PAHs!U83)</f>
        <v>2.7603756434237899E-2</v>
      </c>
      <c r="V83" s="8">
        <f>SUM(Particulatephase_PAHs!V83,Gaseousphase_PAHs!V83)</f>
        <v>1.864747248817207E-2</v>
      </c>
      <c r="W83" s="8">
        <f>SUM(Particulatephase_PAHs!W83,Gaseousphase_PAHs!W83)</f>
        <v>1.4495301947472424E-2</v>
      </c>
    </row>
    <row r="84" spans="1:23" x14ac:dyDescent="0.2">
      <c r="A84" s="2">
        <v>42219.379166666702</v>
      </c>
      <c r="B84" s="8">
        <f>SUM(Particulatephase_PAHs!B84,Gaseousphase_PAHs!B84)</f>
        <v>4.2555965298026251E-2</v>
      </c>
      <c r="C84" s="8">
        <f>SUM(Particulatephase_PAHs!C84,Gaseousphase_PAHs!C84)</f>
        <v>8.5243298018519518</v>
      </c>
      <c r="D84" s="8">
        <f>SUM(Particulatephase_PAHs!D84,Gaseousphase_PAHs!D84)</f>
        <v>0.28934533073730456</v>
      </c>
      <c r="E84" s="8">
        <f>SUM(Particulatephase_PAHs!E84,Gaseousphase_PAHs!E84)</f>
        <v>0.26816211038207938</v>
      </c>
      <c r="F84" s="8">
        <f>SUM(Particulatephase_PAHs!F84,Gaseousphase_PAHs!F84)</f>
        <v>3.0647226565812797</v>
      </c>
      <c r="G84" s="8">
        <f>SUM(Particulatephase_PAHs!G84,Gaseousphase_PAHs!G84)</f>
        <v>17.887337125308193</v>
      </c>
      <c r="H84" s="8">
        <f>SUM(Particulatephase_PAHs!H84,Gaseousphase_PAHs!H84)</f>
        <v>0.11933575652889671</v>
      </c>
      <c r="I84" s="8">
        <f>SUM(Particulatephase_PAHs!I84,Gaseousphase_PAHs!I84)</f>
        <v>4.6596246538853965</v>
      </c>
      <c r="J84" s="8">
        <f>SUM(Particulatephase_PAHs!J84,Gaseousphase_PAHs!J84)</f>
        <v>8.2969171005438963E-2</v>
      </c>
      <c r="K84" s="8">
        <f>SUM(Particulatephase_PAHs!K84,Gaseousphase_PAHs!K84)</f>
        <v>2.0728216174899576</v>
      </c>
      <c r="L84" s="8">
        <f>SUM(Particulatephase_PAHs!L84,Gaseousphase_PAHs!L84)</f>
        <v>1.8047725688820515E-2</v>
      </c>
      <c r="M84" s="8">
        <f>SUM(Particulatephase_PAHs!M84,Gaseousphase_PAHs!M84)</f>
        <v>0.21272140597221173</v>
      </c>
      <c r="N84" s="8">
        <f>SUM(Particulatephase_PAHs!N84,Gaseousphase_PAHs!N84)</f>
        <v>9.0354729922191873E-2</v>
      </c>
      <c r="O84" s="8">
        <f>SUM(Particulatephase_PAHs!O84,Gaseousphase_PAHs!O84)</f>
        <v>2.6272807903269524E-2</v>
      </c>
      <c r="P84" s="8">
        <f>SUM(Particulatephase_PAHs!P84,Gaseousphase_PAHs!P84)</f>
        <v>2.930329898439455E-2</v>
      </c>
      <c r="Q84" s="8">
        <f>SUM(Particulatephase_PAHs!Q84,Gaseousphase_PAHs!Q84)</f>
        <v>3.642741995143782E-2</v>
      </c>
      <c r="R84" s="8">
        <f>SUM(Particulatephase_PAHs!R84,Gaseousphase_PAHs!R84)</f>
        <v>1.8047725688820515E-2</v>
      </c>
      <c r="S84" s="8">
        <f>SUM(Particulatephase_PAHs!S84,Gaseousphase_PAHs!S84)</f>
        <v>1.8047725688820515E-2</v>
      </c>
      <c r="T84" s="8">
        <f>SUM(Particulatephase_PAHs!T84,Gaseousphase_PAHs!T84)</f>
        <v>1.8047725688820515E-2</v>
      </c>
      <c r="U84" s="8">
        <f>SUM(Particulatephase_PAHs!U84,Gaseousphase_PAHs!U84)</f>
        <v>1.8047725688820515E-2</v>
      </c>
      <c r="V84" s="8">
        <f>SUM(Particulatephase_PAHs!V84,Gaseousphase_PAHs!V84)</f>
        <v>2.5164975452147943E-2</v>
      </c>
      <c r="W84" s="8">
        <f>SUM(Particulatephase_PAHs!W84,Gaseousphase_PAHs!W84)</f>
        <v>1.406905362721491E-2</v>
      </c>
    </row>
    <row r="85" spans="1:23" x14ac:dyDescent="0.2">
      <c r="A85" s="2">
        <v>42222.379166666702</v>
      </c>
      <c r="B85" s="9" t="s">
        <v>36</v>
      </c>
      <c r="C85" s="9" t="s">
        <v>36</v>
      </c>
      <c r="D85" s="9" t="s">
        <v>36</v>
      </c>
      <c r="E85" s="9" t="s">
        <v>36</v>
      </c>
      <c r="F85" s="9" t="s">
        <v>36</v>
      </c>
      <c r="G85" s="9" t="s">
        <v>36</v>
      </c>
      <c r="H85" s="9" t="s">
        <v>36</v>
      </c>
      <c r="I85" s="9" t="s">
        <v>36</v>
      </c>
      <c r="J85" s="9" t="s">
        <v>36</v>
      </c>
      <c r="K85" s="9" t="s">
        <v>36</v>
      </c>
      <c r="L85" s="9" t="s">
        <v>36</v>
      </c>
      <c r="M85" s="9" t="s">
        <v>36</v>
      </c>
      <c r="N85" s="9" t="s">
        <v>36</v>
      </c>
      <c r="O85" s="9" t="s">
        <v>36</v>
      </c>
      <c r="P85" s="9" t="s">
        <v>36</v>
      </c>
      <c r="Q85" s="9" t="s">
        <v>36</v>
      </c>
      <c r="R85" s="9" t="s">
        <v>36</v>
      </c>
      <c r="S85" s="9" t="s">
        <v>36</v>
      </c>
      <c r="T85" s="9" t="s">
        <v>36</v>
      </c>
      <c r="U85" s="9" t="s">
        <v>36</v>
      </c>
      <c r="V85" s="9" t="s">
        <v>36</v>
      </c>
      <c r="W85" s="9" t="s">
        <v>36</v>
      </c>
    </row>
    <row r="86" spans="1:23" x14ac:dyDescent="0.2">
      <c r="A86" s="2">
        <v>42225.379166666702</v>
      </c>
      <c r="B86" s="9" t="s">
        <v>36</v>
      </c>
      <c r="C86" s="9" t="s">
        <v>36</v>
      </c>
      <c r="D86" s="9" t="s">
        <v>36</v>
      </c>
      <c r="E86" s="9" t="s">
        <v>36</v>
      </c>
      <c r="F86" s="9" t="s">
        <v>36</v>
      </c>
      <c r="G86" s="9" t="s">
        <v>36</v>
      </c>
      <c r="H86" s="9" t="s">
        <v>36</v>
      </c>
      <c r="I86" s="9" t="s">
        <v>36</v>
      </c>
      <c r="J86" s="9" t="s">
        <v>36</v>
      </c>
      <c r="K86" s="9" t="s">
        <v>36</v>
      </c>
      <c r="L86" s="9" t="s">
        <v>36</v>
      </c>
      <c r="M86" s="9" t="s">
        <v>36</v>
      </c>
      <c r="N86" s="9" t="s">
        <v>36</v>
      </c>
      <c r="O86" s="9" t="s">
        <v>36</v>
      </c>
      <c r="P86" s="9" t="s">
        <v>36</v>
      </c>
      <c r="Q86" s="9" t="s">
        <v>36</v>
      </c>
      <c r="R86" s="9" t="s">
        <v>36</v>
      </c>
      <c r="S86" s="9" t="s">
        <v>36</v>
      </c>
      <c r="T86" s="9" t="s">
        <v>36</v>
      </c>
      <c r="U86" s="9" t="s">
        <v>36</v>
      </c>
      <c r="V86" s="9" t="s">
        <v>36</v>
      </c>
      <c r="W86" s="9" t="s">
        <v>36</v>
      </c>
    </row>
    <row r="87" spans="1:23" x14ac:dyDescent="0.2">
      <c r="A87" s="2">
        <v>42228.379166666702</v>
      </c>
      <c r="B87" s="9" t="s">
        <v>36</v>
      </c>
      <c r="C87" s="9" t="s">
        <v>36</v>
      </c>
      <c r="D87" s="9" t="s">
        <v>36</v>
      </c>
      <c r="E87" s="9" t="s">
        <v>36</v>
      </c>
      <c r="F87" s="9" t="s">
        <v>36</v>
      </c>
      <c r="G87" s="9" t="s">
        <v>36</v>
      </c>
      <c r="H87" s="9" t="s">
        <v>36</v>
      </c>
      <c r="I87" s="9" t="s">
        <v>36</v>
      </c>
      <c r="J87" s="9" t="s">
        <v>36</v>
      </c>
      <c r="K87" s="9" t="s">
        <v>36</v>
      </c>
      <c r="L87" s="9" t="s">
        <v>36</v>
      </c>
      <c r="M87" s="9" t="s">
        <v>36</v>
      </c>
      <c r="N87" s="9" t="s">
        <v>36</v>
      </c>
      <c r="O87" s="9" t="s">
        <v>36</v>
      </c>
      <c r="P87" s="9" t="s">
        <v>36</v>
      </c>
      <c r="Q87" s="9" t="s">
        <v>36</v>
      </c>
      <c r="R87" s="9" t="s">
        <v>36</v>
      </c>
      <c r="S87" s="9" t="s">
        <v>36</v>
      </c>
      <c r="T87" s="9" t="s">
        <v>36</v>
      </c>
      <c r="U87" s="9" t="s">
        <v>36</v>
      </c>
      <c r="V87" s="9" t="s">
        <v>36</v>
      </c>
      <c r="W87" s="9" t="s">
        <v>36</v>
      </c>
    </row>
    <row r="88" spans="1:23" x14ac:dyDescent="0.2">
      <c r="A88" s="2">
        <v>42231.379166666702</v>
      </c>
      <c r="B88" s="9" t="s">
        <v>36</v>
      </c>
      <c r="C88" s="9" t="s">
        <v>36</v>
      </c>
      <c r="D88" s="9" t="s">
        <v>36</v>
      </c>
      <c r="E88" s="9" t="s">
        <v>36</v>
      </c>
      <c r="F88" s="9" t="s">
        <v>36</v>
      </c>
      <c r="G88" s="9" t="s">
        <v>36</v>
      </c>
      <c r="H88" s="9" t="s">
        <v>36</v>
      </c>
      <c r="I88" s="9" t="s">
        <v>36</v>
      </c>
      <c r="J88" s="9" t="s">
        <v>36</v>
      </c>
      <c r="K88" s="9" t="s">
        <v>36</v>
      </c>
      <c r="L88" s="9" t="s">
        <v>36</v>
      </c>
      <c r="M88" s="9" t="s">
        <v>36</v>
      </c>
      <c r="N88" s="9" t="s">
        <v>36</v>
      </c>
      <c r="O88" s="9" t="s">
        <v>36</v>
      </c>
      <c r="P88" s="9" t="s">
        <v>36</v>
      </c>
      <c r="Q88" s="9" t="s">
        <v>36</v>
      </c>
      <c r="R88" s="9" t="s">
        <v>36</v>
      </c>
      <c r="S88" s="9" t="s">
        <v>36</v>
      </c>
      <c r="T88" s="9" t="s">
        <v>36</v>
      </c>
      <c r="U88" s="9" t="s">
        <v>36</v>
      </c>
      <c r="V88" s="9" t="s">
        <v>36</v>
      </c>
      <c r="W88" s="9" t="s">
        <v>36</v>
      </c>
    </row>
    <row r="89" spans="1:23" x14ac:dyDescent="0.2">
      <c r="A89" s="2">
        <v>42233.379166666702</v>
      </c>
      <c r="B89" s="8">
        <f>SUM(Particulatephase_PAHs!B89,Gaseousphase_PAHs!B89)</f>
        <v>0.31077970950308065</v>
      </c>
      <c r="C89" s="8">
        <f>SUM(Particulatephase_PAHs!C89,Gaseousphase_PAHs!C89)</f>
        <v>13.257500540208859</v>
      </c>
      <c r="D89" s="8">
        <f>SUM(Particulatephase_PAHs!D89,Gaseousphase_PAHs!D89)</f>
        <v>0.28885463827541624</v>
      </c>
      <c r="E89" s="8">
        <f>SUM(Particulatephase_PAHs!E89,Gaseousphase_PAHs!E89)</f>
        <v>0.23816643958943864</v>
      </c>
      <c r="F89" s="8">
        <f>SUM(Particulatephase_PAHs!F89,Gaseousphase_PAHs!F89)</f>
        <v>3.7319677663010311</v>
      </c>
      <c r="G89" s="8">
        <f>SUM(Particulatephase_PAHs!G89,Gaseousphase_PAHs!G89)</f>
        <v>14.86596161221385</v>
      </c>
      <c r="H89" s="8">
        <f>SUM(Particulatephase_PAHs!H89,Gaseousphase_PAHs!H89)</f>
        <v>0.30220190931697849</v>
      </c>
      <c r="I89" s="8">
        <f>SUM(Particulatephase_PAHs!I89,Gaseousphase_PAHs!I89)</f>
        <v>3.3988058078545809</v>
      </c>
      <c r="J89" s="8">
        <f>SUM(Particulatephase_PAHs!J89,Gaseousphase_PAHs!J89)</f>
        <v>5.2088943249490947E-2</v>
      </c>
      <c r="K89" s="8">
        <f>SUM(Particulatephase_PAHs!K89,Gaseousphase_PAHs!K89)</f>
        <v>2.1101026110788372</v>
      </c>
      <c r="L89" s="8">
        <f>SUM(Particulatephase_PAHs!L89,Gaseousphase_PAHs!L89)</f>
        <v>6.6461029512709602E-2</v>
      </c>
      <c r="M89" s="8">
        <f>SUM(Particulatephase_PAHs!M89,Gaseousphase_PAHs!M89)</f>
        <v>0.15318921238140892</v>
      </c>
      <c r="N89" s="8">
        <f>SUM(Particulatephase_PAHs!N89,Gaseousphase_PAHs!N89)</f>
        <v>6.0333236425669373E-2</v>
      </c>
      <c r="O89" s="8">
        <f>SUM(Particulatephase_PAHs!O89,Gaseousphase_PAHs!O89)</f>
        <v>0.12221040011637897</v>
      </c>
      <c r="P89" s="8">
        <f>SUM(Particulatephase_PAHs!P89,Gaseousphase_PAHs!P89)</f>
        <v>2.9104853182569286E-2</v>
      </c>
      <c r="Q89" s="8">
        <f>SUM(Particulatephase_PAHs!Q89,Gaseousphase_PAHs!Q89)</f>
        <v>0.12493203856138438</v>
      </c>
      <c r="R89" s="8">
        <f>SUM(Particulatephase_PAHs!R89,Gaseousphase_PAHs!R89)</f>
        <v>5.7468543720519044E-2</v>
      </c>
      <c r="S89" s="8">
        <f>SUM(Particulatephase_PAHs!S89,Gaseousphase_PAHs!S89)</f>
        <v>0.11236479402809685</v>
      </c>
      <c r="T89" s="8">
        <f>SUM(Particulatephase_PAHs!T89,Gaseousphase_PAHs!T89)</f>
        <v>3.0699375810477041E-2</v>
      </c>
      <c r="U89" s="8">
        <f>SUM(Particulatephase_PAHs!U89,Gaseousphase_PAHs!U89)</f>
        <v>8.7297017175354763E-2</v>
      </c>
      <c r="V89" s="8">
        <f>SUM(Particulatephase_PAHs!V89,Gaseousphase_PAHs!V89)</f>
        <v>0.10785243615002983</v>
      </c>
      <c r="W89" s="8">
        <f>SUM(Particulatephase_PAHs!W89,Gaseousphase_PAHs!W89)</f>
        <v>2.3325840234354488E-2</v>
      </c>
    </row>
    <row r="90" spans="1:23" x14ac:dyDescent="0.2">
      <c r="A90" s="2">
        <v>42236.379166666702</v>
      </c>
      <c r="B90" s="8">
        <f>SUM(Particulatephase_PAHs!B90,Gaseousphase_PAHs!B90)</f>
        <v>0.25785017051823417</v>
      </c>
      <c r="C90" s="8">
        <f>SUM(Particulatephase_PAHs!C90,Gaseousphase_PAHs!C90)</f>
        <v>10.225747355831347</v>
      </c>
      <c r="D90" s="8">
        <f>SUM(Particulatephase_PAHs!D90,Gaseousphase_PAHs!D90)</f>
        <v>4.3462423033006141</v>
      </c>
      <c r="E90" s="8">
        <f>SUM(Particulatephase_PAHs!E90,Gaseousphase_PAHs!E90)</f>
        <v>0.24988944509371672</v>
      </c>
      <c r="F90" s="8">
        <f>SUM(Particulatephase_PAHs!F90,Gaseousphase_PAHs!F90)</f>
        <v>3.209594184697333</v>
      </c>
      <c r="G90" s="8">
        <f>SUM(Particulatephase_PAHs!G90,Gaseousphase_PAHs!G90)</f>
        <v>19.090160220443142</v>
      </c>
      <c r="H90" s="8">
        <f>SUM(Particulatephase_PAHs!H90,Gaseousphase_PAHs!H90)</f>
        <v>0.345333937243403</v>
      </c>
      <c r="I90" s="8">
        <f>SUM(Particulatephase_PAHs!I90,Gaseousphase_PAHs!I90)</f>
        <v>4.2275610686041478</v>
      </c>
      <c r="J90" s="8">
        <f>SUM(Particulatephase_PAHs!J90,Gaseousphase_PAHs!J90)</f>
        <v>8.2304470262825072E-2</v>
      </c>
      <c r="K90" s="8">
        <f>SUM(Particulatephase_PAHs!K90,Gaseousphase_PAHs!K90)</f>
        <v>3.4487914630238641</v>
      </c>
      <c r="L90" s="8">
        <f>SUM(Particulatephase_PAHs!L90,Gaseousphase_PAHs!L90)</f>
        <v>0.89186227255168904</v>
      </c>
      <c r="M90" s="8">
        <f>SUM(Particulatephase_PAHs!M90,Gaseousphase_PAHs!M90)</f>
        <v>0.11725130873345571</v>
      </c>
      <c r="N90" s="8">
        <f>SUM(Particulatephase_PAHs!N90,Gaseousphase_PAHs!N90)</f>
        <v>0.47974490095994143</v>
      </c>
      <c r="O90" s="8">
        <f>SUM(Particulatephase_PAHs!O90,Gaseousphase_PAHs!O90)</f>
        <v>1.852228611569972E-2</v>
      </c>
      <c r="P90" s="8">
        <f>SUM(Particulatephase_PAHs!P90,Gaseousphase_PAHs!P90)</f>
        <v>2.8692555995735222E-2</v>
      </c>
      <c r="Q90" s="8">
        <f>SUM(Particulatephase_PAHs!Q90,Gaseousphase_PAHs!Q90)</f>
        <v>6.8095841461062276E-2</v>
      </c>
      <c r="R90" s="8">
        <f>SUM(Particulatephase_PAHs!R90,Gaseousphase_PAHs!R90)</f>
        <v>1.852228611569972E-2</v>
      </c>
      <c r="S90" s="8">
        <f>SUM(Particulatephase_PAHs!S90,Gaseousphase_PAHs!S90)</f>
        <v>1.852228611569972E-2</v>
      </c>
      <c r="T90" s="8">
        <f>SUM(Particulatephase_PAHs!T90,Gaseousphase_PAHs!T90)</f>
        <v>1.852228611569972E-2</v>
      </c>
      <c r="U90" s="8">
        <f>SUM(Particulatephase_PAHs!U90,Gaseousphase_PAHs!U90)</f>
        <v>1.852228611569972E-2</v>
      </c>
      <c r="V90" s="8">
        <f>SUM(Particulatephase_PAHs!V90,Gaseousphase_PAHs!V90)</f>
        <v>1.800797888039558E-2</v>
      </c>
      <c r="W90" s="8">
        <f>SUM(Particulatephase_PAHs!W90,Gaseousphase_PAHs!W90)</f>
        <v>1.4417613764035008E-2</v>
      </c>
    </row>
    <row r="91" spans="1:23" x14ac:dyDescent="0.2">
      <c r="A91" s="2">
        <v>42239.379166666702</v>
      </c>
      <c r="B91" s="8">
        <f>SUM(Particulatephase_PAHs!B91,Gaseousphase_PAHs!B91)</f>
        <v>0.23615847278616608</v>
      </c>
      <c r="C91" s="8">
        <f>SUM(Particulatephase_PAHs!C91,Gaseousphase_PAHs!C91)</f>
        <v>8.9466180652279768</v>
      </c>
      <c r="D91" s="8">
        <f>SUM(Particulatephase_PAHs!D91,Gaseousphase_PAHs!D91)</f>
        <v>0.28893793773683812</v>
      </c>
      <c r="E91" s="8">
        <f>SUM(Particulatephase_PAHs!E91,Gaseousphase_PAHs!E91)</f>
        <v>0.32266268337979837</v>
      </c>
      <c r="F91" s="8">
        <f>SUM(Particulatephase_PAHs!F91,Gaseousphase_PAHs!F91)</f>
        <v>6.896385414601176</v>
      </c>
      <c r="G91" s="8">
        <f>SUM(Particulatephase_PAHs!G91,Gaseousphase_PAHs!G91)</f>
        <v>14.536763835946653</v>
      </c>
      <c r="H91" s="8">
        <f>SUM(Particulatephase_PAHs!H91,Gaseousphase_PAHs!H91)</f>
        <v>0.32266268337979837</v>
      </c>
      <c r="I91" s="8">
        <f>SUM(Particulatephase_PAHs!I91,Gaseousphase_PAHs!I91)</f>
        <v>1.7283472638055508</v>
      </c>
      <c r="J91" s="8">
        <f>SUM(Particulatephase_PAHs!J91,Gaseousphase_PAHs!J91)</f>
        <v>0.32266268337979837</v>
      </c>
      <c r="K91" s="8">
        <f>SUM(Particulatephase_PAHs!K91,Gaseousphase_PAHs!K91)</f>
        <v>0.74607259318047381</v>
      </c>
      <c r="L91" s="8">
        <f>SUM(Particulatephase_PAHs!L91,Gaseousphase_PAHs!L91)</f>
        <v>0.32266268337979837</v>
      </c>
      <c r="M91" s="8">
        <f>SUM(Particulatephase_PAHs!M91,Gaseousphase_PAHs!M91)</f>
        <v>0.35677358660105724</v>
      </c>
      <c r="N91" s="8">
        <f>SUM(Particulatephase_PAHs!N91,Gaseousphase_PAHs!N91)</f>
        <v>0.32266268337979837</v>
      </c>
      <c r="O91" s="8">
        <f>SUM(Particulatephase_PAHs!O91,Gaseousphase_PAHs!O91)</f>
        <v>0.32266268337979837</v>
      </c>
      <c r="P91" s="8">
        <f>SUM(Particulatephase_PAHs!P91,Gaseousphase_PAHs!P91)</f>
        <v>0.63701466950964292</v>
      </c>
      <c r="Q91" s="8">
        <f>SUM(Particulatephase_PAHs!Q91,Gaseousphase_PAHs!Q91)</f>
        <v>0.33670642953365193</v>
      </c>
      <c r="R91" s="8">
        <f>SUM(Particulatephase_PAHs!R91,Gaseousphase_PAHs!R91)</f>
        <v>0.32266268337979837</v>
      </c>
      <c r="S91" s="8">
        <f>SUM(Particulatephase_PAHs!S91,Gaseousphase_PAHs!S91)</f>
        <v>0.32266268337979837</v>
      </c>
      <c r="T91" s="8">
        <f>SUM(Particulatephase_PAHs!T91,Gaseousphase_PAHs!T91)</f>
        <v>0.32266268337979837</v>
      </c>
      <c r="U91" s="8">
        <f>SUM(Particulatephase_PAHs!U91,Gaseousphase_PAHs!U91)</f>
        <v>0.32266268337979837</v>
      </c>
      <c r="V91" s="8">
        <f>SUM(Particulatephase_PAHs!V91,Gaseousphase_PAHs!V91)</f>
        <v>0.32894081332278224</v>
      </c>
      <c r="W91" s="8">
        <f>SUM(Particulatephase_PAHs!W91,Gaseousphase_PAHs!W91)</f>
        <v>0.21696481943056112</v>
      </c>
    </row>
    <row r="92" spans="1:23" x14ac:dyDescent="0.2">
      <c r="A92" s="2">
        <v>42242.379166666702</v>
      </c>
      <c r="B92" s="8">
        <f>SUM(Particulatephase_PAHs!B92,Gaseousphase_PAHs!B92)</f>
        <v>2.8799510769532029E-2</v>
      </c>
      <c r="C92" s="8">
        <f>SUM(Particulatephase_PAHs!C92,Gaseousphase_PAHs!C92)</f>
        <v>1.6983756115928899</v>
      </c>
      <c r="D92" s="8">
        <f>SUM(Particulatephase_PAHs!D92,Gaseousphase_PAHs!D92)</f>
        <v>0.28768146688257157</v>
      </c>
      <c r="E92" s="8">
        <f>SUM(Particulatephase_PAHs!E92,Gaseousphase_PAHs!E92)</f>
        <v>5.5705553367029835E-2</v>
      </c>
      <c r="F92" s="8">
        <f>SUM(Particulatephase_PAHs!F92,Gaseousphase_PAHs!F92)</f>
        <v>0.73848240756111283</v>
      </c>
      <c r="G92" s="8">
        <f>SUM(Particulatephase_PAHs!G92,Gaseousphase_PAHs!G92)</f>
        <v>4.2853895724262729</v>
      </c>
      <c r="H92" s="8">
        <f>SUM(Particulatephase_PAHs!H92,Gaseousphase_PAHs!H92)</f>
        <v>0.10869016552396908</v>
      </c>
      <c r="I92" s="8">
        <f>SUM(Particulatephase_PAHs!I92,Gaseousphase_PAHs!I92)</f>
        <v>1.3397302141280332</v>
      </c>
      <c r="J92" s="8">
        <f>SUM(Particulatephase_PAHs!J92,Gaseousphase_PAHs!J92)</f>
        <v>2.1013947261411339E-2</v>
      </c>
      <c r="K92" s="8">
        <f>SUM(Particulatephase_PAHs!K92,Gaseousphase_PAHs!K92)</f>
        <v>0.68410722192600981</v>
      </c>
      <c r="L92" s="8">
        <f>SUM(Particulatephase_PAHs!L92,Gaseousphase_PAHs!L92)</f>
        <v>0.48485694031412496</v>
      </c>
      <c r="M92" s="8">
        <f>SUM(Particulatephase_PAHs!M92,Gaseousphase_PAHs!M92)</f>
        <v>6.911531794670539E-2</v>
      </c>
      <c r="N92" s="8">
        <f>SUM(Particulatephase_PAHs!N92,Gaseousphase_PAHs!N92)</f>
        <v>0.1201503337534813</v>
      </c>
      <c r="O92" s="8">
        <f>SUM(Particulatephase_PAHs!O92,Gaseousphase_PAHs!O92)</f>
        <v>1.8541718171833532E-2</v>
      </c>
      <c r="P92" s="8">
        <f>SUM(Particulatephase_PAHs!P92,Gaseousphase_PAHs!P92)</f>
        <v>2.8801468893581421E-2</v>
      </c>
      <c r="Q92" s="8">
        <f>SUM(Particulatephase_PAHs!Q92,Gaseousphase_PAHs!Q92)</f>
        <v>6.425714928069072E-2</v>
      </c>
      <c r="R92" s="8">
        <f>SUM(Particulatephase_PAHs!R92,Gaseousphase_PAHs!R92)</f>
        <v>1.8541718171833532E-2</v>
      </c>
      <c r="S92" s="8">
        <f>SUM(Particulatephase_PAHs!S92,Gaseousphase_PAHs!S92)</f>
        <v>1.8541718171833532E-2</v>
      </c>
      <c r="T92" s="8">
        <f>SUM(Particulatephase_PAHs!T92,Gaseousphase_PAHs!T92)</f>
        <v>1.8541718171833532E-2</v>
      </c>
      <c r="U92" s="8">
        <f>SUM(Particulatephase_PAHs!U92,Gaseousphase_PAHs!U92)</f>
        <v>1.8541718171833532E-2</v>
      </c>
      <c r="V92" s="8">
        <f>SUM(Particulatephase_PAHs!V92,Gaseousphase_PAHs!V92)</f>
        <v>1.8541718171833532E-2</v>
      </c>
      <c r="W92" s="8">
        <f>SUM(Particulatephase_PAHs!W92,Gaseousphase_PAHs!W92)</f>
        <v>1.4413095592238601E-2</v>
      </c>
    </row>
    <row r="93" spans="1:23" x14ac:dyDescent="0.2">
      <c r="A93" s="2">
        <v>42245.379166666702</v>
      </c>
      <c r="B93" s="8">
        <f>SUM(Particulatephase_PAHs!B93,Gaseousphase_PAHs!B93)</f>
        <v>7.6746803483056875E-2</v>
      </c>
      <c r="C93" s="8">
        <f>SUM(Particulatephase_PAHs!C93,Gaseousphase_PAHs!C93)</f>
        <v>5.22446951253833</v>
      </c>
      <c r="D93" s="8">
        <f>SUM(Particulatephase_PAHs!D93,Gaseousphase_PAHs!D93)</f>
        <v>0.2892713189652108</v>
      </c>
      <c r="E93" s="8">
        <f>SUM(Particulatephase_PAHs!E93,Gaseousphase_PAHs!E93)</f>
        <v>0.2587300973197636</v>
      </c>
      <c r="F93" s="8">
        <f>SUM(Particulatephase_PAHs!F93,Gaseousphase_PAHs!F93)</f>
        <v>1.8289793130650469</v>
      </c>
      <c r="G93" s="8">
        <f>SUM(Particulatephase_PAHs!G93,Gaseousphase_PAHs!G93)</f>
        <v>17.160736219749612</v>
      </c>
      <c r="H93" s="8">
        <f>SUM(Particulatephase_PAHs!H93,Gaseousphase_PAHs!H93)</f>
        <v>7.173927890653628E-2</v>
      </c>
      <c r="I93" s="8">
        <f>SUM(Particulatephase_PAHs!I93,Gaseousphase_PAHs!I93)</f>
        <v>5.2580965156995072</v>
      </c>
      <c r="J93" s="8">
        <f>SUM(Particulatephase_PAHs!J93,Gaseousphase_PAHs!J93)</f>
        <v>9.9991694216036694E-2</v>
      </c>
      <c r="K93" s="8">
        <f>SUM(Particulatephase_PAHs!K93,Gaseousphase_PAHs!K93)</f>
        <v>3.1243819315124863</v>
      </c>
      <c r="L93" s="8">
        <f>SUM(Particulatephase_PAHs!L93,Gaseousphase_PAHs!L93)</f>
        <v>0.1172629868977683</v>
      </c>
      <c r="M93" s="8">
        <f>SUM(Particulatephase_PAHs!M93,Gaseousphase_PAHs!M93)</f>
        <v>0.20753319355129399</v>
      </c>
      <c r="N93" s="8">
        <f>SUM(Particulatephase_PAHs!N93,Gaseousphase_PAHs!N93)</f>
        <v>0.3087074446276164</v>
      </c>
      <c r="O93" s="8">
        <f>SUM(Particulatephase_PAHs!O93,Gaseousphase_PAHs!O93)</f>
        <v>1.8448652069379463E-2</v>
      </c>
      <c r="P93" s="8">
        <f>SUM(Particulatephase_PAHs!P93,Gaseousphase_PAHs!P93)</f>
        <v>2.8656906214436104E-2</v>
      </c>
      <c r="Q93" s="8">
        <f>SUM(Particulatephase_PAHs!Q93,Gaseousphase_PAHs!Q93)</f>
        <v>6.2390902559177383E-2</v>
      </c>
      <c r="R93" s="8">
        <f>SUM(Particulatephase_PAHs!R93,Gaseousphase_PAHs!R93)</f>
        <v>1.8448652069379463E-2</v>
      </c>
      <c r="S93" s="8">
        <f>SUM(Particulatephase_PAHs!S93,Gaseousphase_PAHs!S93)</f>
        <v>1.8448652069379463E-2</v>
      </c>
      <c r="T93" s="8">
        <f>SUM(Particulatephase_PAHs!T93,Gaseousphase_PAHs!T93)</f>
        <v>1.8448652069379463E-2</v>
      </c>
      <c r="U93" s="8">
        <f>SUM(Particulatephase_PAHs!U93,Gaseousphase_PAHs!U93)</f>
        <v>3.1563779358407207E-2</v>
      </c>
      <c r="V93" s="8">
        <f>SUM(Particulatephase_PAHs!V93,Gaseousphase_PAHs!V93)</f>
        <v>2.9009815039920568E-2</v>
      </c>
      <c r="W93" s="8">
        <f>SUM(Particulatephase_PAHs!W93,Gaseousphase_PAHs!W93)</f>
        <v>2.1698165279540764E-2</v>
      </c>
    </row>
    <row r="94" spans="1:23" x14ac:dyDescent="0.2">
      <c r="A94" s="2">
        <v>42248.379166666702</v>
      </c>
      <c r="B94" s="8">
        <f>SUM(Particulatephase_PAHs!B94,Gaseousphase_PAHs!B94)</f>
        <v>2.9023185722353732E-2</v>
      </c>
      <c r="C94" s="8">
        <f>SUM(Particulatephase_PAHs!C94,Gaseousphase_PAHs!C94)</f>
        <v>8.8692577165820783</v>
      </c>
      <c r="D94" s="8">
        <f>SUM(Particulatephase_PAHs!D94,Gaseousphase_PAHs!D94)</f>
        <v>0.40631936062606366</v>
      </c>
      <c r="E94" s="8">
        <f>SUM(Particulatephase_PAHs!E94,Gaseousphase_PAHs!E94)</f>
        <v>1.8697185738682273E-2</v>
      </c>
      <c r="F94" s="8">
        <f>SUM(Particulatephase_PAHs!F94,Gaseousphase_PAHs!F94)</f>
        <v>2.9244811468317371</v>
      </c>
      <c r="G94" s="8">
        <f>SUM(Particulatephase_PAHs!G94,Gaseousphase_PAHs!G94)</f>
        <v>11.771020621359858</v>
      </c>
      <c r="H94" s="8">
        <f>SUM(Particulatephase_PAHs!H94,Gaseousphase_PAHs!H94)</f>
        <v>0.21143884309958863</v>
      </c>
      <c r="I94" s="8">
        <f>SUM(Particulatephase_PAHs!I94,Gaseousphase_PAHs!I94)</f>
        <v>2.7583015706347025</v>
      </c>
      <c r="J94" s="8">
        <f>SUM(Particulatephase_PAHs!J94,Gaseousphase_PAHs!J94)</f>
        <v>3.0289440896665281E-2</v>
      </c>
      <c r="K94" s="8">
        <f>SUM(Particulatephase_PAHs!K94,Gaseousphase_PAHs!K94)</f>
        <v>1.3273714214995105</v>
      </c>
      <c r="L94" s="8">
        <f>SUM(Particulatephase_PAHs!L94,Gaseousphase_PAHs!L94)</f>
        <v>1.3233154173743071</v>
      </c>
      <c r="M94" s="8">
        <f>SUM(Particulatephase_PAHs!M94,Gaseousphase_PAHs!M94)</f>
        <v>5.0782070163605871E-2</v>
      </c>
      <c r="N94" s="8">
        <f>SUM(Particulatephase_PAHs!N94,Gaseousphase_PAHs!N94)</f>
        <v>1.8697185738682273E-2</v>
      </c>
      <c r="O94" s="8">
        <f>SUM(Particulatephase_PAHs!O94,Gaseousphase_PAHs!O94)</f>
        <v>0.15104970414314167</v>
      </c>
      <c r="P94" s="8">
        <f>SUM(Particulatephase_PAHs!P94,Gaseousphase_PAHs!P94)</f>
        <v>6.8353980273141018E-2</v>
      </c>
      <c r="Q94" s="8">
        <f>SUM(Particulatephase_PAHs!Q94,Gaseousphase_PAHs!Q94)</f>
        <v>3.7604642292792465E-2</v>
      </c>
      <c r="R94" s="8">
        <f>SUM(Particulatephase_PAHs!R94,Gaseousphase_PAHs!R94)</f>
        <v>1.8697185738682273E-2</v>
      </c>
      <c r="S94" s="8">
        <f>SUM(Particulatephase_PAHs!S94,Gaseousphase_PAHs!S94)</f>
        <v>1.8697185738682273E-2</v>
      </c>
      <c r="T94" s="8">
        <f>SUM(Particulatephase_PAHs!T94,Gaseousphase_PAHs!T94)</f>
        <v>1.8697185738682273E-2</v>
      </c>
      <c r="U94" s="8">
        <f>SUM(Particulatephase_PAHs!U94,Gaseousphase_PAHs!U94)</f>
        <v>0.22253070605926184</v>
      </c>
      <c r="V94" s="8">
        <f>SUM(Particulatephase_PAHs!V94,Gaseousphase_PAHs!V94)</f>
        <v>3.8449391719995063E-2</v>
      </c>
      <c r="W94" s="8">
        <f>SUM(Particulatephase_PAHs!W94,Gaseousphase_PAHs!W94)</f>
        <v>1.4533945714202356E-2</v>
      </c>
    </row>
    <row r="95" spans="1:23" x14ac:dyDescent="0.2">
      <c r="A95" s="2">
        <v>42251.379166666702</v>
      </c>
      <c r="B95" s="8">
        <f>SUM(Particulatephase_PAHs!B95,Gaseousphase_PAHs!B95)</f>
        <v>1.8416711084453143</v>
      </c>
      <c r="C95" s="8">
        <f>SUM(Particulatephase_PAHs!C95,Gaseousphase_PAHs!C95)</f>
        <v>16.402535956839962</v>
      </c>
      <c r="D95" s="8">
        <f>SUM(Particulatephase_PAHs!D95,Gaseousphase_PAHs!D95)</f>
        <v>0.29406102204577267</v>
      </c>
      <c r="E95" s="8">
        <f>SUM(Particulatephase_PAHs!E95,Gaseousphase_PAHs!E95)</f>
        <v>0.29463867471569671</v>
      </c>
      <c r="F95" s="8">
        <f>SUM(Particulatephase_PAHs!F95,Gaseousphase_PAHs!F95)</f>
        <v>7.9634126729719092</v>
      </c>
      <c r="G95" s="8">
        <f>SUM(Particulatephase_PAHs!G95,Gaseousphase_PAHs!G95)</f>
        <v>12.226345340348418</v>
      </c>
      <c r="H95" s="8">
        <f>SUM(Particulatephase_PAHs!H95,Gaseousphase_PAHs!H95)</f>
        <v>0.18328731154584668</v>
      </c>
      <c r="I95" s="8">
        <f>SUM(Particulatephase_PAHs!I95,Gaseousphase_PAHs!I95)</f>
        <v>2.8104328002624857</v>
      </c>
      <c r="J95" s="8">
        <f>SUM(Particulatephase_PAHs!J95,Gaseousphase_PAHs!J95)</f>
        <v>4.8725048013243108E-2</v>
      </c>
      <c r="K95" s="8">
        <f>SUM(Particulatephase_PAHs!K95,Gaseousphase_PAHs!K95)</f>
        <v>1.6597988168848317</v>
      </c>
      <c r="L95" s="8">
        <f>SUM(Particulatephase_PAHs!L95,Gaseousphase_PAHs!L95)</f>
        <v>2.7399098218750591E-2</v>
      </c>
      <c r="M95" s="8">
        <f>SUM(Particulatephase_PAHs!M95,Gaseousphase_PAHs!M95)</f>
        <v>0.10324519089206619</v>
      </c>
      <c r="N95" s="8">
        <f>SUM(Particulatephase_PAHs!N95,Gaseousphase_PAHs!N95)</f>
        <v>0.13381769917344596</v>
      </c>
      <c r="O95" s="8">
        <f>SUM(Particulatephase_PAHs!O95,Gaseousphase_PAHs!O95)</f>
        <v>3.7826140233547662E-2</v>
      </c>
      <c r="P95" s="8">
        <f>SUM(Particulatephase_PAHs!P95,Gaseousphase_PAHs!P95)</f>
        <v>6.2846784591032975E-2</v>
      </c>
      <c r="Q95" s="8">
        <f>SUM(Particulatephase_PAHs!Q95,Gaseousphase_PAHs!Q95)</f>
        <v>5.1434829823065117E-2</v>
      </c>
      <c r="R95" s="8">
        <f>SUM(Particulatephase_PAHs!R95,Gaseousphase_PAHs!R95)</f>
        <v>2.7399098218750591E-2</v>
      </c>
      <c r="S95" s="8">
        <f>SUM(Particulatephase_PAHs!S95,Gaseousphase_PAHs!S95)</f>
        <v>3.5233770669638752E-2</v>
      </c>
      <c r="T95" s="8">
        <f>SUM(Particulatephase_PAHs!T95,Gaseousphase_PAHs!T95)</f>
        <v>2.7399098218750591E-2</v>
      </c>
      <c r="U95" s="8">
        <f>SUM(Particulatephase_PAHs!U95,Gaseousphase_PAHs!U95)</f>
        <v>4.6446476631784098E-2</v>
      </c>
      <c r="V95" s="8">
        <f>SUM(Particulatephase_PAHs!V95,Gaseousphase_PAHs!V95)</f>
        <v>4.736295906380588E-2</v>
      </c>
      <c r="W95" s="8">
        <f>SUM(Particulatephase_PAHs!W95,Gaseousphase_PAHs!W95)</f>
        <v>2.0346754425324354E-2</v>
      </c>
    </row>
    <row r="96" spans="1:23" x14ac:dyDescent="0.2">
      <c r="A96" s="2">
        <v>42254.379166666702</v>
      </c>
      <c r="B96" s="8">
        <f>SUM(Particulatephase_PAHs!B96,Gaseousphase_PAHs!B96)</f>
        <v>0.35817223497976591</v>
      </c>
      <c r="C96" s="8">
        <f>SUM(Particulatephase_PAHs!C96,Gaseousphase_PAHs!C96)</f>
        <v>8.083921008246131</v>
      </c>
      <c r="D96" s="8">
        <f>SUM(Particulatephase_PAHs!D96,Gaseousphase_PAHs!D96)</f>
        <v>0.29208984215521244</v>
      </c>
      <c r="E96" s="8">
        <f>SUM(Particulatephase_PAHs!E96,Gaseousphase_PAHs!E96)</f>
        <v>0.31878307659354471</v>
      </c>
      <c r="F96" s="8">
        <f>SUM(Particulatephase_PAHs!F96,Gaseousphase_PAHs!F96)</f>
        <v>2.3243898677262833</v>
      </c>
      <c r="G96" s="8">
        <f>SUM(Particulatephase_PAHs!G96,Gaseousphase_PAHs!G96)</f>
        <v>7.5801424175649554</v>
      </c>
      <c r="H96" s="8">
        <f>SUM(Particulatephase_PAHs!H96,Gaseousphase_PAHs!H96)</f>
        <v>0.1743437989399039</v>
      </c>
      <c r="I96" s="8">
        <f>SUM(Particulatephase_PAHs!I96,Gaseousphase_PAHs!I96)</f>
        <v>1.492842088161926</v>
      </c>
      <c r="J96" s="8">
        <f>SUM(Particulatephase_PAHs!J96,Gaseousphase_PAHs!J96)</f>
        <v>2.3224150786933271E-2</v>
      </c>
      <c r="K96" s="8">
        <f>SUM(Particulatephase_PAHs!K96,Gaseousphase_PAHs!K96)</f>
        <v>0.82420671164825221</v>
      </c>
      <c r="L96" s="8">
        <f>SUM(Particulatephase_PAHs!L96,Gaseousphase_PAHs!L96)</f>
        <v>1.8904240727746302</v>
      </c>
      <c r="M96" s="8">
        <f>SUM(Particulatephase_PAHs!M96,Gaseousphase_PAHs!M96)</f>
        <v>9.8415899918146005E-2</v>
      </c>
      <c r="N96" s="8">
        <f>SUM(Particulatephase_PAHs!N96,Gaseousphase_PAHs!N96)</f>
        <v>0.11321773508629973</v>
      </c>
      <c r="O96" s="8">
        <f>SUM(Particulatephase_PAHs!O96,Gaseousphase_PAHs!O96)</f>
        <v>0.10083577491125623</v>
      </c>
      <c r="P96" s="8">
        <f>SUM(Particulatephase_PAHs!P96,Gaseousphase_PAHs!P96)</f>
        <v>2.940884311606224E-2</v>
      </c>
      <c r="Q96" s="8">
        <f>SUM(Particulatephase_PAHs!Q96,Gaseousphase_PAHs!Q96)</f>
        <v>5.5533089298384464E-2</v>
      </c>
      <c r="R96" s="8">
        <f>SUM(Particulatephase_PAHs!R96,Gaseousphase_PAHs!R96)</f>
        <v>0.26739156612385595</v>
      </c>
      <c r="S96" s="8">
        <f>SUM(Particulatephase_PAHs!S96,Gaseousphase_PAHs!S96)</f>
        <v>2.8103834945341792E-2</v>
      </c>
      <c r="T96" s="8">
        <f>SUM(Particulatephase_PAHs!T96,Gaseousphase_PAHs!T96)</f>
        <v>2.8140854970380005</v>
      </c>
      <c r="U96" s="8">
        <f>SUM(Particulatephase_PAHs!U96,Gaseousphase_PAHs!U96)</f>
        <v>7.0909591654294446E-2</v>
      </c>
      <c r="V96" s="8">
        <f>SUM(Particulatephase_PAHs!V96,Gaseousphase_PAHs!V96)</f>
        <v>3.0412956509667542E-2</v>
      </c>
      <c r="W96" s="8">
        <f>SUM(Particulatephase_PAHs!W96,Gaseousphase_PAHs!W96)</f>
        <v>1.4717043379110978E-2</v>
      </c>
    </row>
    <row r="97" spans="1:23" x14ac:dyDescent="0.2">
      <c r="A97" s="2">
        <v>42257.379166666702</v>
      </c>
      <c r="B97" s="8">
        <f>SUM(Particulatephase_PAHs!B97,Gaseousphase_PAHs!B97)</f>
        <v>5.1724678024985066E-2</v>
      </c>
      <c r="C97" s="8">
        <f>SUM(Particulatephase_PAHs!C97,Gaseousphase_PAHs!C97)</f>
        <v>2.8792075137474602</v>
      </c>
      <c r="D97" s="8">
        <f>SUM(Particulatephase_PAHs!D97,Gaseousphase_PAHs!D97)</f>
        <v>0.27803373814026705</v>
      </c>
      <c r="E97" s="8">
        <f>SUM(Particulatephase_PAHs!E97,Gaseousphase_PAHs!E97)</f>
        <v>0.12429808490740943</v>
      </c>
      <c r="F97" s="8">
        <f>SUM(Particulatephase_PAHs!F97,Gaseousphase_PAHs!F97)</f>
        <v>1.123254679522073</v>
      </c>
      <c r="G97" s="8">
        <f>SUM(Particulatephase_PAHs!G97,Gaseousphase_PAHs!G97)</f>
        <v>8.9210368749383715</v>
      </c>
      <c r="H97" s="8">
        <f>SUM(Particulatephase_PAHs!H97,Gaseousphase_PAHs!H97)</f>
        <v>0.29882865911480483</v>
      </c>
      <c r="I97" s="8">
        <f>SUM(Particulatephase_PAHs!I97,Gaseousphase_PAHs!I97)</f>
        <v>2.2489951077976609</v>
      </c>
      <c r="J97" s="8">
        <f>SUM(Particulatephase_PAHs!J97,Gaseousphase_PAHs!J97)</f>
        <v>5.7818822024623566E-2</v>
      </c>
      <c r="K97" s="8">
        <f>SUM(Particulatephase_PAHs!K97,Gaseousphase_PAHs!K97)</f>
        <v>1.3501036638510946</v>
      </c>
      <c r="L97" s="8">
        <f>SUM(Particulatephase_PAHs!L97,Gaseousphase_PAHs!L97)</f>
        <v>3.8407150088671553</v>
      </c>
      <c r="M97" s="8">
        <f>SUM(Particulatephase_PAHs!M97,Gaseousphase_PAHs!M97)</f>
        <v>0.21416115608627931</v>
      </c>
      <c r="N97" s="8">
        <f>SUM(Particulatephase_PAHs!N97,Gaseousphase_PAHs!N97)</f>
        <v>0.37439241530353023</v>
      </c>
      <c r="O97" s="8">
        <f>SUM(Particulatephase_PAHs!O97,Gaseousphase_PAHs!O97)</f>
        <v>0.14199805323036585</v>
      </c>
      <c r="P97" s="8">
        <f>SUM(Particulatephase_PAHs!P97,Gaseousphase_PAHs!P97)</f>
        <v>2.8971581788682348E-2</v>
      </c>
      <c r="Q97" s="8">
        <f>SUM(Particulatephase_PAHs!Q97,Gaseousphase_PAHs!Q97)</f>
        <v>8.6298836468240755E-2</v>
      </c>
      <c r="R97" s="8">
        <f>SUM(Particulatephase_PAHs!R97,Gaseousphase_PAHs!R97)</f>
        <v>0.58036250944257006</v>
      </c>
      <c r="S97" s="8">
        <f>SUM(Particulatephase_PAHs!S97,Gaseousphase_PAHs!S97)</f>
        <v>3.9217325734551126E-2</v>
      </c>
      <c r="T97" s="8">
        <f>SUM(Particulatephase_PAHs!T97,Gaseousphase_PAHs!T97)</f>
        <v>3.9217325734551126E-2</v>
      </c>
      <c r="U97" s="8">
        <f>SUM(Particulatephase_PAHs!U97,Gaseousphase_PAHs!U97)</f>
        <v>6.8505391728444262E-2</v>
      </c>
      <c r="V97" s="8">
        <f>SUM(Particulatephase_PAHs!V97,Gaseousphase_PAHs!V97)</f>
        <v>1.8651232911168894E-2</v>
      </c>
      <c r="W97" s="8">
        <f>SUM(Particulatephase_PAHs!W97,Gaseousphase_PAHs!W97)</f>
        <v>1.4498225049615288E-2</v>
      </c>
    </row>
    <row r="98" spans="1:23" x14ac:dyDescent="0.2">
      <c r="A98" s="2">
        <v>42260.379166666702</v>
      </c>
      <c r="B98" s="8">
        <f>SUM(Particulatephase_PAHs!B98,Gaseousphase_PAHs!B98)</f>
        <v>0.72581908117738259</v>
      </c>
      <c r="C98" s="8">
        <f>SUM(Particulatephase_PAHs!C98,Gaseousphase_PAHs!C98)</f>
        <v>10.142456554762694</v>
      </c>
      <c r="D98" s="8">
        <f>SUM(Particulatephase_PAHs!D98,Gaseousphase_PAHs!D98)</f>
        <v>0.28890468313147299</v>
      </c>
      <c r="E98" s="8">
        <f>SUM(Particulatephase_PAHs!E98,Gaseousphase_PAHs!E98)</f>
        <v>0.42738656492676053</v>
      </c>
      <c r="F98" s="8">
        <f>SUM(Particulatephase_PAHs!F98,Gaseousphase_PAHs!F98)</f>
        <v>2.6275310226940016</v>
      </c>
      <c r="G98" s="8">
        <f>SUM(Particulatephase_PAHs!G98,Gaseousphase_PAHs!G98)</f>
        <v>9.3187586926140398</v>
      </c>
      <c r="H98" s="8">
        <f>SUM(Particulatephase_PAHs!H98,Gaseousphase_PAHs!H98)</f>
        <v>0.522048781148027</v>
      </c>
      <c r="I98" s="8">
        <f>SUM(Particulatephase_PAHs!I98,Gaseousphase_PAHs!I98)</f>
        <v>2.6393639372028028</v>
      </c>
      <c r="J98" s="8">
        <f>SUM(Particulatephase_PAHs!J98,Gaseousphase_PAHs!J98)</f>
        <v>4.9417800349968448E-2</v>
      </c>
      <c r="K98" s="8">
        <f>SUM(Particulatephase_PAHs!K98,Gaseousphase_PAHs!K98)</f>
        <v>1.4395475772688369</v>
      </c>
      <c r="L98" s="8">
        <f>SUM(Particulatephase_PAHs!L98,Gaseousphase_PAHs!L98)</f>
        <v>6.2086953836961243</v>
      </c>
      <c r="M98" s="8">
        <f>SUM(Particulatephase_PAHs!M98,Gaseousphase_PAHs!M98)</f>
        <v>0.17624003398285654</v>
      </c>
      <c r="N98" s="8">
        <f>SUM(Particulatephase_PAHs!N98,Gaseousphase_PAHs!N98)</f>
        <v>0.34562665241982732</v>
      </c>
      <c r="O98" s="8">
        <f>SUM(Particulatephase_PAHs!O98,Gaseousphase_PAHs!O98)</f>
        <v>0.68756869421004396</v>
      </c>
      <c r="P98" s="8">
        <f>SUM(Particulatephase_PAHs!P98,Gaseousphase_PAHs!P98)</f>
        <v>8.4250571693186893E-2</v>
      </c>
      <c r="Q98" s="8">
        <f>SUM(Particulatephase_PAHs!Q98,Gaseousphase_PAHs!Q98)</f>
        <v>0.27711932302146858</v>
      </c>
      <c r="R98" s="8">
        <f>SUM(Particulatephase_PAHs!R98,Gaseousphase_PAHs!R98)</f>
        <v>0.55507693256028701</v>
      </c>
      <c r="S98" s="8">
        <f>SUM(Particulatephase_PAHs!S98,Gaseousphase_PAHs!S98)</f>
        <v>6.266189113715992E-2</v>
      </c>
      <c r="T98" s="8">
        <f>SUM(Particulatephase_PAHs!T98,Gaseousphase_PAHs!T98)</f>
        <v>2.8442652593353697</v>
      </c>
      <c r="U98" s="8">
        <f>SUM(Particulatephase_PAHs!U98,Gaseousphase_PAHs!U98)</f>
        <v>0.19224528714043074</v>
      </c>
      <c r="V98" s="8">
        <f>SUM(Particulatephase_PAHs!V98,Gaseousphase_PAHs!V98)</f>
        <v>6.3373187590602051E-2</v>
      </c>
      <c r="W98" s="8">
        <f>SUM(Particulatephase_PAHs!W98,Gaseousphase_PAHs!W98)</f>
        <v>1.3886563485579309E-2</v>
      </c>
    </row>
    <row r="99" spans="1:23" x14ac:dyDescent="0.2">
      <c r="A99" s="2">
        <v>42263.379166666702</v>
      </c>
      <c r="B99" s="8">
        <f>SUM(Particulatephase_PAHs!B99,Gaseousphase_PAHs!B99)</f>
        <v>4.6385432517607593E-2</v>
      </c>
      <c r="C99" s="8">
        <f>SUM(Particulatephase_PAHs!C99,Gaseousphase_PAHs!C99)</f>
        <v>2.8068811261484083</v>
      </c>
      <c r="D99" s="8">
        <f>SUM(Particulatephase_PAHs!D99,Gaseousphase_PAHs!D99)</f>
        <v>0.29250473633315521</v>
      </c>
      <c r="E99" s="8">
        <f>SUM(Particulatephase_PAHs!E99,Gaseousphase_PAHs!E99)</f>
        <v>1.5630519846809111E-2</v>
      </c>
      <c r="F99" s="8">
        <f>SUM(Particulatephase_PAHs!F99,Gaseousphase_PAHs!F99)</f>
        <v>0.76009502249393834</v>
      </c>
      <c r="G99" s="8">
        <f>SUM(Particulatephase_PAHs!G99,Gaseousphase_PAHs!G99)</f>
        <v>4.4317251703043672</v>
      </c>
      <c r="H99" s="8">
        <f>SUM(Particulatephase_PAHs!H99,Gaseousphase_PAHs!H99)</f>
        <v>0.31067037586894752</v>
      </c>
      <c r="I99" s="8">
        <f>SUM(Particulatephase_PAHs!I99,Gaseousphase_PAHs!I99)</f>
        <v>1.3283413652865581</v>
      </c>
      <c r="J99" s="8">
        <f>SUM(Particulatephase_PAHs!J99,Gaseousphase_PAHs!J99)</f>
        <v>4.1467330624308393E-2</v>
      </c>
      <c r="K99" s="8">
        <f>SUM(Particulatephase_PAHs!K99,Gaseousphase_PAHs!K99)</f>
        <v>0.91380361671042254</v>
      </c>
      <c r="L99" s="8">
        <f>SUM(Particulatephase_PAHs!L99,Gaseousphase_PAHs!L99)</f>
        <v>3.7240905341158617</v>
      </c>
      <c r="M99" s="8">
        <f>SUM(Particulatephase_PAHs!M99,Gaseousphase_PAHs!M99)</f>
        <v>0.35004266841164966</v>
      </c>
      <c r="N99" s="8">
        <f>SUM(Particulatephase_PAHs!N99,Gaseousphase_PAHs!N99)</f>
        <v>0.41269867145145023</v>
      </c>
      <c r="O99" s="8">
        <f>SUM(Particulatephase_PAHs!O99,Gaseousphase_PAHs!O99)</f>
        <v>0.2189376325223901</v>
      </c>
      <c r="P99" s="8">
        <f>SUM(Particulatephase_PAHs!P99,Gaseousphase_PAHs!P99)</f>
        <v>2.8755619153166233E-2</v>
      </c>
      <c r="Q99" s="8">
        <f>SUM(Particulatephase_PAHs!Q99,Gaseousphase_PAHs!Q99)</f>
        <v>0.10886751781892878</v>
      </c>
      <c r="R99" s="8">
        <f>SUM(Particulatephase_PAHs!R99,Gaseousphase_PAHs!R99)</f>
        <v>0.40843918978802557</v>
      </c>
      <c r="S99" s="8">
        <f>SUM(Particulatephase_PAHs!S99,Gaseousphase_PAHs!S99)</f>
        <v>2.5102544788643832E-2</v>
      </c>
      <c r="T99" s="8">
        <f>SUM(Particulatephase_PAHs!T99,Gaseousphase_PAHs!T99)</f>
        <v>3.0068010801555807</v>
      </c>
      <c r="U99" s="8">
        <f>SUM(Particulatephase_PAHs!U99,Gaseousphase_PAHs!U99)</f>
        <v>8.7039586240979724E-2</v>
      </c>
      <c r="V99" s="8">
        <f>SUM(Particulatephase_PAHs!V99,Gaseousphase_PAHs!V99)</f>
        <v>1.8512201171566246E-2</v>
      </c>
      <c r="W99" s="8">
        <f>SUM(Particulatephase_PAHs!W99,Gaseousphase_PAHs!W99)</f>
        <v>1.4390151044030828E-2</v>
      </c>
    </row>
    <row r="100" spans="1:23" x14ac:dyDescent="0.2">
      <c r="A100" s="2">
        <v>42266.375</v>
      </c>
      <c r="B100" s="8">
        <f>SUM(Particulatephase_PAHs!B100,Gaseousphase_PAHs!B100)</f>
        <v>9.7206513393722452E-2</v>
      </c>
      <c r="C100" s="8">
        <f>SUM(Particulatephase_PAHs!C100,Gaseousphase_PAHs!C100)</f>
        <v>5.1001253778791629</v>
      </c>
      <c r="D100" s="8">
        <f>SUM(Particulatephase_PAHs!D100,Gaseousphase_PAHs!D100)</f>
        <v>0.54495102657253347</v>
      </c>
      <c r="E100" s="8">
        <f>SUM(Particulatephase_PAHs!E100,Gaseousphase_PAHs!E100)</f>
        <v>7.5501173661016038E-2</v>
      </c>
      <c r="F100" s="8">
        <f>SUM(Particulatephase_PAHs!F100,Gaseousphase_PAHs!F100)</f>
        <v>1.3234597402560939</v>
      </c>
      <c r="G100" s="8">
        <f>SUM(Particulatephase_PAHs!G100,Gaseousphase_PAHs!G100)</f>
        <v>5.1147285925293033</v>
      </c>
      <c r="H100" s="8">
        <f>SUM(Particulatephase_PAHs!H100,Gaseousphase_PAHs!H100)</f>
        <v>6.9878151891831011E-2</v>
      </c>
      <c r="I100" s="8">
        <f>SUM(Particulatephase_PAHs!I100,Gaseousphase_PAHs!I100)</f>
        <v>1.1295592524414626</v>
      </c>
      <c r="J100" s="8">
        <f>SUM(Particulatephase_PAHs!J100,Gaseousphase_PAHs!J100)</f>
        <v>2.2942504644636048E-2</v>
      </c>
      <c r="K100" s="8">
        <f>SUM(Particulatephase_PAHs!K100,Gaseousphase_PAHs!K100)</f>
        <v>0.64699669322075226</v>
      </c>
      <c r="L100" s="8">
        <f>SUM(Particulatephase_PAHs!L100,Gaseousphase_PAHs!L100)</f>
        <v>0.16420080789844738</v>
      </c>
      <c r="M100" s="8">
        <f>SUM(Particulatephase_PAHs!M100,Gaseousphase_PAHs!M100)</f>
        <v>7.774334453557015E-2</v>
      </c>
      <c r="N100" s="8">
        <f>SUM(Particulatephase_PAHs!N100,Gaseousphase_PAHs!N100)</f>
        <v>8.9488443531011319E-2</v>
      </c>
      <c r="O100" s="8">
        <f>SUM(Particulatephase_PAHs!O100,Gaseousphase_PAHs!O100)</f>
        <v>0.12036918355430171</v>
      </c>
      <c r="P100" s="8">
        <f>SUM(Particulatephase_PAHs!P100,Gaseousphase_PAHs!P100)</f>
        <v>2.9533721448619883E-2</v>
      </c>
      <c r="Q100" s="8">
        <f>SUM(Particulatephase_PAHs!Q100,Gaseousphase_PAHs!Q100)</f>
        <v>4.9067154913962595E-2</v>
      </c>
      <c r="R100" s="8">
        <f>SUM(Particulatephase_PAHs!R100,Gaseousphase_PAHs!R100)</f>
        <v>2.9343674183980147E-2</v>
      </c>
      <c r="S100" s="8">
        <f>SUM(Particulatephase_PAHs!S100,Gaseousphase_PAHs!S100)</f>
        <v>3.6267864621908938E-2</v>
      </c>
      <c r="T100" s="8">
        <f>SUM(Particulatephase_PAHs!T100,Gaseousphase_PAHs!T100)</f>
        <v>1.5442967463395516</v>
      </c>
      <c r="U100" s="8">
        <f>SUM(Particulatephase_PAHs!U100,Gaseousphase_PAHs!U100)</f>
        <v>5.0656710640564859E-2</v>
      </c>
      <c r="V100" s="8">
        <f>SUM(Particulatephase_PAHs!V100,Gaseousphase_PAHs!V100)</f>
        <v>4.3855183572093087E-2</v>
      </c>
      <c r="W100" s="8">
        <f>SUM(Particulatephase_PAHs!W100,Gaseousphase_PAHs!W100)</f>
        <v>2.159810635376589E-2</v>
      </c>
    </row>
    <row r="101" spans="1:23" x14ac:dyDescent="0.2">
      <c r="A101" s="2">
        <v>42269.395532407398</v>
      </c>
      <c r="B101" s="8">
        <f>SUM(Particulatephase_PAHs!B101,Gaseousphase_PAHs!B101)</f>
        <v>2.7316694705637367E-2</v>
      </c>
      <c r="C101" s="8">
        <f>SUM(Particulatephase_PAHs!C101,Gaseousphase_PAHs!C101)</f>
        <v>7.0907249283568605</v>
      </c>
      <c r="D101" s="8">
        <f>SUM(Particulatephase_PAHs!D101,Gaseousphase_PAHs!D101)</f>
        <v>0.29534778670116163</v>
      </c>
      <c r="E101" s="8">
        <f>SUM(Particulatephase_PAHs!E101,Gaseousphase_PAHs!E101)</f>
        <v>0.12097659794377756</v>
      </c>
      <c r="F101" s="8">
        <f>SUM(Particulatephase_PAHs!F101,Gaseousphase_PAHs!F101)</f>
        <v>1.816667426565524</v>
      </c>
      <c r="G101" s="8">
        <f>SUM(Particulatephase_PAHs!G101,Gaseousphase_PAHs!G101)</f>
        <v>8.2141924096897228</v>
      </c>
      <c r="H101" s="8">
        <f>SUM(Particulatephase_PAHs!H101,Gaseousphase_PAHs!H101)</f>
        <v>9.8291885092580591E-2</v>
      </c>
      <c r="I101" s="8">
        <f>SUM(Particulatephase_PAHs!I101,Gaseousphase_PAHs!I101)</f>
        <v>1.5901938112182701</v>
      </c>
      <c r="J101" s="8">
        <f>SUM(Particulatephase_PAHs!J101,Gaseousphase_PAHs!J101)</f>
        <v>9.5693426689384298E-2</v>
      </c>
      <c r="K101" s="8">
        <f>SUM(Particulatephase_PAHs!K101,Gaseousphase_PAHs!K101)</f>
        <v>0.99590252506015531</v>
      </c>
      <c r="L101" s="8">
        <f>SUM(Particulatephase_PAHs!L101,Gaseousphase_PAHs!L101)</f>
        <v>3.7697610651863243E-2</v>
      </c>
      <c r="M101" s="8">
        <f>SUM(Particulatephase_PAHs!M101,Gaseousphase_PAHs!M101)</f>
        <v>0.10724716516820509</v>
      </c>
      <c r="N101" s="8">
        <f>SUM(Particulatephase_PAHs!N101,Gaseousphase_PAHs!N101)</f>
        <v>0.18284389619441599</v>
      </c>
      <c r="O101" s="8">
        <f>SUM(Particulatephase_PAHs!O101,Gaseousphase_PAHs!O101)</f>
        <v>4.4897070294933901E-2</v>
      </c>
      <c r="P101" s="8">
        <f>SUM(Particulatephase_PAHs!P101,Gaseousphase_PAHs!P101)</f>
        <v>0.12819596722191612</v>
      </c>
      <c r="Q101" s="8">
        <f>SUM(Particulatephase_PAHs!Q101,Gaseousphase_PAHs!Q101)</f>
        <v>5.6165976358192836E-2</v>
      </c>
      <c r="R101" s="8">
        <f>SUM(Particulatephase_PAHs!R101,Gaseousphase_PAHs!R101)</f>
        <v>3.7697610651863243E-2</v>
      </c>
      <c r="S101" s="8">
        <f>SUM(Particulatephase_PAHs!S101,Gaseousphase_PAHs!S101)</f>
        <v>3.7697610651863243E-2</v>
      </c>
      <c r="T101" s="8">
        <f>SUM(Particulatephase_PAHs!T101,Gaseousphase_PAHs!T101)</f>
        <v>3.7787098868797235</v>
      </c>
      <c r="U101" s="8">
        <f>SUM(Particulatephase_PAHs!U101,Gaseousphase_PAHs!U101)</f>
        <v>5.3612283209928668E-2</v>
      </c>
      <c r="V101" s="8">
        <f>SUM(Particulatephase_PAHs!V101,Gaseousphase_PAHs!V101)</f>
        <v>5.5640337833362037E-2</v>
      </c>
      <c r="W101" s="8">
        <f>SUM(Particulatephase_PAHs!W101,Gaseousphase_PAHs!W101)</f>
        <v>2.7227014675359439E-2</v>
      </c>
    </row>
    <row r="102" spans="1:23" x14ac:dyDescent="0.2">
      <c r="A102" s="2">
        <v>42272.376180555599</v>
      </c>
      <c r="B102" s="8">
        <f>SUM(Particulatephase_PAHs!B102,Gaseousphase_PAHs!B102)</f>
        <v>0.20724934022329675</v>
      </c>
      <c r="C102" s="8">
        <f>SUM(Particulatephase_PAHs!C102,Gaseousphase_PAHs!C102)</f>
        <v>11.737184646515933</v>
      </c>
      <c r="D102" s="8">
        <f>SUM(Particulatephase_PAHs!D102,Gaseousphase_PAHs!D102)</f>
        <v>0.2937526185536728</v>
      </c>
      <c r="E102" s="8">
        <f>SUM(Particulatephase_PAHs!E102,Gaseousphase_PAHs!E102)</f>
        <v>0.39439976562633555</v>
      </c>
      <c r="F102" s="8">
        <f>SUM(Particulatephase_PAHs!F102,Gaseousphase_PAHs!F102)</f>
        <v>3.0074199853315546</v>
      </c>
      <c r="G102" s="8">
        <f>SUM(Particulatephase_PAHs!G102,Gaseousphase_PAHs!G102)</f>
        <v>13.439621930874749</v>
      </c>
      <c r="H102" s="8">
        <f>SUM(Particulatephase_PAHs!H102,Gaseousphase_PAHs!H102)</f>
        <v>0.68501045877262878</v>
      </c>
      <c r="I102" s="8">
        <f>SUM(Particulatephase_PAHs!I102,Gaseousphase_PAHs!I102)</f>
        <v>5.1671326037650624</v>
      </c>
      <c r="J102" s="8">
        <f>SUM(Particulatephase_PAHs!J102,Gaseousphase_PAHs!J102)</f>
        <v>0.13808458869456697</v>
      </c>
      <c r="K102" s="8">
        <f>SUM(Particulatephase_PAHs!K102,Gaseousphase_PAHs!K102)</f>
        <v>1.7223914196090497</v>
      </c>
      <c r="L102" s="8">
        <f>SUM(Particulatephase_PAHs!L102,Gaseousphase_PAHs!L102)</f>
        <v>11.480184128632439</v>
      </c>
      <c r="M102" s="8">
        <f>SUM(Particulatephase_PAHs!M102,Gaseousphase_PAHs!M102)</f>
        <v>0.30520779288740507</v>
      </c>
      <c r="N102" s="8">
        <f>SUM(Particulatephase_PAHs!N102,Gaseousphase_PAHs!N102)</f>
        <v>0.36717112177746081</v>
      </c>
      <c r="O102" s="8">
        <f>SUM(Particulatephase_PAHs!O102,Gaseousphase_PAHs!O102)</f>
        <v>0.34062712850277943</v>
      </c>
      <c r="P102" s="8">
        <f>SUM(Particulatephase_PAHs!P102,Gaseousphase_PAHs!P102)</f>
        <v>5.7577124088630111E-2</v>
      </c>
      <c r="Q102" s="8">
        <f>SUM(Particulatephase_PAHs!Q102,Gaseousphase_PAHs!Q102)</f>
        <v>0.18783800988062349</v>
      </c>
      <c r="R102" s="8">
        <f>SUM(Particulatephase_PAHs!R102,Gaseousphase_PAHs!R102)</f>
        <v>1.6245551408841516</v>
      </c>
      <c r="S102" s="8">
        <f>SUM(Particulatephase_PAHs!S102,Gaseousphase_PAHs!S102)</f>
        <v>9.1736066179068321E-2</v>
      </c>
      <c r="T102" s="8">
        <f>SUM(Particulatephase_PAHs!T102,Gaseousphase_PAHs!T102)</f>
        <v>1.893298748097353E-2</v>
      </c>
      <c r="U102" s="8">
        <f>SUM(Particulatephase_PAHs!U102,Gaseousphase_PAHs!U102)</f>
        <v>0.26761627669294241</v>
      </c>
      <c r="V102" s="8">
        <f>SUM(Particulatephase_PAHs!V102,Gaseousphase_PAHs!V102)</f>
        <v>5.353220982952845E-2</v>
      </c>
      <c r="W102" s="8">
        <f>SUM(Particulatephase_PAHs!W102,Gaseousphase_PAHs!W102)</f>
        <v>3.1579787514654227E-2</v>
      </c>
    </row>
    <row r="103" spans="1:23" x14ac:dyDescent="0.2">
      <c r="A103" s="2">
        <v>42275.376180555599</v>
      </c>
      <c r="B103" s="8">
        <f>SUM(Particulatephase_PAHs!B103,Gaseousphase_PAHs!B103)</f>
        <v>0.10496981446624265</v>
      </c>
      <c r="C103" s="8">
        <f>SUM(Particulatephase_PAHs!C103,Gaseousphase_PAHs!C103)</f>
        <v>5.9954116321226056</v>
      </c>
      <c r="D103" s="8">
        <f>SUM(Particulatephase_PAHs!D103,Gaseousphase_PAHs!D103)</f>
        <v>0.2941596614932559</v>
      </c>
      <c r="E103" s="8">
        <f>SUM(Particulatephase_PAHs!E103,Gaseousphase_PAHs!E103)</f>
        <v>0.17563824454425969</v>
      </c>
      <c r="F103" s="8">
        <f>SUM(Particulatephase_PAHs!F103,Gaseousphase_PAHs!F103)</f>
        <v>1.5135379619787959</v>
      </c>
      <c r="G103" s="8">
        <f>SUM(Particulatephase_PAHs!G103,Gaseousphase_PAHs!G103)</f>
        <v>7.5097479713896833</v>
      </c>
      <c r="H103" s="8">
        <f>SUM(Particulatephase_PAHs!H103,Gaseousphase_PAHs!H103)</f>
        <v>0.12327740549424053</v>
      </c>
      <c r="I103" s="8">
        <f>SUM(Particulatephase_PAHs!I103,Gaseousphase_PAHs!I103)</f>
        <v>3.5204841775252818</v>
      </c>
      <c r="J103" s="8">
        <f>SUM(Particulatephase_PAHs!J103,Gaseousphase_PAHs!J103)</f>
        <v>6.656096856622197E-2</v>
      </c>
      <c r="K103" s="8">
        <f>SUM(Particulatephase_PAHs!K103,Gaseousphase_PAHs!K103)</f>
        <v>1.0342989454950575</v>
      </c>
      <c r="L103" s="8">
        <f>SUM(Particulatephase_PAHs!L103,Gaseousphase_PAHs!L103)</f>
        <v>0.58360742970748114</v>
      </c>
      <c r="M103" s="8">
        <f>SUM(Particulatephase_PAHs!M103,Gaseousphase_PAHs!M103)</f>
        <v>0.10026593497309158</v>
      </c>
      <c r="N103" s="8">
        <f>SUM(Particulatephase_PAHs!N103,Gaseousphase_PAHs!N103)</f>
        <v>0.11860651850637277</v>
      </c>
      <c r="O103" s="8">
        <f>SUM(Particulatephase_PAHs!O103,Gaseousphase_PAHs!O103)</f>
        <v>6.9847094436283924E-2</v>
      </c>
      <c r="P103" s="8">
        <f>SUM(Particulatephase_PAHs!P103,Gaseousphase_PAHs!P103)</f>
        <v>5.9590859666826576E-2</v>
      </c>
      <c r="Q103" s="8">
        <f>SUM(Particulatephase_PAHs!Q103,Gaseousphase_PAHs!Q103)</f>
        <v>5.0782542299960674E-2</v>
      </c>
      <c r="R103" s="8">
        <f>SUM(Particulatephase_PAHs!R103,Gaseousphase_PAHs!R103)</f>
        <v>0.13337341360693367</v>
      </c>
      <c r="S103" s="8">
        <f>SUM(Particulatephase_PAHs!S103,Gaseousphase_PAHs!S103)</f>
        <v>4.5414568948935106E-2</v>
      </c>
      <c r="T103" s="8">
        <f>SUM(Particulatephase_PAHs!T103,Gaseousphase_PAHs!T103)</f>
        <v>1.8838009971572256E-2</v>
      </c>
      <c r="U103" s="8">
        <f>SUM(Particulatephase_PAHs!U103,Gaseousphase_PAHs!U103)</f>
        <v>5.3240077373590114E-2</v>
      </c>
      <c r="V103" s="8">
        <f>SUM(Particulatephase_PAHs!V103,Gaseousphase_PAHs!V103)</f>
        <v>4.6997174879706179E-2</v>
      </c>
      <c r="W103" s="8">
        <f>SUM(Particulatephase_PAHs!W103,Gaseousphase_PAHs!W103)</f>
        <v>2.1218227226715236E-2</v>
      </c>
    </row>
    <row r="104" spans="1:23" x14ac:dyDescent="0.2">
      <c r="A104" s="2">
        <v>42278.376180555599</v>
      </c>
      <c r="B104" s="8">
        <f>SUM(Particulatephase_PAHs!B104,Gaseousphase_PAHs!B104)</f>
        <v>0.40934985346135694</v>
      </c>
      <c r="C104" s="8">
        <f>SUM(Particulatephase_PAHs!C104,Gaseousphase_PAHs!C104)</f>
        <v>15.742941277587063</v>
      </c>
      <c r="D104" s="8">
        <f>SUM(Particulatephase_PAHs!D104,Gaseousphase_PAHs!D104)</f>
        <v>0.29291640387465423</v>
      </c>
      <c r="E104" s="8">
        <f>SUM(Particulatephase_PAHs!E104,Gaseousphase_PAHs!E104)</f>
        <v>0.49140995697240819</v>
      </c>
      <c r="F104" s="8">
        <f>SUM(Particulatephase_PAHs!F104,Gaseousphase_PAHs!F104)</f>
        <v>3.2084517889841373</v>
      </c>
      <c r="G104" s="8">
        <f>SUM(Particulatephase_PAHs!G104,Gaseousphase_PAHs!G104)</f>
        <v>11.504688299562538</v>
      </c>
      <c r="H104" s="8">
        <f>SUM(Particulatephase_PAHs!H104,Gaseousphase_PAHs!H104)</f>
        <v>0.36213466486879858</v>
      </c>
      <c r="I104" s="8">
        <f>SUM(Particulatephase_PAHs!I104,Gaseousphase_PAHs!I104)</f>
        <v>5.0195687298805893</v>
      </c>
      <c r="J104" s="8">
        <f>SUM(Particulatephase_PAHs!J104,Gaseousphase_PAHs!J104)</f>
        <v>8.9467491207949099E-2</v>
      </c>
      <c r="K104" s="8">
        <f>SUM(Particulatephase_PAHs!K104,Gaseousphase_PAHs!K104)</f>
        <v>1.6404218419430259</v>
      </c>
      <c r="L104" s="8">
        <f>SUM(Particulatephase_PAHs!L104,Gaseousphase_PAHs!L104)</f>
        <v>1.6208712506894765</v>
      </c>
      <c r="M104" s="8">
        <f>SUM(Particulatephase_PAHs!M104,Gaseousphase_PAHs!M104)</f>
        <v>0.24695427484954699</v>
      </c>
      <c r="N104" s="8">
        <f>SUM(Particulatephase_PAHs!N104,Gaseousphase_PAHs!N104)</f>
        <v>0.1391597637380336</v>
      </c>
      <c r="O104" s="8">
        <f>SUM(Particulatephase_PAHs!O104,Gaseousphase_PAHs!O104)</f>
        <v>0.19430816461625422</v>
      </c>
      <c r="P104" s="8">
        <f>SUM(Particulatephase_PAHs!P104,Gaseousphase_PAHs!P104)</f>
        <v>0.12167097344922628</v>
      </c>
      <c r="Q104" s="8">
        <f>SUM(Particulatephase_PAHs!Q104,Gaseousphase_PAHs!Q104)</f>
        <v>0.21488711874996566</v>
      </c>
      <c r="R104" s="8">
        <f>SUM(Particulatephase_PAHs!R104,Gaseousphase_PAHs!R104)</f>
        <v>0.30060721147503422</v>
      </c>
      <c r="S104" s="8">
        <f>SUM(Particulatephase_PAHs!S104,Gaseousphase_PAHs!S104)</f>
        <v>0.13744572351273399</v>
      </c>
      <c r="T104" s="8">
        <f>SUM(Particulatephase_PAHs!T104,Gaseousphase_PAHs!T104)</f>
        <v>3.5683977425353307E-2</v>
      </c>
      <c r="U104" s="8">
        <f>SUM(Particulatephase_PAHs!U104,Gaseousphase_PAHs!U104)</f>
        <v>0.14482630011526193</v>
      </c>
      <c r="V104" s="8">
        <f>SUM(Particulatephase_PAHs!V104,Gaseousphase_PAHs!V104)</f>
        <v>0.16214024549759048</v>
      </c>
      <c r="W104" s="8">
        <f>SUM(Particulatephase_PAHs!W104,Gaseousphase_PAHs!W104)</f>
        <v>5.3111263074248752E-2</v>
      </c>
    </row>
    <row r="105" spans="1:23" x14ac:dyDescent="0.2">
      <c r="A105" s="2">
        <v>42281.376180555599</v>
      </c>
      <c r="B105" s="8">
        <f>SUM(Particulatephase_PAHs!B105,Gaseousphase_PAHs!B105)</f>
        <v>8.76324400926108E-2</v>
      </c>
      <c r="C105" s="8">
        <f>SUM(Particulatephase_PAHs!C105,Gaseousphase_PAHs!C105)</f>
        <v>3.7970063328971499</v>
      </c>
      <c r="D105" s="8">
        <f>SUM(Particulatephase_PAHs!D105,Gaseousphase_PAHs!D105)</f>
        <v>0.2937935327138283</v>
      </c>
      <c r="E105" s="8">
        <f>SUM(Particulatephase_PAHs!E105,Gaseousphase_PAHs!E105)</f>
        <v>9.1721099392676753E-2</v>
      </c>
      <c r="F105" s="8">
        <f>SUM(Particulatephase_PAHs!F105,Gaseousphase_PAHs!F105)</f>
        <v>1.0718755432691633</v>
      </c>
      <c r="G105" s="8">
        <f>SUM(Particulatephase_PAHs!G105,Gaseousphase_PAHs!G105)</f>
        <v>10.614735816956616</v>
      </c>
      <c r="H105" s="8">
        <f>SUM(Particulatephase_PAHs!H105,Gaseousphase_PAHs!H105)</f>
        <v>0.10653309886885672</v>
      </c>
      <c r="I105" s="8">
        <f>SUM(Particulatephase_PAHs!I105,Gaseousphase_PAHs!I105)</f>
        <v>2.6057330767319438</v>
      </c>
      <c r="J105" s="8">
        <f>SUM(Particulatephase_PAHs!J105,Gaseousphase_PAHs!J105)</f>
        <v>8.1027645557744082E-2</v>
      </c>
      <c r="K105" s="8">
        <f>SUM(Particulatephase_PAHs!K105,Gaseousphase_PAHs!K105)</f>
        <v>1.6830451920984191</v>
      </c>
      <c r="L105" s="8">
        <f>SUM(Particulatephase_PAHs!L105,Gaseousphase_PAHs!L105)</f>
        <v>0.89585204593093593</v>
      </c>
      <c r="M105" s="8">
        <f>SUM(Particulatephase_PAHs!M105,Gaseousphase_PAHs!M105)</f>
        <v>0.33093264335497241</v>
      </c>
      <c r="N105" s="8">
        <f>SUM(Particulatephase_PAHs!N105,Gaseousphase_PAHs!N105)</f>
        <v>0.27367118499626347</v>
      </c>
      <c r="O105" s="8">
        <f>SUM(Particulatephase_PAHs!O105,Gaseousphase_PAHs!O105)</f>
        <v>6.810809516885627E-2</v>
      </c>
      <c r="P105" s="8">
        <f>SUM(Particulatephase_PAHs!P105,Gaseousphase_PAHs!P105)</f>
        <v>2.9090048405168521E-2</v>
      </c>
      <c r="Q105" s="8">
        <f>SUM(Particulatephase_PAHs!Q105,Gaseousphase_PAHs!Q105)</f>
        <v>0.12652823549368006</v>
      </c>
      <c r="R105" s="8">
        <f>SUM(Particulatephase_PAHs!R105,Gaseousphase_PAHs!R105)</f>
        <v>0.12730063032050001</v>
      </c>
      <c r="S105" s="8">
        <f>SUM(Particulatephase_PAHs!S105,Gaseousphase_PAHs!S105)</f>
        <v>4.9911364708068458E-2</v>
      </c>
      <c r="T105" s="8">
        <f>SUM(Particulatephase_PAHs!T105,Gaseousphase_PAHs!T105)</f>
        <v>1.8727498973284455E-2</v>
      </c>
      <c r="U105" s="8">
        <f>SUM(Particulatephase_PAHs!U105,Gaseousphase_PAHs!U105)</f>
        <v>6.70117522856888E-2</v>
      </c>
      <c r="V105" s="8">
        <f>SUM(Particulatephase_PAHs!V105,Gaseousphase_PAHs!V105)</f>
        <v>0.11054110334840331</v>
      </c>
      <c r="W105" s="8">
        <f>SUM(Particulatephase_PAHs!W105,Gaseousphase_PAHs!W105)</f>
        <v>2.9482105394838178E-2</v>
      </c>
    </row>
    <row r="106" spans="1:23" x14ac:dyDescent="0.2">
      <c r="A106" s="2">
        <v>42284.376180555599</v>
      </c>
      <c r="B106" s="8">
        <f>SUM(Particulatephase_PAHs!B106,Gaseousphase_PAHs!B106)</f>
        <v>6.1806955399598511E-2</v>
      </c>
      <c r="C106" s="8">
        <f>SUM(Particulatephase_PAHs!C106,Gaseousphase_PAHs!C106)</f>
        <v>8.2481783628616157</v>
      </c>
      <c r="D106" s="8">
        <f>SUM(Particulatephase_PAHs!D106,Gaseousphase_PAHs!D106)</f>
        <v>0.55219719727525174</v>
      </c>
      <c r="E106" s="8">
        <f>SUM(Particulatephase_PAHs!E106,Gaseousphase_PAHs!E106)</f>
        <v>7.0913234296215016E-2</v>
      </c>
      <c r="F106" s="8">
        <f>SUM(Particulatephase_PAHs!F106,Gaseousphase_PAHs!F106)</f>
        <v>2.1421363044383286</v>
      </c>
      <c r="G106" s="8">
        <f>SUM(Particulatephase_PAHs!G106,Gaseousphase_PAHs!G106)</f>
        <v>13.386381406652516</v>
      </c>
      <c r="H106" s="8">
        <f>SUM(Particulatephase_PAHs!H106,Gaseousphase_PAHs!H106)</f>
        <v>1.0719542031871609</v>
      </c>
      <c r="I106" s="8">
        <f>SUM(Particulatephase_PAHs!I106,Gaseousphase_PAHs!I106)</f>
        <v>3.7179276579356939</v>
      </c>
      <c r="J106" s="8">
        <f>SUM(Particulatephase_PAHs!J106,Gaseousphase_PAHs!J106)</f>
        <v>0.13880218842295655</v>
      </c>
      <c r="K106" s="8">
        <f>SUM(Particulatephase_PAHs!K106,Gaseousphase_PAHs!K106)</f>
        <v>2.5932851642880959</v>
      </c>
      <c r="L106" s="8">
        <f>SUM(Particulatephase_PAHs!L106,Gaseousphase_PAHs!L106)</f>
        <v>6.2694551479286194</v>
      </c>
      <c r="M106" s="8">
        <f>SUM(Particulatephase_PAHs!M106,Gaseousphase_PAHs!M106)</f>
        <v>0.64753985327991803</v>
      </c>
      <c r="N106" s="8">
        <f>SUM(Particulatephase_PAHs!N106,Gaseousphase_PAHs!N106)</f>
        <v>0.9452732978001348</v>
      </c>
      <c r="O106" s="8">
        <f>SUM(Particulatephase_PAHs!O106,Gaseousphase_PAHs!O106)</f>
        <v>0.25818457334004152</v>
      </c>
      <c r="P106" s="8">
        <f>SUM(Particulatephase_PAHs!P106,Gaseousphase_PAHs!P106)</f>
        <v>2.9508129473128544E-2</v>
      </c>
      <c r="Q106" s="8">
        <f>SUM(Particulatephase_PAHs!Q106,Gaseousphase_PAHs!Q106)</f>
        <v>0.13347062815553762</v>
      </c>
      <c r="R106" s="8">
        <f>SUM(Particulatephase_PAHs!R106,Gaseousphase_PAHs!R106)</f>
        <v>0.78366174423524948</v>
      </c>
      <c r="S106" s="8">
        <f>SUM(Particulatephase_PAHs!S106,Gaseousphase_PAHs!S106)</f>
        <v>5.1479145847745066E-2</v>
      </c>
      <c r="T106" s="8">
        <f>SUM(Particulatephase_PAHs!T106,Gaseousphase_PAHs!T106)</f>
        <v>1.8996649875404642E-2</v>
      </c>
      <c r="U106" s="8">
        <f>SUM(Particulatephase_PAHs!U106,Gaseousphase_PAHs!U106)</f>
        <v>8.6091832845084815E-2</v>
      </c>
      <c r="V106" s="8">
        <f>SUM(Particulatephase_PAHs!V106,Gaseousphase_PAHs!V106)</f>
        <v>5.8533911697906775E-2</v>
      </c>
      <c r="W106" s="8">
        <f>SUM(Particulatephase_PAHs!W106,Gaseousphase_PAHs!W106)</f>
        <v>2.0009804535426223E-2</v>
      </c>
    </row>
    <row r="107" spans="1:23" x14ac:dyDescent="0.2">
      <c r="A107" s="2">
        <v>42287.376180555599</v>
      </c>
      <c r="B107" s="8">
        <f>SUM(Particulatephase_PAHs!B107,Gaseousphase_PAHs!B107)</f>
        <v>0.10507734591669093</v>
      </c>
      <c r="C107" s="8">
        <f>SUM(Particulatephase_PAHs!C107,Gaseousphase_PAHs!C107)</f>
        <v>1.7845263663490547</v>
      </c>
      <c r="D107" s="8">
        <f>SUM(Particulatephase_PAHs!D107,Gaseousphase_PAHs!D107)</f>
        <v>0.34272408164189461</v>
      </c>
      <c r="E107" s="8">
        <f>SUM(Particulatephase_PAHs!E107,Gaseousphase_PAHs!E107)</f>
        <v>3.8205554855675797E-2</v>
      </c>
      <c r="F107" s="8">
        <f>SUM(Particulatephase_PAHs!F107,Gaseousphase_PAHs!F107)</f>
        <v>0.96253008331585377</v>
      </c>
      <c r="G107" s="8">
        <f>SUM(Particulatephase_PAHs!G107,Gaseousphase_PAHs!G107)</f>
        <v>8.4147123266434249</v>
      </c>
      <c r="H107" s="8">
        <f>SUM(Particulatephase_PAHs!H107,Gaseousphase_PAHs!H107)</f>
        <v>0.1907821382978705</v>
      </c>
      <c r="I107" s="8">
        <f>SUM(Particulatephase_PAHs!I107,Gaseousphase_PAHs!I107)</f>
        <v>2.3707995244314684</v>
      </c>
      <c r="J107" s="8">
        <f>SUM(Particulatephase_PAHs!J107,Gaseousphase_PAHs!J107)</f>
        <v>4.2352621753759159E-2</v>
      </c>
      <c r="K107" s="8">
        <f>SUM(Particulatephase_PAHs!K107,Gaseousphase_PAHs!K107)</f>
        <v>1.6997402358333416</v>
      </c>
      <c r="L107" s="8">
        <f>SUM(Particulatephase_PAHs!L107,Gaseousphase_PAHs!L107)</f>
        <v>0.36764352311104059</v>
      </c>
      <c r="M107" s="8">
        <f>SUM(Particulatephase_PAHs!M107,Gaseousphase_PAHs!M107)</f>
        <v>0.28412565667137712</v>
      </c>
      <c r="N107" s="8">
        <f>SUM(Particulatephase_PAHs!N107,Gaseousphase_PAHs!N107)</f>
        <v>0.2178748928666914</v>
      </c>
      <c r="O107" s="8">
        <f>SUM(Particulatephase_PAHs!O107,Gaseousphase_PAHs!O107)</f>
        <v>0.14905641167942479</v>
      </c>
      <c r="P107" s="8">
        <f>SUM(Particulatephase_PAHs!P107,Gaseousphase_PAHs!P107)</f>
        <v>6.7962355769605298E-2</v>
      </c>
      <c r="Q107" s="8">
        <f>SUM(Particulatephase_PAHs!Q107,Gaseousphase_PAHs!Q107)</f>
        <v>0.16909633578328359</v>
      </c>
      <c r="R107" s="8">
        <f>SUM(Particulatephase_PAHs!R107,Gaseousphase_PAHs!R107)</f>
        <v>8.9016265098383535E-2</v>
      </c>
      <c r="S107" s="8">
        <f>SUM(Particulatephase_PAHs!S107,Gaseousphase_PAHs!S107)</f>
        <v>0.12510101754725997</v>
      </c>
      <c r="T107" s="8">
        <f>SUM(Particulatephase_PAHs!T107,Gaseousphase_PAHs!T107)</f>
        <v>5.356464701488807E-2</v>
      </c>
      <c r="U107" s="8">
        <f>SUM(Particulatephase_PAHs!U107,Gaseousphase_PAHs!U107)</f>
        <v>0.15473321494491135</v>
      </c>
      <c r="V107" s="8">
        <f>SUM(Particulatephase_PAHs!V107,Gaseousphase_PAHs!V107)</f>
        <v>0.16945115301362274</v>
      </c>
      <c r="W107" s="8">
        <f>SUM(Particulatephase_PAHs!W107,Gaseousphase_PAHs!W107)</f>
        <v>6.5377345469384646E-2</v>
      </c>
    </row>
    <row r="108" spans="1:23" x14ac:dyDescent="0.2">
      <c r="A108" s="2">
        <v>42290.376180555599</v>
      </c>
      <c r="B108" s="8">
        <f>SUM(Particulatephase_PAHs!B108,Gaseousphase_PAHs!B108)</f>
        <v>5.2090163906558171</v>
      </c>
      <c r="C108" s="8">
        <f>SUM(Particulatephase_PAHs!C108,Gaseousphase_PAHs!C108)</f>
        <v>5.2410758067500077E-2</v>
      </c>
      <c r="D108" s="8">
        <f>SUM(Particulatephase_PAHs!D108,Gaseousphase_PAHs!D108)</f>
        <v>15.77444708671821</v>
      </c>
      <c r="E108" s="8">
        <f>SUM(Particulatephase_PAHs!E108,Gaseousphase_PAHs!E108)</f>
        <v>4.6104648402277834E-2</v>
      </c>
      <c r="F108" s="8">
        <f>SUM(Particulatephase_PAHs!F108,Gaseousphase_PAHs!F108)</f>
        <v>1.0802807056862618</v>
      </c>
      <c r="G108" s="8">
        <f>SUM(Particulatephase_PAHs!G108,Gaseousphase_PAHs!G108)</f>
        <v>5.6372206230501138</v>
      </c>
      <c r="H108" s="8">
        <f>SUM(Particulatephase_PAHs!H108,Gaseousphase_PAHs!H108)</f>
        <v>8.6438846492164073E-2</v>
      </c>
      <c r="I108" s="8">
        <f>SUM(Particulatephase_PAHs!I108,Gaseousphase_PAHs!I108)</f>
        <v>2.1958603587051928</v>
      </c>
      <c r="J108" s="8">
        <f>SUM(Particulatephase_PAHs!J108,Gaseousphase_PAHs!J108)</f>
        <v>5.8478635760263957E-2</v>
      </c>
      <c r="K108" s="8">
        <f>SUM(Particulatephase_PAHs!K108,Gaseousphase_PAHs!K108)</f>
        <v>1.1925774181791307</v>
      </c>
      <c r="L108" s="8">
        <f>SUM(Particulatephase_PAHs!L108,Gaseousphase_PAHs!L108)</f>
        <v>8.0647567498581277E-2</v>
      </c>
      <c r="M108" s="8">
        <f>SUM(Particulatephase_PAHs!M108,Gaseousphase_PAHs!M108)</f>
        <v>0.25869589117372493</v>
      </c>
      <c r="N108" s="8">
        <f>SUM(Particulatephase_PAHs!N108,Gaseousphase_PAHs!N108)</f>
        <v>0.15155186253273364</v>
      </c>
      <c r="O108" s="8">
        <f>SUM(Particulatephase_PAHs!O108,Gaseousphase_PAHs!O108)</f>
        <v>0.18819019373427959</v>
      </c>
      <c r="P108" s="8">
        <f>SUM(Particulatephase_PAHs!P108,Gaseousphase_PAHs!P108)</f>
        <v>0.1849663013358103</v>
      </c>
      <c r="Q108" s="8">
        <f>SUM(Particulatephase_PAHs!Q108,Gaseousphase_PAHs!Q108)</f>
        <v>0.27804445558830521</v>
      </c>
      <c r="R108" s="8">
        <f>SUM(Particulatephase_PAHs!R108,Gaseousphase_PAHs!R108)</f>
        <v>0.10971182624173523</v>
      </c>
      <c r="S108" s="8">
        <f>SUM(Particulatephase_PAHs!S108,Gaseousphase_PAHs!S108)</f>
        <v>0.17878348744094516</v>
      </c>
      <c r="T108" s="8">
        <f>SUM(Particulatephase_PAHs!T108,Gaseousphase_PAHs!T108)</f>
        <v>5.5620609842594357E-2</v>
      </c>
      <c r="U108" s="8">
        <f>SUM(Particulatephase_PAHs!U108,Gaseousphase_PAHs!U108)</f>
        <v>0.21394899222747166</v>
      </c>
      <c r="V108" s="8">
        <f>SUM(Particulatephase_PAHs!V108,Gaseousphase_PAHs!V108)</f>
        <v>0.26644126868268908</v>
      </c>
      <c r="W108" s="8">
        <f>SUM(Particulatephase_PAHs!W108,Gaseousphase_PAHs!W108)</f>
        <v>8.8286476005420431E-2</v>
      </c>
    </row>
    <row r="109" spans="1:23" x14ac:dyDescent="0.2">
      <c r="A109" s="2">
        <v>42293.376180555599</v>
      </c>
      <c r="B109" s="9" t="s">
        <v>36</v>
      </c>
      <c r="C109" s="9" t="s">
        <v>36</v>
      </c>
      <c r="D109" s="9" t="s">
        <v>36</v>
      </c>
      <c r="E109" s="9" t="s">
        <v>36</v>
      </c>
      <c r="F109" s="9" t="s">
        <v>36</v>
      </c>
      <c r="G109" s="9" t="s">
        <v>36</v>
      </c>
      <c r="H109" s="9" t="s">
        <v>36</v>
      </c>
      <c r="I109" s="9" t="s">
        <v>36</v>
      </c>
      <c r="J109" s="9" t="s">
        <v>36</v>
      </c>
      <c r="K109" s="9" t="s">
        <v>36</v>
      </c>
      <c r="L109" s="9" t="s">
        <v>36</v>
      </c>
      <c r="M109" s="9" t="s">
        <v>36</v>
      </c>
      <c r="N109" s="9" t="s">
        <v>36</v>
      </c>
      <c r="O109" s="9" t="s">
        <v>36</v>
      </c>
      <c r="P109" s="9" t="s">
        <v>36</v>
      </c>
      <c r="Q109" s="9" t="s">
        <v>36</v>
      </c>
      <c r="R109" s="9" t="s">
        <v>36</v>
      </c>
      <c r="S109" s="9" t="s">
        <v>36</v>
      </c>
      <c r="T109" s="9" t="s">
        <v>36</v>
      </c>
      <c r="U109" s="9" t="s">
        <v>36</v>
      </c>
      <c r="V109" s="9" t="s">
        <v>36</v>
      </c>
      <c r="W109" s="9" t="s">
        <v>36</v>
      </c>
    </row>
    <row r="110" spans="1:23" x14ac:dyDescent="0.2">
      <c r="A110" s="2">
        <v>42296.376180555599</v>
      </c>
      <c r="B110" s="8">
        <f>SUM(Particulatephase_PAHs!B110,Gaseousphase_PAHs!B110)</f>
        <v>0.20449072312090752</v>
      </c>
      <c r="C110" s="8">
        <f>SUM(Particulatephase_PAHs!C110,Gaseousphase_PAHs!C110)</f>
        <v>5.0132876525535508</v>
      </c>
      <c r="D110" s="8">
        <f>SUM(Particulatephase_PAHs!D110,Gaseousphase_PAHs!D110)</f>
        <v>0.29342607428586887</v>
      </c>
      <c r="E110" s="8">
        <f>SUM(Particulatephase_PAHs!E110,Gaseousphase_PAHs!E110)</f>
        <v>1.8024679982321563E-2</v>
      </c>
      <c r="F110" s="8">
        <f>SUM(Particulatephase_PAHs!F110,Gaseousphase_PAHs!F110)</f>
        <v>1.3871213760090688</v>
      </c>
      <c r="G110" s="8">
        <f>SUM(Particulatephase_PAHs!G110,Gaseousphase_PAHs!G110)</f>
        <v>10.314547845699979</v>
      </c>
      <c r="H110" s="8">
        <f>SUM(Particulatephase_PAHs!H110,Gaseousphase_PAHs!H110)</f>
        <v>0.60464807223532369</v>
      </c>
      <c r="I110" s="8">
        <f>SUM(Particulatephase_PAHs!I110,Gaseousphase_PAHs!I110)</f>
        <v>3.0652268763011943</v>
      </c>
      <c r="J110" s="8">
        <f>SUM(Particulatephase_PAHs!J110,Gaseousphase_PAHs!J110)</f>
        <v>9.0849681919120379E-2</v>
      </c>
      <c r="K110" s="8">
        <f>SUM(Particulatephase_PAHs!K110,Gaseousphase_PAHs!K110)</f>
        <v>2.5265688561121205</v>
      </c>
      <c r="L110" s="8">
        <f>SUM(Particulatephase_PAHs!L110,Gaseousphase_PAHs!L110)</f>
        <v>1.813475687675917</v>
      </c>
      <c r="M110" s="8">
        <f>SUM(Particulatephase_PAHs!M110,Gaseousphase_PAHs!M110)</f>
        <v>0.57002964335870043</v>
      </c>
      <c r="N110" s="8">
        <f>SUM(Particulatephase_PAHs!N110,Gaseousphase_PAHs!N110)</f>
        <v>0.34088922577444469</v>
      </c>
      <c r="O110" s="8">
        <f>SUM(Particulatephase_PAHs!O110,Gaseousphase_PAHs!O110)</f>
        <v>0.31281576264988142</v>
      </c>
      <c r="P110" s="8">
        <f>SUM(Particulatephase_PAHs!P110,Gaseousphase_PAHs!P110)</f>
        <v>0.24425739590914408</v>
      </c>
      <c r="Q110" s="8">
        <f>SUM(Particulatephase_PAHs!Q110,Gaseousphase_PAHs!Q110)</f>
        <v>0.39402508683140974</v>
      </c>
      <c r="R110" s="8">
        <f>SUM(Particulatephase_PAHs!R110,Gaseousphase_PAHs!R110)</f>
        <v>0.25699599734284323</v>
      </c>
      <c r="S110" s="8">
        <f>SUM(Particulatephase_PAHs!S110,Gaseousphase_PAHs!S110)</f>
        <v>0.23699388372598237</v>
      </c>
      <c r="T110" s="8">
        <f>SUM(Particulatephase_PAHs!T110,Gaseousphase_PAHs!T110)</f>
        <v>6.2440756746743348E-2</v>
      </c>
      <c r="U110" s="8">
        <f>SUM(Particulatephase_PAHs!U110,Gaseousphase_PAHs!U110)</f>
        <v>0.27941901738177266</v>
      </c>
      <c r="V110" s="8">
        <f>SUM(Particulatephase_PAHs!V110,Gaseousphase_PAHs!V110)</f>
        <v>0.2763234134392078</v>
      </c>
      <c r="W110" s="8">
        <f>SUM(Particulatephase_PAHs!W110,Gaseousphase_PAHs!W110)</f>
        <v>0.11428835959145314</v>
      </c>
    </row>
    <row r="111" spans="1:23" x14ac:dyDescent="0.2">
      <c r="A111" s="2">
        <v>42299.376180555599</v>
      </c>
      <c r="B111" s="8">
        <f>SUM(Particulatephase_PAHs!B111,Gaseousphase_PAHs!B111)</f>
        <v>1.8786034476360118E-2</v>
      </c>
      <c r="C111" s="8">
        <f>SUM(Particulatephase_PAHs!C111,Gaseousphase_PAHs!C111)</f>
        <v>1.8580196577896284</v>
      </c>
      <c r="D111" s="8">
        <f>SUM(Particulatephase_PAHs!D111,Gaseousphase_PAHs!D111)</f>
        <v>0.29072124581621728</v>
      </c>
      <c r="E111" s="8">
        <f>SUM(Particulatephase_PAHs!E111,Gaseousphase_PAHs!E111)</f>
        <v>1.8786034476360118E-2</v>
      </c>
      <c r="F111" s="8">
        <f>SUM(Particulatephase_PAHs!F111,Gaseousphase_PAHs!F111)</f>
        <v>0.66509856091935182</v>
      </c>
      <c r="G111" s="8">
        <f>SUM(Particulatephase_PAHs!G111,Gaseousphase_PAHs!G111)</f>
        <v>6.9356710430156188</v>
      </c>
      <c r="H111" s="8">
        <f>SUM(Particulatephase_PAHs!H111,Gaseousphase_PAHs!H111)</f>
        <v>0.46142117414104611</v>
      </c>
      <c r="I111" s="8">
        <f>SUM(Particulatephase_PAHs!I111,Gaseousphase_PAHs!I111)</f>
        <v>2.1573468244651375</v>
      </c>
      <c r="J111" s="8">
        <f>SUM(Particulatephase_PAHs!J111,Gaseousphase_PAHs!J111)</f>
        <v>6.0365790784037178E-2</v>
      </c>
      <c r="K111" s="8">
        <f>SUM(Particulatephase_PAHs!K111,Gaseousphase_PAHs!K111)</f>
        <v>2.2269802265211012</v>
      </c>
      <c r="L111" s="8">
        <f>SUM(Particulatephase_PAHs!L111,Gaseousphase_PAHs!L111)</f>
        <v>4.5169676412758237</v>
      </c>
      <c r="M111" s="8">
        <f>SUM(Particulatephase_PAHs!M111,Gaseousphase_PAHs!M111)</f>
        <v>0.2868960956701635</v>
      </c>
      <c r="N111" s="8">
        <f>SUM(Particulatephase_PAHs!N111,Gaseousphase_PAHs!N111)</f>
        <v>0.4210576527301515</v>
      </c>
      <c r="O111" s="8">
        <f>SUM(Particulatephase_PAHs!O111,Gaseousphase_PAHs!O111)</f>
        <v>0.22035449693152831</v>
      </c>
      <c r="P111" s="8">
        <f>SUM(Particulatephase_PAHs!P111,Gaseousphase_PAHs!P111)</f>
        <v>7.6622464699542162E-2</v>
      </c>
      <c r="Q111" s="8">
        <f>SUM(Particulatephase_PAHs!Q111,Gaseousphase_PAHs!Q111)</f>
        <v>0.18898417158200764</v>
      </c>
      <c r="R111" s="8">
        <f>SUM(Particulatephase_PAHs!R111,Gaseousphase_PAHs!R111)</f>
        <v>0.33026694354620545</v>
      </c>
      <c r="S111" s="8">
        <f>SUM(Particulatephase_PAHs!S111,Gaseousphase_PAHs!S111)</f>
        <v>3.779081116417566E-2</v>
      </c>
      <c r="T111" s="8">
        <f>SUM(Particulatephase_PAHs!T111,Gaseousphase_PAHs!T111)</f>
        <v>1.8786034476360118E-2</v>
      </c>
      <c r="U111" s="8">
        <f>SUM(Particulatephase_PAHs!U111,Gaseousphase_PAHs!U111)</f>
        <v>9.0853084106555793E-2</v>
      </c>
      <c r="V111" s="8">
        <f>SUM(Particulatephase_PAHs!V111,Gaseousphase_PAHs!V111)</f>
        <v>7.7265771125043459E-2</v>
      </c>
      <c r="W111" s="8">
        <f>SUM(Particulatephase_PAHs!W111,Gaseousphase_PAHs!W111)</f>
        <v>3.2763550381251942E-2</v>
      </c>
    </row>
    <row r="112" spans="1:23" x14ac:dyDescent="0.2">
      <c r="A112" s="2">
        <v>42302.376180555599</v>
      </c>
      <c r="B112" s="8">
        <f>SUM(Particulatephase_PAHs!B112,Gaseousphase_PAHs!B112)</f>
        <v>1.8607310641733488E-2</v>
      </c>
      <c r="C112" s="8">
        <f>SUM(Particulatephase_PAHs!C112,Gaseousphase_PAHs!C112)</f>
        <v>0.8449760307892763</v>
      </c>
      <c r="D112" s="8">
        <f>SUM(Particulatephase_PAHs!D112,Gaseousphase_PAHs!D112)</f>
        <v>0.34562589471015109</v>
      </c>
      <c r="E112" s="8">
        <f>SUM(Particulatephase_PAHs!E112,Gaseousphase_PAHs!E112)</f>
        <v>1.8607310641733488E-2</v>
      </c>
      <c r="F112" s="8">
        <f>SUM(Particulatephase_PAHs!F112,Gaseousphase_PAHs!F112)</f>
        <v>0.53742129944486061</v>
      </c>
      <c r="G112" s="8">
        <f>SUM(Particulatephase_PAHs!G112,Gaseousphase_PAHs!G112)</f>
        <v>8.7670683793677657</v>
      </c>
      <c r="H112" s="8">
        <f>SUM(Particulatephase_PAHs!H112,Gaseousphase_PAHs!H112)</f>
        <v>0.45901615248025074</v>
      </c>
      <c r="I112" s="8">
        <f>SUM(Particulatephase_PAHs!I112,Gaseousphase_PAHs!I112)</f>
        <v>2.5924857532615406</v>
      </c>
      <c r="J112" s="8">
        <f>SUM(Particulatephase_PAHs!J112,Gaseousphase_PAHs!J112)</f>
        <v>0.10023137999013773</v>
      </c>
      <c r="K112" s="8">
        <f>SUM(Particulatephase_PAHs!K112,Gaseousphase_PAHs!K112)</f>
        <v>2.0231127405158689</v>
      </c>
      <c r="L112" s="8">
        <f>SUM(Particulatephase_PAHs!L112,Gaseousphase_PAHs!L112)</f>
        <v>0.43509192549096104</v>
      </c>
      <c r="M112" s="8">
        <f>SUM(Particulatephase_PAHs!M112,Gaseousphase_PAHs!M112)</f>
        <v>0.42028395350045522</v>
      </c>
      <c r="N112" s="8">
        <f>SUM(Particulatephase_PAHs!N112,Gaseousphase_PAHs!N112)</f>
        <v>0.37797650350241285</v>
      </c>
      <c r="O112" s="8">
        <f>SUM(Particulatephase_PAHs!O112,Gaseousphase_PAHs!O112)</f>
        <v>0.12059494512952801</v>
      </c>
      <c r="P112" s="8">
        <f>SUM(Particulatephase_PAHs!P112,Gaseousphase_PAHs!P112)</f>
        <v>6.9297140146833885E-2</v>
      </c>
      <c r="Q112" s="8">
        <f>SUM(Particulatephase_PAHs!Q112,Gaseousphase_PAHs!Q112)</f>
        <v>0.1317137235013261</v>
      </c>
      <c r="R112" s="8">
        <f>SUM(Particulatephase_PAHs!R112,Gaseousphase_PAHs!R112)</f>
        <v>4.4809170029224521E-2</v>
      </c>
      <c r="S112" s="8">
        <f>SUM(Particulatephase_PAHs!S112,Gaseousphase_PAHs!S112)</f>
        <v>5.7973969446028811E-2</v>
      </c>
      <c r="T112" s="8">
        <f>SUM(Particulatephase_PAHs!T112,Gaseousphase_PAHs!T112)</f>
        <v>2.6032026587640505E-2</v>
      </c>
      <c r="U112" s="8">
        <f>SUM(Particulatephase_PAHs!U112,Gaseousphase_PAHs!U112)</f>
        <v>9.4988781630560182E-2</v>
      </c>
      <c r="V112" s="8">
        <f>SUM(Particulatephase_PAHs!V112,Gaseousphase_PAHs!V112)</f>
        <v>0.12142162836848386</v>
      </c>
      <c r="W112" s="8">
        <f>SUM(Particulatephase_PAHs!W112,Gaseousphase_PAHs!W112)</f>
        <v>3.9985300834042566E-2</v>
      </c>
    </row>
    <row r="113" spans="1:23" x14ac:dyDescent="0.2">
      <c r="A113" s="2">
        <v>42305.376180555599</v>
      </c>
      <c r="B113" s="8">
        <f>SUM(Particulatephase_PAHs!B113,Gaseousphase_PAHs!B113)</f>
        <v>3.8251622917366182E-2</v>
      </c>
      <c r="C113" s="8">
        <f>SUM(Particulatephase_PAHs!C113,Gaseousphase_PAHs!C113)</f>
        <v>3.8251622917366182E-2</v>
      </c>
      <c r="D113" s="8">
        <f>SUM(Particulatephase_PAHs!D113,Gaseousphase_PAHs!D113)</f>
        <v>0.33660195679954386</v>
      </c>
      <c r="E113" s="8">
        <f>SUM(Particulatephase_PAHs!E113,Gaseousphase_PAHs!E113)</f>
        <v>2.288511464103174E-2</v>
      </c>
      <c r="F113" s="8">
        <f>SUM(Particulatephase_PAHs!F113,Gaseousphase_PAHs!F113)</f>
        <v>0.48164205755959055</v>
      </c>
      <c r="G113" s="8">
        <f>SUM(Particulatephase_PAHs!G113,Gaseousphase_PAHs!G113)</f>
        <v>6.79134760167819</v>
      </c>
      <c r="H113" s="8">
        <f>SUM(Particulatephase_PAHs!H113,Gaseousphase_PAHs!H113)</f>
        <v>0.11395578186421261</v>
      </c>
      <c r="I113" s="8">
        <f>SUM(Particulatephase_PAHs!I113,Gaseousphase_PAHs!I113)</f>
        <v>2.2978097991013042</v>
      </c>
      <c r="J113" s="8">
        <f>SUM(Particulatephase_PAHs!J113,Gaseousphase_PAHs!J113)</f>
        <v>8.8660642535367137E-2</v>
      </c>
      <c r="K113" s="8">
        <f>SUM(Particulatephase_PAHs!K113,Gaseousphase_PAHs!K113)</f>
        <v>1.7027836962757616</v>
      </c>
      <c r="L113" s="8">
        <f>SUM(Particulatephase_PAHs!L113,Gaseousphase_PAHs!L113)</f>
        <v>3.4720878985836673E-2</v>
      </c>
      <c r="M113" s="8">
        <f>SUM(Particulatephase_PAHs!M113,Gaseousphase_PAHs!M113)</f>
        <v>0.37553297751123038</v>
      </c>
      <c r="N113" s="8">
        <f>SUM(Particulatephase_PAHs!N113,Gaseousphase_PAHs!N113)</f>
        <v>0.24975934671422642</v>
      </c>
      <c r="O113" s="8">
        <f>SUM(Particulatephase_PAHs!O113,Gaseousphase_PAHs!O113)</f>
        <v>0.12781749301477413</v>
      </c>
      <c r="P113" s="8">
        <f>SUM(Particulatephase_PAHs!P113,Gaseousphase_PAHs!P113)</f>
        <v>0.12295819892575201</v>
      </c>
      <c r="Q113" s="8">
        <f>SUM(Particulatephase_PAHs!Q113,Gaseousphase_PAHs!Q113)</f>
        <v>0.17014338437929208</v>
      </c>
      <c r="R113" s="8">
        <f>SUM(Particulatephase_PAHs!R113,Gaseousphase_PAHs!R113)</f>
        <v>6.92205521883556E-2</v>
      </c>
      <c r="S113" s="8">
        <f>SUM(Particulatephase_PAHs!S113,Gaseousphase_PAHs!S113)</f>
        <v>9.1643541110656493E-2</v>
      </c>
      <c r="T113" s="8">
        <f>SUM(Particulatephase_PAHs!T113,Gaseousphase_PAHs!T113)</f>
        <v>3.5388827528391509E-2</v>
      </c>
      <c r="U113" s="8">
        <f>SUM(Particulatephase_PAHs!U113,Gaseousphase_PAHs!U113)</f>
        <v>0.13849885322046918</v>
      </c>
      <c r="V113" s="8">
        <f>SUM(Particulatephase_PAHs!V113,Gaseousphase_PAHs!V113)</f>
        <v>0.15193139020473045</v>
      </c>
      <c r="W113" s="8">
        <f>SUM(Particulatephase_PAHs!W113,Gaseousphase_PAHs!W113)</f>
        <v>5.4547429423942979E-2</v>
      </c>
    </row>
    <row r="114" spans="1:23" x14ac:dyDescent="0.2">
      <c r="A114" s="2">
        <v>42308.376180555599</v>
      </c>
      <c r="B114" s="8">
        <f>SUM(Particulatephase_PAHs!B114,Gaseousphase_PAHs!B114)</f>
        <v>0.45696519401167518</v>
      </c>
      <c r="C114" s="8">
        <f>SUM(Particulatephase_PAHs!C114,Gaseousphase_PAHs!C114)</f>
        <v>0.85869405218193096</v>
      </c>
      <c r="D114" s="8">
        <f>SUM(Particulatephase_PAHs!D114,Gaseousphase_PAHs!D114)</f>
        <v>0.38977219842709376</v>
      </c>
      <c r="E114" s="8">
        <f>SUM(Particulatephase_PAHs!E114,Gaseousphase_PAHs!E114)</f>
        <v>2.2119246316544081E-2</v>
      </c>
      <c r="F114" s="8">
        <f>SUM(Particulatephase_PAHs!F114,Gaseousphase_PAHs!F114)</f>
        <v>0.420312980009242</v>
      </c>
      <c r="G114" s="8">
        <f>SUM(Particulatephase_PAHs!G114,Gaseousphase_PAHs!G114)</f>
        <v>6.3839207196807646</v>
      </c>
      <c r="H114" s="8">
        <f>SUM(Particulatephase_PAHs!H114,Gaseousphase_PAHs!H114)</f>
        <v>0.48519084555693826</v>
      </c>
      <c r="I114" s="8">
        <f>SUM(Particulatephase_PAHs!I114,Gaseousphase_PAHs!I114)</f>
        <v>3.2361092070945925</v>
      </c>
      <c r="J114" s="8">
        <f>SUM(Particulatephase_PAHs!J114,Gaseousphase_PAHs!J114)</f>
        <v>0.1262446880513618</v>
      </c>
      <c r="K114" s="8">
        <f>SUM(Particulatephase_PAHs!K114,Gaseousphase_PAHs!K114)</f>
        <v>2.5610878364636682</v>
      </c>
      <c r="L114" s="8">
        <f>SUM(Particulatephase_PAHs!L114,Gaseousphase_PAHs!L114)</f>
        <v>1.5855831674829224</v>
      </c>
      <c r="M114" s="8">
        <f>SUM(Particulatephase_PAHs!M114,Gaseousphase_PAHs!M114)</f>
        <v>0.73839517948318889</v>
      </c>
      <c r="N114" s="8">
        <f>SUM(Particulatephase_PAHs!N114,Gaseousphase_PAHs!N114)</f>
        <v>0.60214290730540942</v>
      </c>
      <c r="O114" s="8">
        <f>SUM(Particulatephase_PAHs!O114,Gaseousphase_PAHs!O114)</f>
        <v>0.28443200468169211</v>
      </c>
      <c r="P114" s="8">
        <f>SUM(Particulatephase_PAHs!P114,Gaseousphase_PAHs!P114)</f>
        <v>0.23800586079032462</v>
      </c>
      <c r="Q114" s="8">
        <f>SUM(Particulatephase_PAHs!Q114,Gaseousphase_PAHs!Q114)</f>
        <v>0.40863735164965387</v>
      </c>
      <c r="R114" s="8">
        <f>SUM(Particulatephase_PAHs!R114,Gaseousphase_PAHs!R114)</f>
        <v>0.25647168996011327</v>
      </c>
      <c r="S114" s="8">
        <f>SUM(Particulatephase_PAHs!S114,Gaseousphase_PAHs!S114)</f>
        <v>0.30824460191984882</v>
      </c>
      <c r="T114" s="8">
        <f>SUM(Particulatephase_PAHs!T114,Gaseousphase_PAHs!T114)</f>
        <v>7.8891047507313156E-2</v>
      </c>
      <c r="U114" s="8">
        <f>SUM(Particulatephase_PAHs!U114,Gaseousphase_PAHs!U114)</f>
        <v>0.32231685945467731</v>
      </c>
      <c r="V114" s="8">
        <f>SUM(Particulatephase_PAHs!V114,Gaseousphase_PAHs!V114)</f>
        <v>0.34913313587873107</v>
      </c>
      <c r="W114" s="8">
        <f>SUM(Particulatephase_PAHs!W114,Gaseousphase_PAHs!W114)</f>
        <v>0.11166715978142024</v>
      </c>
    </row>
    <row r="115" spans="1:23" x14ac:dyDescent="0.2">
      <c r="A115" s="2">
        <v>42311.334513888898</v>
      </c>
      <c r="B115" s="8">
        <f>SUM(Particulatephase_PAHs!B115,Gaseousphase_PAHs!B115)</f>
        <v>9.3168166735177652E-2</v>
      </c>
      <c r="C115" s="8">
        <f>SUM(Particulatephase_PAHs!C115,Gaseousphase_PAHs!C115)</f>
        <v>6.4089600536708966</v>
      </c>
      <c r="D115" s="8">
        <f>SUM(Particulatephase_PAHs!D115,Gaseousphase_PAHs!D115)</f>
        <v>0.35622417644040971</v>
      </c>
      <c r="E115" s="8">
        <f>SUM(Particulatephase_PAHs!E115,Gaseousphase_PAHs!E115)</f>
        <v>4.4315427108948292E-2</v>
      </c>
      <c r="F115" s="8">
        <f>SUM(Particulatephase_PAHs!F115,Gaseousphase_PAHs!F115)</f>
        <v>1.6942197734803317</v>
      </c>
      <c r="G115" s="8">
        <f>SUM(Particulatephase_PAHs!G115,Gaseousphase_PAHs!G115)</f>
        <v>28.863290569877442</v>
      </c>
      <c r="H115" s="8">
        <f>SUM(Particulatephase_PAHs!H115,Gaseousphase_PAHs!H115)</f>
        <v>1.6316657527774121</v>
      </c>
      <c r="I115" s="8">
        <f>SUM(Particulatephase_PAHs!I115,Gaseousphase_PAHs!I115)</f>
        <v>7.0014043033782691</v>
      </c>
      <c r="J115" s="8">
        <f>SUM(Particulatephase_PAHs!J115,Gaseousphase_PAHs!J115)</f>
        <v>0.2186548160235956</v>
      </c>
      <c r="K115" s="8">
        <f>SUM(Particulatephase_PAHs!K115,Gaseousphase_PAHs!K115)</f>
        <v>7.3529742124361457</v>
      </c>
      <c r="L115" s="8">
        <f>SUM(Particulatephase_PAHs!L115,Gaseousphase_PAHs!L115)</f>
        <v>8.681257058497474</v>
      </c>
      <c r="M115" s="8">
        <f>SUM(Particulatephase_PAHs!M115,Gaseousphase_PAHs!M115)</f>
        <v>0.65793652521987878</v>
      </c>
      <c r="N115" s="8">
        <f>SUM(Particulatephase_PAHs!N115,Gaseousphase_PAHs!N115)</f>
        <v>1.0524533274194821</v>
      </c>
      <c r="O115" s="8">
        <f>SUM(Particulatephase_PAHs!O115,Gaseousphase_PAHs!O115)</f>
        <v>0.37912401081700831</v>
      </c>
      <c r="P115" s="8">
        <f>SUM(Particulatephase_PAHs!P115,Gaseousphase_PAHs!P115)</f>
        <v>0.18286585240087999</v>
      </c>
      <c r="Q115" s="8">
        <f>SUM(Particulatephase_PAHs!Q115,Gaseousphase_PAHs!Q115)</f>
        <v>0.39053167298208558</v>
      </c>
      <c r="R115" s="8">
        <f>SUM(Particulatephase_PAHs!R115,Gaseousphase_PAHs!R115)</f>
        <v>1.3193553610933286</v>
      </c>
      <c r="S115" s="8">
        <f>SUM(Particulatephase_PAHs!S115,Gaseousphase_PAHs!S115)</f>
        <v>0.19229783758312205</v>
      </c>
      <c r="T115" s="8">
        <f>SUM(Particulatephase_PAHs!T115,Gaseousphase_PAHs!T115)</f>
        <v>5.2170975553890012E-2</v>
      </c>
      <c r="U115" s="8">
        <f>SUM(Particulatephase_PAHs!U115,Gaseousphase_PAHs!U115)</f>
        <v>0.31258108480845614</v>
      </c>
      <c r="V115" s="8">
        <f>SUM(Particulatephase_PAHs!V115,Gaseousphase_PAHs!V115)</f>
        <v>0.24838317986425001</v>
      </c>
      <c r="W115" s="8">
        <f>SUM(Particulatephase_PAHs!W115,Gaseousphase_PAHs!W115)</f>
        <v>8.1290184304049343E-2</v>
      </c>
    </row>
    <row r="116" spans="1:23" x14ac:dyDescent="0.2">
      <c r="A116" s="2">
        <v>42315.334513888898</v>
      </c>
      <c r="B116" s="8">
        <f>SUM(Particulatephase_PAHs!B116,Gaseousphase_PAHs!B116)</f>
        <v>0.17974962947866571</v>
      </c>
      <c r="C116" s="8">
        <f>SUM(Particulatephase_PAHs!C116,Gaseousphase_PAHs!C116)</f>
        <v>19.499853757873655</v>
      </c>
      <c r="D116" s="8">
        <f>SUM(Particulatephase_PAHs!D116,Gaseousphase_PAHs!D116)</f>
        <v>0.33704426414961874</v>
      </c>
      <c r="E116" s="8">
        <f>SUM(Particulatephase_PAHs!E116,Gaseousphase_PAHs!E116)</f>
        <v>0.59475215963987316</v>
      </c>
      <c r="F116" s="8">
        <f>SUM(Particulatephase_PAHs!F116,Gaseousphase_PAHs!F116)</f>
        <v>4.1139932938741515</v>
      </c>
      <c r="G116" s="8">
        <f>SUM(Particulatephase_PAHs!G116,Gaseousphase_PAHs!G116)</f>
        <v>19.221666926023246</v>
      </c>
      <c r="H116" s="8">
        <f>SUM(Particulatephase_PAHs!H116,Gaseousphase_PAHs!H116)</f>
        <v>0.48004222483649484</v>
      </c>
      <c r="I116" s="8">
        <f>SUM(Particulatephase_PAHs!I116,Gaseousphase_PAHs!I116)</f>
        <v>4.5862435163924511</v>
      </c>
      <c r="J116" s="8">
        <f>SUM(Particulatephase_PAHs!J116,Gaseousphase_PAHs!J116)</f>
        <v>0.15884114806923913</v>
      </c>
      <c r="K116" s="8">
        <f>SUM(Particulatephase_PAHs!K116,Gaseousphase_PAHs!K116)</f>
        <v>2.963358510266878</v>
      </c>
      <c r="L116" s="8">
        <f>SUM(Particulatephase_PAHs!L116,Gaseousphase_PAHs!L116)</f>
        <v>3.6988814746479566</v>
      </c>
      <c r="M116" s="8">
        <f>SUM(Particulatephase_PAHs!M116,Gaseousphase_PAHs!M116)</f>
        <v>0.40058666703225643</v>
      </c>
      <c r="N116" s="8">
        <f>SUM(Particulatephase_PAHs!N116,Gaseousphase_PAHs!N116)</f>
        <v>0.69154096484180283</v>
      </c>
      <c r="O116" s="8">
        <f>SUM(Particulatephase_PAHs!O116,Gaseousphase_PAHs!O116)</f>
        <v>0.13119055320999443</v>
      </c>
      <c r="P116" s="8">
        <f>SUM(Particulatephase_PAHs!P116,Gaseousphase_PAHs!P116)</f>
        <v>6.0136351129567604E-2</v>
      </c>
      <c r="Q116" s="8">
        <f>SUM(Particulatephase_PAHs!Q116,Gaseousphase_PAHs!Q116)</f>
        <v>0.13887092178941546</v>
      </c>
      <c r="R116" s="8">
        <f>SUM(Particulatephase_PAHs!R116,Gaseousphase_PAHs!R116)</f>
        <v>0.45483215830618284</v>
      </c>
      <c r="S116" s="8">
        <f>SUM(Particulatephase_PAHs!S116,Gaseousphase_PAHs!S116)</f>
        <v>4.4462162370585728E-2</v>
      </c>
      <c r="T116" s="8">
        <f>SUM(Particulatephase_PAHs!T116,Gaseousphase_PAHs!T116)</f>
        <v>2.3665525067187533E-2</v>
      </c>
      <c r="U116" s="8">
        <f>SUM(Particulatephase_PAHs!U116,Gaseousphase_PAHs!U116)</f>
        <v>7.8508393476521443E-2</v>
      </c>
      <c r="V116" s="8">
        <f>SUM(Particulatephase_PAHs!V116,Gaseousphase_PAHs!V116)</f>
        <v>9.0531267876214877E-2</v>
      </c>
      <c r="W116" s="8">
        <f>SUM(Particulatephase_PAHs!W116,Gaseousphase_PAHs!W116)</f>
        <v>3.337116326578566E-2</v>
      </c>
    </row>
    <row r="117" spans="1:23" x14ac:dyDescent="0.2">
      <c r="A117" s="2">
        <v>42317.334513888898</v>
      </c>
      <c r="B117" s="8">
        <f>SUM(Particulatephase_PAHs!B117,Gaseousphase_PAHs!B117)</f>
        <v>9.2237890175548391E-3</v>
      </c>
      <c r="C117" s="8">
        <f>SUM(Particulatephase_PAHs!C117,Gaseousphase_PAHs!C117)</f>
        <v>5.6201435482100823</v>
      </c>
      <c r="D117" s="8">
        <f>SUM(Particulatephase_PAHs!D117,Gaseousphase_PAHs!D117)</f>
        <v>0.29560808436374125</v>
      </c>
      <c r="E117" s="8">
        <f>SUM(Particulatephase_PAHs!E117,Gaseousphase_PAHs!E117)</f>
        <v>6.0868145709311205E-2</v>
      </c>
      <c r="F117" s="8">
        <f>SUM(Particulatephase_PAHs!F117,Gaseousphase_PAHs!F117)</f>
        <v>1.4629342597327513</v>
      </c>
      <c r="G117" s="8">
        <f>SUM(Particulatephase_PAHs!G117,Gaseousphase_PAHs!G117)</f>
        <v>8.4481907832454066</v>
      </c>
      <c r="H117" s="8">
        <f>SUM(Particulatephase_PAHs!H117,Gaseousphase_PAHs!H117)</f>
        <v>0.42291346674254587</v>
      </c>
      <c r="I117" s="8">
        <f>SUM(Particulatephase_PAHs!I117,Gaseousphase_PAHs!I117)</f>
        <v>2.3607572622884985</v>
      </c>
      <c r="J117" s="8">
        <f>SUM(Particulatephase_PAHs!J117,Gaseousphase_PAHs!J117)</f>
        <v>7.3776517479072615E-2</v>
      </c>
      <c r="K117" s="8">
        <f>SUM(Particulatephase_PAHs!K117,Gaseousphase_PAHs!K117)</f>
        <v>1.4634222537599111</v>
      </c>
      <c r="L117" s="8">
        <f>SUM(Particulatephase_PAHs!L117,Gaseousphase_PAHs!L117)</f>
        <v>5.5431501880454892</v>
      </c>
      <c r="M117" s="8">
        <f>SUM(Particulatephase_PAHs!M117,Gaseousphase_PAHs!M117)</f>
        <v>0.25715385636879551</v>
      </c>
      <c r="N117" s="8">
        <f>SUM(Particulatephase_PAHs!N117,Gaseousphase_PAHs!N117)</f>
        <v>0.37986596353743607</v>
      </c>
      <c r="O117" s="8">
        <f>SUM(Particulatephase_PAHs!O117,Gaseousphase_PAHs!O117)</f>
        <v>0.14174314362108992</v>
      </c>
      <c r="P117" s="8">
        <f>SUM(Particulatephase_PAHs!P117,Gaseousphase_PAHs!P117)</f>
        <v>3.5918939894042635E-2</v>
      </c>
      <c r="Q117" s="8">
        <f>SUM(Particulatephase_PAHs!Q117,Gaseousphase_PAHs!Q117)</f>
        <v>0.23511426303317784</v>
      </c>
      <c r="R117" s="8">
        <f>SUM(Particulatephase_PAHs!R117,Gaseousphase_PAHs!R117)</f>
        <v>0.41802581657745624</v>
      </c>
      <c r="S117" s="8">
        <f>SUM(Particulatephase_PAHs!S117,Gaseousphase_PAHs!S117)</f>
        <v>4.3006915417005666E-2</v>
      </c>
      <c r="T117" s="8">
        <f>SUM(Particulatephase_PAHs!T117,Gaseousphase_PAHs!T117)</f>
        <v>2.220623755736803E-2</v>
      </c>
      <c r="U117" s="8">
        <f>SUM(Particulatephase_PAHs!U117,Gaseousphase_PAHs!U117)</f>
        <v>9.3822995097129894E-2</v>
      </c>
      <c r="V117" s="8">
        <f>SUM(Particulatephase_PAHs!V117,Gaseousphase_PAHs!V117)</f>
        <v>5.0463325161527683E-2</v>
      </c>
      <c r="W117" s="8">
        <f>SUM(Particulatephase_PAHs!W117,Gaseousphase_PAHs!W117)</f>
        <v>5.4893861138510018E-2</v>
      </c>
    </row>
    <row r="118" spans="1:23" x14ac:dyDescent="0.2">
      <c r="A118" s="2">
        <v>42320.334513888898</v>
      </c>
      <c r="B118" s="8">
        <f>SUM(Particulatephase_PAHs!B118,Gaseousphase_PAHs!B118)</f>
        <v>1.8984884029085297E-2</v>
      </c>
      <c r="C118" s="8">
        <f>SUM(Particulatephase_PAHs!C118,Gaseousphase_PAHs!C118)</f>
        <v>8.0938440290250071</v>
      </c>
      <c r="D118" s="8">
        <f>SUM(Particulatephase_PAHs!D118,Gaseousphase_PAHs!D118)</f>
        <v>0.28295173069469814</v>
      </c>
      <c r="E118" s="8">
        <f>SUM(Particulatephase_PAHs!E118,Gaseousphase_PAHs!E118)</f>
        <v>0.12601538452516811</v>
      </c>
      <c r="F118" s="8">
        <f>SUM(Particulatephase_PAHs!F118,Gaseousphase_PAHs!F118)</f>
        <v>2.561216176451683</v>
      </c>
      <c r="G118" s="8">
        <f>SUM(Particulatephase_PAHs!G118,Gaseousphase_PAHs!G118)</f>
        <v>22.385235852460962</v>
      </c>
      <c r="H118" s="8">
        <f>SUM(Particulatephase_PAHs!H118,Gaseousphase_PAHs!H118)</f>
        <v>1.019651388487798</v>
      </c>
      <c r="I118" s="8">
        <f>SUM(Particulatephase_PAHs!I118,Gaseousphase_PAHs!I118)</f>
        <v>5.8269252304293326</v>
      </c>
      <c r="J118" s="8">
        <f>SUM(Particulatephase_PAHs!J118,Gaseousphase_PAHs!J118)</f>
        <v>0.2331343758771674</v>
      </c>
      <c r="K118" s="8">
        <f>SUM(Particulatephase_PAHs!K118,Gaseousphase_PAHs!K118)</f>
        <v>4.2059899572499573</v>
      </c>
      <c r="L118" s="8">
        <f>SUM(Particulatephase_PAHs!L118,Gaseousphase_PAHs!L118)</f>
        <v>3.5566922293422194</v>
      </c>
      <c r="M118" s="8">
        <f>SUM(Particulatephase_PAHs!M118,Gaseousphase_PAHs!M118)</f>
        <v>0.86040763577220813</v>
      </c>
      <c r="N118" s="8">
        <f>SUM(Particulatephase_PAHs!N118,Gaseousphase_PAHs!N118)</f>
        <v>1.0780882810649903</v>
      </c>
      <c r="O118" s="8">
        <f>SUM(Particulatephase_PAHs!O118,Gaseousphase_PAHs!O118)</f>
        <v>0.18885282759093242</v>
      </c>
      <c r="P118" s="8">
        <f>SUM(Particulatephase_PAHs!P118,Gaseousphase_PAHs!P118)</f>
        <v>2.9489853191845827E-2</v>
      </c>
      <c r="Q118" s="8">
        <f>SUM(Particulatephase_PAHs!Q118,Gaseousphase_PAHs!Q118)</f>
        <v>0.26733375889986211</v>
      </c>
      <c r="R118" s="8">
        <f>SUM(Particulatephase_PAHs!R118,Gaseousphase_PAHs!R118)</f>
        <v>0.47753825423040719</v>
      </c>
      <c r="S118" s="8">
        <f>SUM(Particulatephase_PAHs!S118,Gaseousphase_PAHs!S118)</f>
        <v>8.9030989075642331E-2</v>
      </c>
      <c r="T118" s="8">
        <f>SUM(Particulatephase_PAHs!T118,Gaseousphase_PAHs!T118)</f>
        <v>3.370184936552393E-2</v>
      </c>
      <c r="U118" s="8">
        <f>SUM(Particulatephase_PAHs!U118,Gaseousphase_PAHs!U118)</f>
        <v>0.15973897301016385</v>
      </c>
      <c r="V118" s="8">
        <f>SUM(Particulatephase_PAHs!V118,Gaseousphase_PAHs!V118)</f>
        <v>0.14747866787556241</v>
      </c>
      <c r="W118" s="8">
        <f>SUM(Particulatephase_PAHs!W118,Gaseousphase_PAHs!W118)</f>
        <v>7.0147037646706545E-2</v>
      </c>
    </row>
    <row r="119" spans="1:23" x14ac:dyDescent="0.2">
      <c r="A119" s="2">
        <v>42323.334513888898</v>
      </c>
      <c r="B119" s="8">
        <f>SUM(Particulatephase_PAHs!B119,Gaseousphase_PAHs!B119)</f>
        <v>1.806094135059062E-2</v>
      </c>
      <c r="C119" s="8">
        <f>SUM(Particulatephase_PAHs!C119,Gaseousphase_PAHs!C119)</f>
        <v>4.7415985013870445</v>
      </c>
      <c r="D119" s="8">
        <f>SUM(Particulatephase_PAHs!D119,Gaseousphase_PAHs!D119)</f>
        <v>0.29638240985714936</v>
      </c>
      <c r="E119" s="8">
        <f>SUM(Particulatephase_PAHs!E119,Gaseousphase_PAHs!E119)</f>
        <v>7.581472524602087E-2</v>
      </c>
      <c r="F119" s="8">
        <f>SUM(Particulatephase_PAHs!F119,Gaseousphase_PAHs!F119)</f>
        <v>0.98321656967223092</v>
      </c>
      <c r="G119" s="8">
        <f>SUM(Particulatephase_PAHs!G119,Gaseousphase_PAHs!G119)</f>
        <v>8.5730957826267105</v>
      </c>
      <c r="H119" s="8">
        <f>SUM(Particulatephase_PAHs!H119,Gaseousphase_PAHs!H119)</f>
        <v>1.908558071728367</v>
      </c>
      <c r="I119" s="8">
        <f>SUM(Particulatephase_PAHs!I119,Gaseousphase_PAHs!I119)</f>
        <v>2.544899316370429</v>
      </c>
      <c r="J119" s="8">
        <f>SUM(Particulatephase_PAHs!J119,Gaseousphase_PAHs!J119)</f>
        <v>0.12931293495772872</v>
      </c>
      <c r="K119" s="8">
        <f>SUM(Particulatephase_PAHs!K119,Gaseousphase_PAHs!K119)</f>
        <v>2.0072745372881684</v>
      </c>
      <c r="L119" s="8">
        <f>SUM(Particulatephase_PAHs!L119,Gaseousphase_PAHs!L119)</f>
        <v>30.203273911758235</v>
      </c>
      <c r="M119" s="8">
        <f>SUM(Particulatephase_PAHs!M119,Gaseousphase_PAHs!M119)</f>
        <v>0.45657872033680097</v>
      </c>
      <c r="N119" s="8">
        <f>SUM(Particulatephase_PAHs!N119,Gaseousphase_PAHs!N119)</f>
        <v>1.2923593296641747</v>
      </c>
      <c r="O119" s="8">
        <f>SUM(Particulatephase_PAHs!O119,Gaseousphase_PAHs!O119)</f>
        <v>0.96953795845476709</v>
      </c>
      <c r="P119" s="8">
        <f>SUM(Particulatephase_PAHs!P119,Gaseousphase_PAHs!P119)</f>
        <v>0.13125014622933556</v>
      </c>
      <c r="Q119" s="8">
        <f>SUM(Particulatephase_PAHs!Q119,Gaseousphase_PAHs!Q119)</f>
        <v>0.85611956648830945</v>
      </c>
      <c r="R119" s="8">
        <f>SUM(Particulatephase_PAHs!R119,Gaseousphase_PAHs!R119)</f>
        <v>3.5116560389993374</v>
      </c>
      <c r="S119" s="8">
        <f>SUM(Particulatephase_PAHs!S119,Gaseousphase_PAHs!S119)</f>
        <v>0.21287120076126578</v>
      </c>
      <c r="T119" s="8">
        <f>SUM(Particulatephase_PAHs!T119,Gaseousphase_PAHs!T119)</f>
        <v>1.806094135059062E-2</v>
      </c>
      <c r="U119" s="8">
        <f>SUM(Particulatephase_PAHs!U119,Gaseousphase_PAHs!U119)</f>
        <v>0.86662052138316625</v>
      </c>
      <c r="V119" s="8">
        <f>SUM(Particulatephase_PAHs!V119,Gaseousphase_PAHs!V119)</f>
        <v>0.12510858651497117</v>
      </c>
      <c r="W119" s="8">
        <f>SUM(Particulatephase_PAHs!W119,Gaseousphase_PAHs!W119)</f>
        <v>3.4137350636350872E-2</v>
      </c>
    </row>
    <row r="120" spans="1:23" x14ac:dyDescent="0.2">
      <c r="A120" s="2">
        <v>42326.334513888898</v>
      </c>
      <c r="B120" s="8">
        <f>SUM(Particulatephase_PAHs!B120,Gaseousphase_PAHs!B120)</f>
        <v>1.9073287987335475E-2</v>
      </c>
      <c r="C120" s="8">
        <f>SUM(Particulatephase_PAHs!C120,Gaseousphase_PAHs!C120)</f>
        <v>2.9976400243991055</v>
      </c>
      <c r="D120" s="8">
        <f>SUM(Particulatephase_PAHs!D120,Gaseousphase_PAHs!D120)</f>
        <v>0.29693325547167959</v>
      </c>
      <c r="E120" s="8">
        <f>SUM(Particulatephase_PAHs!E120,Gaseousphase_PAHs!E120)</f>
        <v>2.4496512418273657E-2</v>
      </c>
      <c r="F120" s="8">
        <f>SUM(Particulatephase_PAHs!F120,Gaseousphase_PAHs!F120)</f>
        <v>0.72688584239050802</v>
      </c>
      <c r="G120" s="8">
        <f>SUM(Particulatephase_PAHs!G120,Gaseousphase_PAHs!G120)</f>
        <v>7.5243134175283926</v>
      </c>
      <c r="H120" s="8">
        <f>SUM(Particulatephase_PAHs!H120,Gaseousphase_PAHs!H120)</f>
        <v>0.37476325175469322</v>
      </c>
      <c r="I120" s="8">
        <f>SUM(Particulatephase_PAHs!I120,Gaseousphase_PAHs!I120)</f>
        <v>2.152387081381296</v>
      </c>
      <c r="J120" s="8">
        <f>SUM(Particulatephase_PAHs!J120,Gaseousphase_PAHs!J120)</f>
        <v>8.0489275306555697E-2</v>
      </c>
      <c r="K120" s="8">
        <f>SUM(Particulatephase_PAHs!K120,Gaseousphase_PAHs!K120)</f>
        <v>1.5098840977493533</v>
      </c>
      <c r="L120" s="8">
        <f>SUM(Particulatephase_PAHs!L120,Gaseousphase_PAHs!L120)</f>
        <v>5.3287495279195474</v>
      </c>
      <c r="M120" s="8">
        <f>SUM(Particulatephase_PAHs!M120,Gaseousphase_PAHs!M120)</f>
        <v>0.21216557297806954</v>
      </c>
      <c r="N120" s="8">
        <f>SUM(Particulatephase_PAHs!N120,Gaseousphase_PAHs!N120)</f>
        <v>0.32818770863541907</v>
      </c>
      <c r="O120" s="8">
        <f>SUM(Particulatephase_PAHs!O120,Gaseousphase_PAHs!O120)</f>
        <v>0.13071560033987245</v>
      </c>
      <c r="P120" s="8">
        <f>SUM(Particulatephase_PAHs!P120,Gaseousphase_PAHs!P120)</f>
        <v>2.9627174006994439E-2</v>
      </c>
      <c r="Q120" s="8">
        <f>SUM(Particulatephase_PAHs!Q120,Gaseousphase_PAHs!Q120)</f>
        <v>0.1441292039875629</v>
      </c>
      <c r="R120" s="8">
        <f>SUM(Particulatephase_PAHs!R120,Gaseousphase_PAHs!R120)</f>
        <v>0.6565644239771854</v>
      </c>
      <c r="S120" s="8">
        <f>SUM(Particulatephase_PAHs!S120,Gaseousphase_PAHs!S120)</f>
        <v>3.7307351303228188E-2</v>
      </c>
      <c r="T120" s="8">
        <f>SUM(Particulatephase_PAHs!T120,Gaseousphase_PAHs!T120)</f>
        <v>1.9073287987335475E-2</v>
      </c>
      <c r="U120" s="8">
        <f>SUM(Particulatephase_PAHs!U120,Gaseousphase_PAHs!U120)</f>
        <v>7.0106117159924791E-2</v>
      </c>
      <c r="V120" s="8">
        <f>SUM(Particulatephase_PAHs!V120,Gaseousphase_PAHs!V120)</f>
        <v>3.998250311087008E-2</v>
      </c>
      <c r="W120" s="8">
        <f>SUM(Particulatephase_PAHs!W120,Gaseousphase_PAHs!W120)</f>
        <v>1.4826302528822111E-2</v>
      </c>
    </row>
    <row r="121" spans="1:23" x14ac:dyDescent="0.2">
      <c r="A121" s="2">
        <v>42329.334513888898</v>
      </c>
      <c r="B121" s="8">
        <f>SUM(Particulatephase_PAHs!B121,Gaseousphase_PAHs!B121)</f>
        <v>0.19169178327150485</v>
      </c>
      <c r="C121" s="8">
        <f>SUM(Particulatephase_PAHs!C121,Gaseousphase_PAHs!C121)</f>
        <v>20.280917231915261</v>
      </c>
      <c r="D121" s="8">
        <f>SUM(Particulatephase_PAHs!D121,Gaseousphase_PAHs!D121)</f>
        <v>0.41334376810879991</v>
      </c>
      <c r="E121" s="8">
        <f>SUM(Particulatephase_PAHs!E121,Gaseousphase_PAHs!E121)</f>
        <v>0.32436639877842055</v>
      </c>
      <c r="F121" s="8">
        <f>SUM(Particulatephase_PAHs!F121,Gaseousphase_PAHs!F121)</f>
        <v>3.3154465030971578</v>
      </c>
      <c r="G121" s="8">
        <f>SUM(Particulatephase_PAHs!G121,Gaseousphase_PAHs!G121)</f>
        <v>12.598350734184413</v>
      </c>
      <c r="H121" s="8">
        <f>SUM(Particulatephase_PAHs!H121,Gaseousphase_PAHs!H121)</f>
        <v>0.92185239828104204</v>
      </c>
      <c r="I121" s="8">
        <f>SUM(Particulatephase_PAHs!I121,Gaseousphase_PAHs!I121)</f>
        <v>3.1731248963206649</v>
      </c>
      <c r="J121" s="8">
        <f>SUM(Particulatephase_PAHs!J121,Gaseousphase_PAHs!J121)</f>
        <v>0.13617875740507551</v>
      </c>
      <c r="K121" s="8">
        <f>SUM(Particulatephase_PAHs!K121,Gaseousphase_PAHs!K121)</f>
        <v>2.3161958389350294</v>
      </c>
      <c r="L121" s="8">
        <f>SUM(Particulatephase_PAHs!L121,Gaseousphase_PAHs!L121)</f>
        <v>10.77495668175823</v>
      </c>
      <c r="M121" s="8">
        <f>SUM(Particulatephase_PAHs!M121,Gaseousphase_PAHs!M121)</f>
        <v>0.31505114424035768</v>
      </c>
      <c r="N121" s="8">
        <f>SUM(Particulatephase_PAHs!N121,Gaseousphase_PAHs!N121)</f>
        <v>0.37837106980255431</v>
      </c>
      <c r="O121" s="8">
        <f>SUM(Particulatephase_PAHs!O121,Gaseousphase_PAHs!O121)</f>
        <v>0.23265761680390712</v>
      </c>
      <c r="P121" s="8">
        <f>SUM(Particulatephase_PAHs!P121,Gaseousphase_PAHs!P121)</f>
        <v>7.7448986174963153E-2</v>
      </c>
      <c r="Q121" s="8">
        <f>SUM(Particulatephase_PAHs!Q121,Gaseousphase_PAHs!Q121)</f>
        <v>0.35496290973319289</v>
      </c>
      <c r="R121" s="8">
        <f>SUM(Particulatephase_PAHs!R121,Gaseousphase_PAHs!R121)</f>
        <v>1.4060366396454873</v>
      </c>
      <c r="S121" s="8">
        <f>SUM(Particulatephase_PAHs!S121,Gaseousphase_PAHs!S121)</f>
        <v>0.14365570491800703</v>
      </c>
      <c r="T121" s="8">
        <f>SUM(Particulatephase_PAHs!T121,Gaseousphase_PAHs!T121)</f>
        <v>2.8082060671444888E-2</v>
      </c>
      <c r="U121" s="8">
        <f>SUM(Particulatephase_PAHs!U121,Gaseousphase_PAHs!U121)</f>
        <v>0.22903170086501301</v>
      </c>
      <c r="V121" s="8">
        <f>SUM(Particulatephase_PAHs!V121,Gaseousphase_PAHs!V121)</f>
        <v>0.10926199014360725</v>
      </c>
      <c r="W121" s="8">
        <f>SUM(Particulatephase_PAHs!W121,Gaseousphase_PAHs!W121)</f>
        <v>3.8169194464388594E-2</v>
      </c>
    </row>
    <row r="122" spans="1:23" x14ac:dyDescent="0.2">
      <c r="A122" s="2">
        <v>42332.334513888898</v>
      </c>
      <c r="B122" s="8">
        <f>SUM(Particulatephase_PAHs!B122,Gaseousphase_PAHs!B122)</f>
        <v>7.2885616079969634E-3</v>
      </c>
      <c r="C122" s="8">
        <f>SUM(Particulatephase_PAHs!C122,Gaseousphase_PAHs!C122)</f>
        <v>18.007955251176636</v>
      </c>
      <c r="D122" s="8">
        <f>SUM(Particulatephase_PAHs!D122,Gaseousphase_PAHs!D122)</f>
        <v>0.42282567996112763</v>
      </c>
      <c r="E122" s="8">
        <f>SUM(Particulatephase_PAHs!E122,Gaseousphase_PAHs!E122)</f>
        <v>0.2128300515601331</v>
      </c>
      <c r="F122" s="8">
        <f>SUM(Particulatephase_PAHs!F122,Gaseousphase_PAHs!F122)</f>
        <v>3.5545489107737982</v>
      </c>
      <c r="G122" s="8">
        <f>SUM(Particulatephase_PAHs!G122,Gaseousphase_PAHs!G122)</f>
        <v>28.816866626139738</v>
      </c>
      <c r="H122" s="8">
        <f>SUM(Particulatephase_PAHs!H122,Gaseousphase_PAHs!H122)</f>
        <v>1.3564047611971206</v>
      </c>
      <c r="I122" s="8">
        <f>SUM(Particulatephase_PAHs!I122,Gaseousphase_PAHs!I122)</f>
        <v>9.3728449472745243</v>
      </c>
      <c r="J122" s="8">
        <f>SUM(Particulatephase_PAHs!J122,Gaseousphase_PAHs!J122)</f>
        <v>0.37610010091753798</v>
      </c>
      <c r="K122" s="8">
        <f>SUM(Particulatephase_PAHs!K122,Gaseousphase_PAHs!K122)</f>
        <v>6.7933197661493212</v>
      </c>
      <c r="L122" s="8">
        <f>SUM(Particulatephase_PAHs!L122,Gaseousphase_PAHs!L122)</f>
        <v>6.9023596842488013</v>
      </c>
      <c r="M122" s="8">
        <f>SUM(Particulatephase_PAHs!M122,Gaseousphase_PAHs!M122)</f>
        <v>1.1158127215534752</v>
      </c>
      <c r="N122" s="8">
        <f>SUM(Particulatephase_PAHs!N122,Gaseousphase_PAHs!N122)</f>
        <v>0.73418920111412544</v>
      </c>
      <c r="O122" s="8">
        <f>SUM(Particulatephase_PAHs!O122,Gaseousphase_PAHs!O122)</f>
        <v>0.23291459085565891</v>
      </c>
      <c r="P122" s="8">
        <f>SUM(Particulatephase_PAHs!P122,Gaseousphase_PAHs!P122)</f>
        <v>4.710796490721738E-2</v>
      </c>
      <c r="Q122" s="8">
        <f>SUM(Particulatephase_PAHs!Q122,Gaseousphase_PAHs!Q122)</f>
        <v>0.2873804657574085</v>
      </c>
      <c r="R122" s="8">
        <f>SUM(Particulatephase_PAHs!R122,Gaseousphase_PAHs!R122)</f>
        <v>0.85998961563751897</v>
      </c>
      <c r="S122" s="8">
        <f>SUM(Particulatephase_PAHs!S122,Gaseousphase_PAHs!S122)</f>
        <v>6.6238033425788045E-2</v>
      </c>
      <c r="T122" s="8">
        <f>SUM(Particulatephase_PAHs!T122,Gaseousphase_PAHs!T122)</f>
        <v>3.7677262720712063E-2</v>
      </c>
      <c r="U122" s="8">
        <f>SUM(Particulatephase_PAHs!U122,Gaseousphase_PAHs!U122)</f>
        <v>0.12049446134679545</v>
      </c>
      <c r="V122" s="8">
        <f>SUM(Particulatephase_PAHs!V122,Gaseousphase_PAHs!V122)</f>
        <v>0.14326675289868818</v>
      </c>
      <c r="W122" s="8">
        <f>SUM(Particulatephase_PAHs!W122,Gaseousphase_PAHs!W122)</f>
        <v>4.3730429062728171E-2</v>
      </c>
    </row>
    <row r="123" spans="1:23" x14ac:dyDescent="0.2">
      <c r="A123" s="2">
        <v>42335.334513888898</v>
      </c>
      <c r="B123" s="8">
        <f>SUM(Particulatephase_PAHs!B123,Gaseousphase_PAHs!B123)</f>
        <v>2.810225486832205E-2</v>
      </c>
      <c r="C123" s="8">
        <f>SUM(Particulatephase_PAHs!C123,Gaseousphase_PAHs!C123)</f>
        <v>19.676066079880183</v>
      </c>
      <c r="D123" s="8">
        <f>SUM(Particulatephase_PAHs!D123,Gaseousphase_PAHs!D123)</f>
        <v>0.29777134430353286</v>
      </c>
      <c r="E123" s="8">
        <f>SUM(Particulatephase_PAHs!E123,Gaseousphase_PAHs!E123)</f>
        <v>0.40237044362482427</v>
      </c>
      <c r="F123" s="8">
        <f>SUM(Particulatephase_PAHs!F123,Gaseousphase_PAHs!F123)</f>
        <v>3.9723888096237583</v>
      </c>
      <c r="G123" s="8">
        <f>SUM(Particulatephase_PAHs!G123,Gaseousphase_PAHs!G123)</f>
        <v>32.107573613221845</v>
      </c>
      <c r="H123" s="8">
        <f>SUM(Particulatephase_PAHs!H123,Gaseousphase_PAHs!H123)</f>
        <v>2.4681586731390648</v>
      </c>
      <c r="I123" s="8">
        <f>SUM(Particulatephase_PAHs!I123,Gaseousphase_PAHs!I123)</f>
        <v>9.190292602139186</v>
      </c>
      <c r="J123" s="8">
        <f>SUM(Particulatephase_PAHs!J123,Gaseousphase_PAHs!J123)</f>
        <v>0.36087386614242206</v>
      </c>
      <c r="K123" s="8">
        <f>SUM(Particulatephase_PAHs!K123,Gaseousphase_PAHs!K123)</f>
        <v>7.0779057492920439</v>
      </c>
      <c r="L123" s="8">
        <f>SUM(Particulatephase_PAHs!L123,Gaseousphase_PAHs!L123)</f>
        <v>0.98959817113609005</v>
      </c>
      <c r="M123" s="8">
        <f>SUM(Particulatephase_PAHs!M123,Gaseousphase_PAHs!M123)</f>
        <v>1.4613607697317879</v>
      </c>
      <c r="N123" s="8">
        <f>SUM(Particulatephase_PAHs!N123,Gaseousphase_PAHs!N123)</f>
        <v>0.78281900547705408</v>
      </c>
      <c r="O123" s="8">
        <f>SUM(Particulatephase_PAHs!O123,Gaseousphase_PAHs!O123)</f>
        <v>0.41514277349293172</v>
      </c>
      <c r="P123" s="8">
        <f>SUM(Particulatephase_PAHs!P123,Gaseousphase_PAHs!P123)</f>
        <v>0.20980233252303698</v>
      </c>
      <c r="Q123" s="8">
        <f>SUM(Particulatephase_PAHs!Q123,Gaseousphase_PAHs!Q123)</f>
        <v>0.37770686155939953</v>
      </c>
      <c r="R123" s="8">
        <f>SUM(Particulatephase_PAHs!R123,Gaseousphase_PAHs!R123)</f>
        <v>0.18494050239515619</v>
      </c>
      <c r="S123" s="8">
        <f>SUM(Particulatephase_PAHs!S123,Gaseousphase_PAHs!S123)</f>
        <v>0.14030664827855302</v>
      </c>
      <c r="T123" s="8">
        <f>SUM(Particulatephase_PAHs!T123,Gaseousphase_PAHs!T123)</f>
        <v>5.2545182295171265E-2</v>
      </c>
      <c r="U123" s="8">
        <f>SUM(Particulatephase_PAHs!U123,Gaseousphase_PAHs!U123)</f>
        <v>0.20354702617502843</v>
      </c>
      <c r="V123" s="8">
        <f>SUM(Particulatephase_PAHs!V123,Gaseousphase_PAHs!V123)</f>
        <v>0.25484944464184589</v>
      </c>
      <c r="W123" s="8">
        <f>SUM(Particulatephase_PAHs!W123,Gaseousphase_PAHs!W123)</f>
        <v>7.8062047924366468E-2</v>
      </c>
    </row>
    <row r="124" spans="1:23" x14ac:dyDescent="0.2">
      <c r="A124" s="2">
        <v>42338.334513888898</v>
      </c>
      <c r="B124" s="8">
        <f>SUM(Particulatephase_PAHs!B124,Gaseousphase_PAHs!B124)</f>
        <v>1.9111846258721792E-2</v>
      </c>
      <c r="C124" s="8">
        <f>SUM(Particulatephase_PAHs!C124,Gaseousphase_PAHs!C124)</f>
        <v>4.9325949450091757</v>
      </c>
      <c r="D124" s="8">
        <f>SUM(Particulatephase_PAHs!D124,Gaseousphase_PAHs!D124)</f>
        <v>0.29169026955939226</v>
      </c>
      <c r="E124" s="8">
        <f>SUM(Particulatephase_PAHs!E124,Gaseousphase_PAHs!E124)</f>
        <v>3.7669501962714264E-2</v>
      </c>
      <c r="F124" s="8">
        <f>SUM(Particulatephase_PAHs!F124,Gaseousphase_PAHs!F124)</f>
        <v>0.95132684353375507</v>
      </c>
      <c r="G124" s="8">
        <f>SUM(Particulatephase_PAHs!G124,Gaseousphase_PAHs!G124)</f>
        <v>9.2532200039384378</v>
      </c>
      <c r="H124" s="8">
        <f>SUM(Particulatephase_PAHs!H124,Gaseousphase_PAHs!H124)</f>
        <v>0.43731583706319821</v>
      </c>
      <c r="I124" s="8">
        <f>SUM(Particulatephase_PAHs!I124,Gaseousphase_PAHs!I124)</f>
        <v>2.873050312425752</v>
      </c>
      <c r="J124" s="8">
        <f>SUM(Particulatephase_PAHs!J124,Gaseousphase_PAHs!J124)</f>
        <v>0.11658226217820293</v>
      </c>
      <c r="K124" s="8">
        <f>SUM(Particulatephase_PAHs!K124,Gaseousphase_PAHs!K124)</f>
        <v>2.0260258225660861</v>
      </c>
      <c r="L124" s="8">
        <f>SUM(Particulatephase_PAHs!L124,Gaseousphase_PAHs!L124)</f>
        <v>6.3436584500454432</v>
      </c>
      <c r="M124" s="8">
        <f>SUM(Particulatephase_PAHs!M124,Gaseousphase_PAHs!M124)</f>
        <v>0.31628381433513086</v>
      </c>
      <c r="N124" s="8">
        <f>SUM(Particulatephase_PAHs!N124,Gaseousphase_PAHs!N124)</f>
        <v>0.37382771282059829</v>
      </c>
      <c r="O124" s="8">
        <f>SUM(Particulatephase_PAHs!O124,Gaseousphase_PAHs!O124)</f>
        <v>6.0079344480295074E-2</v>
      </c>
      <c r="P124" s="8">
        <f>SUM(Particulatephase_PAHs!P124,Gaseousphase_PAHs!P124)</f>
        <v>4.2793447258090013E-2</v>
      </c>
      <c r="Q124" s="8">
        <f>SUM(Particulatephase_PAHs!Q124,Gaseousphase_PAHs!Q124)</f>
        <v>9.6144291627322576E-2</v>
      </c>
      <c r="R124" s="8">
        <f>SUM(Particulatephase_PAHs!R124,Gaseousphase_PAHs!R124)</f>
        <v>0.87780536899995931</v>
      </c>
      <c r="S124" s="8">
        <f>SUM(Particulatephase_PAHs!S124,Gaseousphase_PAHs!S124)</f>
        <v>5.3063953032038355E-2</v>
      </c>
      <c r="T124" s="8">
        <f>SUM(Particulatephase_PAHs!T124,Gaseousphase_PAHs!T124)</f>
        <v>1.9111846258721792E-2</v>
      </c>
      <c r="U124" s="8">
        <f>SUM(Particulatephase_PAHs!U124,Gaseousphase_PAHs!U124)</f>
        <v>9.9642902524511759E-2</v>
      </c>
      <c r="V124" s="8">
        <f>SUM(Particulatephase_PAHs!V124,Gaseousphase_PAHs!V124)</f>
        <v>3.8295151144660408E-2</v>
      </c>
      <c r="W124" s="8">
        <f>SUM(Particulatephase_PAHs!W124,Gaseousphase_PAHs!W124)</f>
        <v>1.4856275158446407E-2</v>
      </c>
    </row>
    <row r="125" spans="1:23" x14ac:dyDescent="0.2">
      <c r="A125" s="2">
        <v>42341.334513888898</v>
      </c>
      <c r="B125" s="8">
        <f>SUM(Particulatephase_PAHs!B125,Gaseousphase_PAHs!B125)</f>
        <v>1.863117661992602E-2</v>
      </c>
      <c r="C125" s="8">
        <f>SUM(Particulatephase_PAHs!C125,Gaseousphase_PAHs!C125)</f>
        <v>14.87342832241541</v>
      </c>
      <c r="D125" s="8">
        <f>SUM(Particulatephase_PAHs!D125,Gaseousphase_PAHs!D125)</f>
        <v>0.29529671904075683</v>
      </c>
      <c r="E125" s="8">
        <f>SUM(Particulatephase_PAHs!E125,Gaseousphase_PAHs!E125)</f>
        <v>0.18126517792010949</v>
      </c>
      <c r="F125" s="8">
        <f>SUM(Particulatephase_PAHs!F125,Gaseousphase_PAHs!F125)</f>
        <v>2.5209173066477595</v>
      </c>
      <c r="G125" s="8">
        <f>SUM(Particulatephase_PAHs!G125,Gaseousphase_PAHs!G125)</f>
        <v>15.739581578958591</v>
      </c>
      <c r="H125" s="8">
        <f>SUM(Particulatephase_PAHs!H125,Gaseousphase_PAHs!H125)</f>
        <v>1.0564256441194029</v>
      </c>
      <c r="I125" s="8">
        <f>SUM(Particulatephase_PAHs!I125,Gaseousphase_PAHs!I125)</f>
        <v>4.8846976701036873</v>
      </c>
      <c r="J125" s="8">
        <f>SUM(Particulatephase_PAHs!J125,Gaseousphase_PAHs!J125)</f>
        <v>0.17946102465987743</v>
      </c>
      <c r="K125" s="8">
        <f>SUM(Particulatephase_PAHs!K125,Gaseousphase_PAHs!K125)</f>
        <v>2.8829434421269888</v>
      </c>
      <c r="L125" s="8">
        <f>SUM(Particulatephase_PAHs!L125,Gaseousphase_PAHs!L125)</f>
        <v>13.891490587360266</v>
      </c>
      <c r="M125" s="8">
        <f>SUM(Particulatephase_PAHs!M125,Gaseousphase_PAHs!M125)</f>
        <v>0.63767764047999231</v>
      </c>
      <c r="N125" s="8">
        <f>SUM(Particulatephase_PAHs!N125,Gaseousphase_PAHs!N125)</f>
        <v>0.57362961461375017</v>
      </c>
      <c r="O125" s="8">
        <f>SUM(Particulatephase_PAHs!O125,Gaseousphase_PAHs!O125)</f>
        <v>0.23703097584371696</v>
      </c>
      <c r="P125" s="8">
        <f>SUM(Particulatephase_PAHs!P125,Gaseousphase_PAHs!P125)</f>
        <v>0.14717996881814285</v>
      </c>
      <c r="Q125" s="8">
        <f>SUM(Particulatephase_PAHs!Q125,Gaseousphase_PAHs!Q125)</f>
        <v>0.21808922626121219</v>
      </c>
      <c r="R125" s="8">
        <f>SUM(Particulatephase_PAHs!R125,Gaseousphase_PAHs!R125)</f>
        <v>1.8750887595778076</v>
      </c>
      <c r="S125" s="8">
        <f>SUM(Particulatephase_PAHs!S125,Gaseousphase_PAHs!S125)</f>
        <v>0.14193382000865387</v>
      </c>
      <c r="T125" s="8">
        <f>SUM(Particulatephase_PAHs!T125,Gaseousphase_PAHs!T125)</f>
        <v>3.6230749494471547E-2</v>
      </c>
      <c r="U125" s="8">
        <f>SUM(Particulatephase_PAHs!U125,Gaseousphase_PAHs!U125)</f>
        <v>0.39169757325886428</v>
      </c>
      <c r="V125" s="8">
        <f>SUM(Particulatephase_PAHs!V125,Gaseousphase_PAHs!V125)</f>
        <v>0.22268489591462307</v>
      </c>
      <c r="W125" s="8">
        <f>SUM(Particulatephase_PAHs!W125,Gaseousphase_PAHs!W125)</f>
        <v>6.5626504501215044E-2</v>
      </c>
    </row>
    <row r="126" spans="1:23" x14ac:dyDescent="0.2">
      <c r="A126" s="2">
        <v>42344.334513888898</v>
      </c>
      <c r="B126" s="8">
        <f>SUM(Particulatephase_PAHs!B126,Gaseousphase_PAHs!B126)</f>
        <v>0.29172561996838853</v>
      </c>
      <c r="C126" s="8">
        <f>SUM(Particulatephase_PAHs!C126,Gaseousphase_PAHs!C126)</f>
        <v>22.84127644893444</v>
      </c>
      <c r="D126" s="8">
        <f>SUM(Particulatephase_PAHs!D126,Gaseousphase_PAHs!D126)</f>
        <v>0.38350044855367837</v>
      </c>
      <c r="E126" s="8">
        <f>SUM(Particulatephase_PAHs!E126,Gaseousphase_PAHs!E126)</f>
        <v>0.29849783149340764</v>
      </c>
      <c r="F126" s="8">
        <f>SUM(Particulatephase_PAHs!F126,Gaseousphase_PAHs!F126)</f>
        <v>3.335200782167036</v>
      </c>
      <c r="G126" s="8">
        <f>SUM(Particulatephase_PAHs!G126,Gaseousphase_PAHs!G126)</f>
        <v>20.298922378909442</v>
      </c>
      <c r="H126" s="8">
        <f>SUM(Particulatephase_PAHs!H126,Gaseousphase_PAHs!H126)</f>
        <v>0.68527748492832996</v>
      </c>
      <c r="I126" s="8">
        <f>SUM(Particulatephase_PAHs!I126,Gaseousphase_PAHs!I126)</f>
        <v>5.19789284958284</v>
      </c>
      <c r="J126" s="8">
        <f>SUM(Particulatephase_PAHs!J126,Gaseousphase_PAHs!J126)</f>
        <v>0.20886548162520585</v>
      </c>
      <c r="K126" s="8">
        <f>SUM(Particulatephase_PAHs!K126,Gaseousphase_PAHs!K126)</f>
        <v>3.8334767867321902</v>
      </c>
      <c r="L126" s="8">
        <f>SUM(Particulatephase_PAHs!L126,Gaseousphase_PAHs!L126)</f>
        <v>3.9023430634872742</v>
      </c>
      <c r="M126" s="8">
        <f>SUM(Particulatephase_PAHs!M126,Gaseousphase_PAHs!M126)</f>
        <v>0.63870638574135852</v>
      </c>
      <c r="N126" s="8">
        <f>SUM(Particulatephase_PAHs!N126,Gaseousphase_PAHs!N126)</f>
        <v>0.64269697476932797</v>
      </c>
      <c r="O126" s="8">
        <f>SUM(Particulatephase_PAHs!O126,Gaseousphase_PAHs!O126)</f>
        <v>0.20274198790892256</v>
      </c>
      <c r="P126" s="8">
        <f>SUM(Particulatephase_PAHs!P126,Gaseousphase_PAHs!P126)</f>
        <v>0.13965373637184783</v>
      </c>
      <c r="Q126" s="8">
        <f>SUM(Particulatephase_PAHs!Q126,Gaseousphase_PAHs!Q126)</f>
        <v>0.32705978172128269</v>
      </c>
      <c r="R126" s="8">
        <f>SUM(Particulatephase_PAHs!R126,Gaseousphase_PAHs!R126)</f>
        <v>0.40757765810821839</v>
      </c>
      <c r="S126" s="8">
        <f>SUM(Particulatephase_PAHs!S126,Gaseousphase_PAHs!S126)</f>
        <v>0.10590563619770416</v>
      </c>
      <c r="T126" s="8">
        <f>SUM(Particulatephase_PAHs!T126,Gaseousphase_PAHs!T126)</f>
        <v>3.9100014965412017E-2</v>
      </c>
      <c r="U126" s="8">
        <f>SUM(Particulatephase_PAHs!U126,Gaseousphase_PAHs!U126)</f>
        <v>0.19317985422506884</v>
      </c>
      <c r="V126" s="8">
        <f>SUM(Particulatephase_PAHs!V126,Gaseousphase_PAHs!V126)</f>
        <v>0.20589949925518977</v>
      </c>
      <c r="W126" s="8">
        <f>SUM(Particulatephase_PAHs!W126,Gaseousphase_PAHs!W126)</f>
        <v>7.5159010638566864E-2</v>
      </c>
    </row>
    <row r="127" spans="1:23" x14ac:dyDescent="0.2">
      <c r="A127" s="2">
        <v>42347.334513888898</v>
      </c>
      <c r="B127" s="8">
        <f>SUM(Particulatephase_PAHs!B127,Gaseousphase_PAHs!B127)</f>
        <v>1.9262890753781525E-2</v>
      </c>
      <c r="C127" s="8">
        <f>SUM(Particulatephase_PAHs!C127,Gaseousphase_PAHs!C127)</f>
        <v>2.952230917342165</v>
      </c>
      <c r="D127" s="8">
        <f>SUM(Particulatephase_PAHs!D127,Gaseousphase_PAHs!D127)</f>
        <v>0.29865191053768309</v>
      </c>
      <c r="E127" s="8">
        <f>SUM(Particulatephase_PAHs!E127,Gaseousphase_PAHs!E127)</f>
        <v>0.26084132161304246</v>
      </c>
      <c r="F127" s="8">
        <f>SUM(Particulatephase_PAHs!F127,Gaseousphase_PAHs!F127)</f>
        <v>0.3346853938543583</v>
      </c>
      <c r="G127" s="8">
        <f>SUM(Particulatephase_PAHs!G127,Gaseousphase_PAHs!G127)</f>
        <v>0.49906674504500664</v>
      </c>
      <c r="H127" s="8">
        <f>SUM(Particulatephase_PAHs!H127,Gaseousphase_PAHs!H127)</f>
        <v>3.1324211846243646</v>
      </c>
      <c r="I127" s="8">
        <f>SUM(Particulatephase_PAHs!I127,Gaseousphase_PAHs!I127)</f>
        <v>4.7429827600250635E-2</v>
      </c>
      <c r="J127" s="8">
        <f>SUM(Particulatephase_PAHs!J127,Gaseousphase_PAHs!J127)</f>
        <v>1.9262890753781525E-2</v>
      </c>
      <c r="K127" s="8">
        <f>SUM(Particulatephase_PAHs!K127,Gaseousphase_PAHs!K127)</f>
        <v>0.10111084173426677</v>
      </c>
      <c r="L127" s="8">
        <f>SUM(Particulatephase_PAHs!L127,Gaseousphase_PAHs!L127)</f>
        <v>44.444387059775671</v>
      </c>
      <c r="M127" s="8">
        <f>SUM(Particulatephase_PAHs!M127,Gaseousphase_PAHs!M127)</f>
        <v>0.54405340314837947</v>
      </c>
      <c r="N127" s="8">
        <f>SUM(Particulatephase_PAHs!N127,Gaseousphase_PAHs!N127)</f>
        <v>0.66251000840885266</v>
      </c>
      <c r="O127" s="8">
        <f>SUM(Particulatephase_PAHs!O127,Gaseousphase_PAHs!O127)</f>
        <v>0.84918107290788347</v>
      </c>
      <c r="P127" s="8">
        <f>SUM(Particulatephase_PAHs!P127,Gaseousphase_PAHs!P127)</f>
        <v>8.2694107247942725E-2</v>
      </c>
      <c r="Q127" s="8">
        <f>SUM(Particulatephase_PAHs!Q127,Gaseousphase_PAHs!Q127)</f>
        <v>0.56238755757753001</v>
      </c>
      <c r="R127" s="8">
        <f>SUM(Particulatephase_PAHs!R127,Gaseousphase_PAHs!R127)</f>
        <v>5.7052262450901106</v>
      </c>
      <c r="S127" s="8">
        <f>SUM(Particulatephase_PAHs!S127,Gaseousphase_PAHs!S127)</f>
        <v>0.34161145586611158</v>
      </c>
      <c r="T127" s="8">
        <f>SUM(Particulatephase_PAHs!T127,Gaseousphase_PAHs!T127)</f>
        <v>1.9262890753781525E-2</v>
      </c>
      <c r="U127" s="8">
        <f>SUM(Particulatephase_PAHs!U127,Gaseousphase_PAHs!U127)</f>
        <v>1.4034465555481102</v>
      </c>
      <c r="V127" s="8">
        <f>SUM(Particulatephase_PAHs!V127,Gaseousphase_PAHs!V127)</f>
        <v>0.1676584940160557</v>
      </c>
      <c r="W127" s="8">
        <f>SUM(Particulatephase_PAHs!W127,Gaseousphase_PAHs!W127)</f>
        <v>3.7274537550722589E-2</v>
      </c>
    </row>
    <row r="128" spans="1:23" x14ac:dyDescent="0.2">
      <c r="A128" s="2">
        <v>42350.334513888898</v>
      </c>
      <c r="B128" s="8">
        <f>SUM(Particulatephase_PAHs!B128,Gaseousphase_PAHs!B128)</f>
        <v>0.26962396232276076</v>
      </c>
      <c r="C128" s="8">
        <f>SUM(Particulatephase_PAHs!C128,Gaseousphase_PAHs!C128)</f>
        <v>26.004857052184047</v>
      </c>
      <c r="D128" s="8">
        <f>SUM(Particulatephase_PAHs!D128,Gaseousphase_PAHs!D128)</f>
        <v>1.0245242391979548</v>
      </c>
      <c r="E128" s="8">
        <f>SUM(Particulatephase_PAHs!E128,Gaseousphase_PAHs!E128)</f>
        <v>0.37746425578966691</v>
      </c>
      <c r="F128" s="8">
        <f>SUM(Particulatephase_PAHs!F128,Gaseousphase_PAHs!F128)</f>
        <v>3.9448244293032286</v>
      </c>
      <c r="G128" s="8">
        <f>SUM(Particulatephase_PAHs!G128,Gaseousphase_PAHs!G128)</f>
        <v>28.630277045306794</v>
      </c>
      <c r="H128" s="8">
        <f>SUM(Particulatephase_PAHs!H128,Gaseousphase_PAHs!H128)</f>
        <v>0.88584308288550595</v>
      </c>
      <c r="I128" s="8">
        <f>SUM(Particulatephase_PAHs!I128,Gaseousphase_PAHs!I128)</f>
        <v>7.5166899044964612</v>
      </c>
      <c r="J128" s="8">
        <f>SUM(Particulatephase_PAHs!J128,Gaseousphase_PAHs!J128)</f>
        <v>0.38767270912920476</v>
      </c>
      <c r="K128" s="8">
        <f>SUM(Particulatephase_PAHs!K128,Gaseousphase_PAHs!K128)</f>
        <v>5.3154360091876312</v>
      </c>
      <c r="L128" s="8">
        <f>SUM(Particulatephase_PAHs!L128,Gaseousphase_PAHs!L128)</f>
        <v>0.29682920313420369</v>
      </c>
      <c r="M128" s="8">
        <f>SUM(Particulatephase_PAHs!M128,Gaseousphase_PAHs!M128)</f>
        <v>0.96534165751331347</v>
      </c>
      <c r="N128" s="8">
        <f>SUM(Particulatephase_PAHs!N128,Gaseousphase_PAHs!N128)</f>
        <v>1.0318425351868008</v>
      </c>
      <c r="O128" s="8">
        <f>SUM(Particulatephase_PAHs!O128,Gaseousphase_PAHs!O128)</f>
        <v>0.14883198547843196</v>
      </c>
      <c r="P128" s="8">
        <f>SUM(Particulatephase_PAHs!P128,Gaseousphase_PAHs!P128)</f>
        <v>0.11116639903596957</v>
      </c>
      <c r="Q128" s="8">
        <f>SUM(Particulatephase_PAHs!Q128,Gaseousphase_PAHs!Q128)</f>
        <v>0.15867438123813107</v>
      </c>
      <c r="R128" s="8">
        <f>SUM(Particulatephase_PAHs!R128,Gaseousphase_PAHs!R128)</f>
        <v>9.8405331656223977E-2</v>
      </c>
      <c r="S128" s="8">
        <f>SUM(Particulatephase_PAHs!S128,Gaseousphase_PAHs!S128)</f>
        <v>9.8405331656223977E-2</v>
      </c>
      <c r="T128" s="8">
        <f>SUM(Particulatephase_PAHs!T128,Gaseousphase_PAHs!T128)</f>
        <v>9.8405331656223977E-2</v>
      </c>
      <c r="U128" s="8">
        <f>SUM(Particulatephase_PAHs!U128,Gaseousphase_PAHs!U128)</f>
        <v>9.8405331656223977E-2</v>
      </c>
      <c r="V128" s="8">
        <f>SUM(Particulatephase_PAHs!V128,Gaseousphase_PAHs!V128)</f>
        <v>9.8405331656223977E-2</v>
      </c>
      <c r="W128" s="8">
        <f>SUM(Particulatephase_PAHs!W128,Gaseousphase_PAHs!W128)</f>
        <v>9.4143135151388946E-2</v>
      </c>
    </row>
    <row r="129" spans="1:23" x14ac:dyDescent="0.2">
      <c r="A129" s="2">
        <v>42353.334513888898</v>
      </c>
      <c r="B129" s="8">
        <f>SUM(Particulatephase_PAHs!B129,Gaseousphase_PAHs!B129)</f>
        <v>0.15347389500144981</v>
      </c>
      <c r="C129" s="8">
        <f>SUM(Particulatephase_PAHs!C129,Gaseousphase_PAHs!C129)</f>
        <v>19.371446022675645</v>
      </c>
      <c r="D129" s="8">
        <f>SUM(Particulatephase_PAHs!D129,Gaseousphase_PAHs!D129)</f>
        <v>1.2810323765243921</v>
      </c>
      <c r="E129" s="8">
        <f>SUM(Particulatephase_PAHs!E129,Gaseousphase_PAHs!E129)</f>
        <v>0.22194660002867989</v>
      </c>
      <c r="F129" s="8">
        <f>SUM(Particulatephase_PAHs!F129,Gaseousphase_PAHs!F129)</f>
        <v>3.2078525007208172</v>
      </c>
      <c r="G129" s="8">
        <f>SUM(Particulatephase_PAHs!G129,Gaseousphase_PAHs!G129)</f>
        <v>33.750296156227144</v>
      </c>
      <c r="H129" s="8">
        <f>SUM(Particulatephase_PAHs!H129,Gaseousphase_PAHs!H129)</f>
        <v>1.0058819710619971</v>
      </c>
      <c r="I129" s="8">
        <f>SUM(Particulatephase_PAHs!I129,Gaseousphase_PAHs!I129)</f>
        <v>10.223491463514566</v>
      </c>
      <c r="J129" s="8">
        <f>SUM(Particulatephase_PAHs!J129,Gaseousphase_PAHs!J129)</f>
        <v>0.499752685872348</v>
      </c>
      <c r="K129" s="8">
        <f>SUM(Particulatephase_PAHs!K129,Gaseousphase_PAHs!K129)</f>
        <v>7.1133354369600434</v>
      </c>
      <c r="L129" s="8">
        <f>SUM(Particulatephase_PAHs!L129,Gaseousphase_PAHs!L129)</f>
        <v>0.82206666348536095</v>
      </c>
      <c r="M129" s="8">
        <f>SUM(Particulatephase_PAHs!M129,Gaseousphase_PAHs!M129)</f>
        <v>1.1971754636417422</v>
      </c>
      <c r="N129" s="8">
        <f>SUM(Particulatephase_PAHs!N129,Gaseousphase_PAHs!N129)</f>
        <v>1.4458730346974009</v>
      </c>
      <c r="O129" s="8">
        <f>SUM(Particulatephase_PAHs!O129,Gaseousphase_PAHs!O129)</f>
        <v>0.19068457905542446</v>
      </c>
      <c r="P129" s="8">
        <f>SUM(Particulatephase_PAHs!P129,Gaseousphase_PAHs!P129)</f>
        <v>0.10976171165752328</v>
      </c>
      <c r="Q129" s="8">
        <f>SUM(Particulatephase_PAHs!Q129,Gaseousphase_PAHs!Q129)</f>
        <v>0.19947588570588592</v>
      </c>
      <c r="R129" s="8">
        <f>SUM(Particulatephase_PAHs!R129,Gaseousphase_PAHs!R129)</f>
        <v>9.7161891834946751E-2</v>
      </c>
      <c r="S129" s="8">
        <f>SUM(Particulatephase_PAHs!S129,Gaseousphase_PAHs!S129)</f>
        <v>9.7161891834946751E-2</v>
      </c>
      <c r="T129" s="8">
        <f>SUM(Particulatephase_PAHs!T129,Gaseousphase_PAHs!T129)</f>
        <v>9.7161891834946751E-2</v>
      </c>
      <c r="U129" s="8">
        <f>SUM(Particulatephase_PAHs!U129,Gaseousphase_PAHs!U129)</f>
        <v>9.7161891834946751E-2</v>
      </c>
      <c r="V129" s="8">
        <f>SUM(Particulatephase_PAHs!V129,Gaseousphase_PAHs!V129)</f>
        <v>0.19146897113049291</v>
      </c>
      <c r="W129" s="8">
        <f>SUM(Particulatephase_PAHs!W129,Gaseousphase_PAHs!W129)</f>
        <v>9.2953552014206187E-2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G129"/>
  <sheetViews>
    <sheetView zoomScale="80" zoomScaleNormal="80" workbookViewId="0">
      <selection activeCell="B1" sqref="B1"/>
    </sheetView>
  </sheetViews>
  <sheetFormatPr baseColWidth="10" defaultColWidth="11.5" defaultRowHeight="15" x14ac:dyDescent="0.2"/>
  <cols>
    <col min="1" max="1" width="24" style="1" customWidth="1"/>
  </cols>
  <sheetData>
    <row r="1" spans="1:59" x14ac:dyDescent="0.2">
      <c r="A1" s="16" t="s">
        <v>35</v>
      </c>
      <c r="B1" s="11" t="s">
        <v>66</v>
      </c>
      <c r="C1" s="11" t="s">
        <v>67</v>
      </c>
      <c r="D1" s="11" t="s">
        <v>68</v>
      </c>
      <c r="E1" s="11" t="s">
        <v>69</v>
      </c>
      <c r="F1" s="11" t="s">
        <v>70</v>
      </c>
      <c r="G1" s="11" t="s">
        <v>71</v>
      </c>
      <c r="H1" s="11" t="s">
        <v>72</v>
      </c>
      <c r="I1" s="11" t="s">
        <v>73</v>
      </c>
      <c r="J1" s="11" t="s">
        <v>74</v>
      </c>
      <c r="K1" s="11" t="s">
        <v>75</v>
      </c>
      <c r="L1" s="11" t="s">
        <v>76</v>
      </c>
      <c r="M1" s="11" t="s">
        <v>77</v>
      </c>
      <c r="N1" s="11" t="s">
        <v>78</v>
      </c>
      <c r="O1" s="11" t="s">
        <v>79</v>
      </c>
      <c r="P1" s="11" t="s">
        <v>80</v>
      </c>
      <c r="Q1" s="11" t="s">
        <v>81</v>
      </c>
      <c r="R1" s="11" t="s">
        <v>82</v>
      </c>
      <c r="S1" s="11" t="s">
        <v>83</v>
      </c>
      <c r="T1" s="11" t="s">
        <v>84</v>
      </c>
      <c r="U1" s="11" t="s">
        <v>85</v>
      </c>
      <c r="V1" s="11" t="s">
        <v>86</v>
      </c>
      <c r="W1" s="11" t="s">
        <v>87</v>
      </c>
      <c r="X1" s="11" t="s">
        <v>88</v>
      </c>
      <c r="Y1" s="11" t="s">
        <v>89</v>
      </c>
      <c r="Z1" s="11" t="s">
        <v>90</v>
      </c>
      <c r="AA1" s="11" t="s">
        <v>91</v>
      </c>
      <c r="AB1" s="11" t="s">
        <v>92</v>
      </c>
      <c r="AC1" s="11" t="s">
        <v>93</v>
      </c>
      <c r="AD1" s="12" t="s">
        <v>94</v>
      </c>
      <c r="AE1" s="12" t="s">
        <v>95</v>
      </c>
      <c r="AF1" s="11" t="s">
        <v>96</v>
      </c>
      <c r="AG1" s="11" t="s">
        <v>97</v>
      </c>
      <c r="AH1" s="11" t="s">
        <v>98</v>
      </c>
      <c r="AI1" s="11" t="s">
        <v>99</v>
      </c>
      <c r="AJ1" s="11" t="s">
        <v>100</v>
      </c>
      <c r="AK1" s="11" t="s">
        <v>101</v>
      </c>
      <c r="AL1" s="11" t="s">
        <v>102</v>
      </c>
      <c r="AM1" s="11" t="s">
        <v>103</v>
      </c>
      <c r="AN1" s="11" t="s">
        <v>104</v>
      </c>
      <c r="AO1" s="12" t="s">
        <v>105</v>
      </c>
      <c r="AP1" s="11" t="s">
        <v>106</v>
      </c>
      <c r="AQ1" s="12" t="s">
        <v>107</v>
      </c>
      <c r="AR1" s="11" t="s">
        <v>108</v>
      </c>
      <c r="AS1" s="11" t="s">
        <v>109</v>
      </c>
      <c r="AT1" s="11" t="s">
        <v>110</v>
      </c>
      <c r="AU1" s="11" t="s">
        <v>111</v>
      </c>
      <c r="AV1" s="11" t="s">
        <v>112</v>
      </c>
      <c r="AW1" s="11" t="s">
        <v>113</v>
      </c>
      <c r="AX1" s="11" t="s">
        <v>114</v>
      </c>
      <c r="AY1" s="11" t="s">
        <v>115</v>
      </c>
      <c r="AZ1" s="11" t="s">
        <v>116</v>
      </c>
      <c r="BA1" s="11" t="s">
        <v>117</v>
      </c>
      <c r="BB1" s="11" t="s">
        <v>118</v>
      </c>
      <c r="BC1" s="11" t="s">
        <v>119</v>
      </c>
      <c r="BD1" s="11" t="s">
        <v>120</v>
      </c>
      <c r="BE1" s="11" t="s">
        <v>121</v>
      </c>
      <c r="BF1" s="11" t="s">
        <v>122</v>
      </c>
      <c r="BG1" s="11" t="s">
        <v>123</v>
      </c>
    </row>
    <row r="2" spans="1:59" x14ac:dyDescent="0.2">
      <c r="A2" s="13" t="s">
        <v>35</v>
      </c>
      <c r="B2" s="14" t="s">
        <v>16</v>
      </c>
      <c r="C2" s="14" t="s">
        <v>16</v>
      </c>
      <c r="D2" s="14" t="s">
        <v>16</v>
      </c>
      <c r="E2" s="14" t="s">
        <v>16</v>
      </c>
      <c r="F2" s="14" t="s">
        <v>16</v>
      </c>
      <c r="G2" s="14" t="s">
        <v>16</v>
      </c>
      <c r="H2" s="14" t="s">
        <v>16</v>
      </c>
      <c r="I2" s="14" t="s">
        <v>16</v>
      </c>
      <c r="J2" s="14" t="s">
        <v>16</v>
      </c>
      <c r="K2" s="14" t="s">
        <v>16</v>
      </c>
      <c r="L2" s="14" t="s">
        <v>16</v>
      </c>
      <c r="M2" s="14" t="s">
        <v>16</v>
      </c>
      <c r="N2" s="14" t="s">
        <v>16</v>
      </c>
      <c r="O2" s="14" t="s">
        <v>16</v>
      </c>
      <c r="P2" s="14" t="s">
        <v>16</v>
      </c>
      <c r="Q2" s="14" t="s">
        <v>16</v>
      </c>
      <c r="R2" s="14" t="s">
        <v>16</v>
      </c>
      <c r="S2" s="14" t="s">
        <v>16</v>
      </c>
      <c r="T2" s="14" t="s">
        <v>16</v>
      </c>
      <c r="U2" s="14" t="s">
        <v>16</v>
      </c>
      <c r="V2" s="14" t="s">
        <v>16</v>
      </c>
      <c r="W2" s="14" t="s">
        <v>16</v>
      </c>
      <c r="X2" s="14" t="s">
        <v>16</v>
      </c>
      <c r="Y2" s="14" t="s">
        <v>16</v>
      </c>
      <c r="Z2" s="14" t="s">
        <v>16</v>
      </c>
      <c r="AA2" s="14" t="s">
        <v>16</v>
      </c>
      <c r="AB2" s="14" t="s">
        <v>16</v>
      </c>
      <c r="AC2" s="14" t="s">
        <v>16</v>
      </c>
      <c r="AD2" s="14" t="s">
        <v>16</v>
      </c>
      <c r="AE2" s="14" t="s">
        <v>16</v>
      </c>
      <c r="AF2" s="14" t="s">
        <v>16</v>
      </c>
      <c r="AG2" s="14" t="s">
        <v>16</v>
      </c>
      <c r="AH2" s="14" t="s">
        <v>16</v>
      </c>
      <c r="AI2" s="14" t="s">
        <v>16</v>
      </c>
      <c r="AJ2" s="14" t="s">
        <v>16</v>
      </c>
      <c r="AK2" s="14" t="s">
        <v>16</v>
      </c>
      <c r="AL2" s="14" t="s">
        <v>16</v>
      </c>
      <c r="AM2" s="14" t="s">
        <v>16</v>
      </c>
      <c r="AN2" s="14" t="s">
        <v>16</v>
      </c>
      <c r="AO2" s="14" t="s">
        <v>16</v>
      </c>
      <c r="AP2" s="14" t="s">
        <v>16</v>
      </c>
      <c r="AQ2" s="14" t="s">
        <v>16</v>
      </c>
      <c r="AR2" s="14" t="s">
        <v>16</v>
      </c>
      <c r="AS2" s="14" t="s">
        <v>16</v>
      </c>
      <c r="AT2" s="14" t="s">
        <v>16</v>
      </c>
      <c r="AU2" s="14" t="s">
        <v>16</v>
      </c>
      <c r="AV2" s="14" t="s">
        <v>16</v>
      </c>
      <c r="AW2" s="14" t="s">
        <v>16</v>
      </c>
      <c r="AX2" s="14" t="s">
        <v>16</v>
      </c>
      <c r="AY2" s="14" t="s">
        <v>16</v>
      </c>
      <c r="AZ2" s="14" t="s">
        <v>16</v>
      </c>
      <c r="BA2" s="14" t="s">
        <v>16</v>
      </c>
      <c r="BB2" s="14" t="s">
        <v>16</v>
      </c>
      <c r="BC2" s="14" t="s">
        <v>16</v>
      </c>
      <c r="BD2" s="14" t="s">
        <v>16</v>
      </c>
      <c r="BE2" s="14" t="s">
        <v>16</v>
      </c>
      <c r="BF2" s="14" t="s">
        <v>16</v>
      </c>
      <c r="BG2" s="14" t="s">
        <v>16</v>
      </c>
    </row>
    <row r="3" spans="1:59" ht="15.75" customHeight="1" x14ac:dyDescent="0.2">
      <c r="A3" s="2">
        <v>41962.291666666701</v>
      </c>
      <c r="B3" s="15">
        <v>0.14857135747669029</v>
      </c>
      <c r="C3" s="15">
        <v>8.0382433171161036</v>
      </c>
      <c r="D3" s="15">
        <v>5.7442939451384734E-2</v>
      </c>
      <c r="E3" s="15">
        <v>0.12088709598957345</v>
      </c>
      <c r="F3" s="15">
        <v>8.8762187609472687E-2</v>
      </c>
      <c r="G3" s="15">
        <v>0.47896183009596904</v>
      </c>
      <c r="H3" s="15">
        <v>0.47592315886491288</v>
      </c>
      <c r="I3" s="15">
        <v>0.93337322665501277</v>
      </c>
      <c r="J3" s="15">
        <v>9.8962987900784298E-4</v>
      </c>
      <c r="K3" s="15">
        <v>2.4734491301993665E-4</v>
      </c>
      <c r="L3" s="15">
        <v>7.00726571372704E-2</v>
      </c>
      <c r="M3" s="15">
        <v>1.635952808596674E-3</v>
      </c>
      <c r="N3" s="15">
        <v>2.4101774340785342E-4</v>
      </c>
      <c r="O3" s="15">
        <v>4.5944201511066685E-8</v>
      </c>
      <c r="P3" s="15">
        <v>4.566906989116763E-4</v>
      </c>
      <c r="Q3" s="15">
        <v>1.4273507870305427E-3</v>
      </c>
      <c r="R3" s="15">
        <v>1.3955521348158112E-7</v>
      </c>
      <c r="S3" s="15">
        <v>4.4411767017882514E-4</v>
      </c>
      <c r="T3" s="15">
        <v>3.1718906378456539E-5</v>
      </c>
      <c r="U3" s="15">
        <v>1.0010486853040875E-2</v>
      </c>
      <c r="V3" s="15">
        <v>1.2820781958172121E-2</v>
      </c>
      <c r="W3" s="15">
        <v>9.3687316473072837E-2</v>
      </c>
      <c r="X3" s="15">
        <v>7.1307609469501501E-2</v>
      </c>
      <c r="Y3" s="15">
        <v>7.224932494884824E-2</v>
      </c>
      <c r="Z3" s="15">
        <v>3.9902384224098286E-3</v>
      </c>
      <c r="AA3" s="15">
        <v>1.3001638983056481E-2</v>
      </c>
      <c r="AB3" s="15">
        <v>1.6493018908533522E-3</v>
      </c>
      <c r="AC3" s="15">
        <v>4.3562746020172176E-2</v>
      </c>
      <c r="AD3" s="15">
        <v>0.27138061919279821</v>
      </c>
      <c r="AE3" s="15">
        <v>1.722341969752109E-2</v>
      </c>
      <c r="AF3" s="15">
        <v>2.2836226410636244E-3</v>
      </c>
      <c r="AG3" s="15">
        <v>3.477660895333972E-2</v>
      </c>
      <c r="AH3" s="15">
        <v>4.6341322218924959E-2</v>
      </c>
      <c r="AI3" s="15">
        <v>0.13050426840352147</v>
      </c>
      <c r="AJ3" s="15">
        <v>1.1361712264763119E-2</v>
      </c>
      <c r="AK3" s="15">
        <v>3.7299660425561083E-3</v>
      </c>
      <c r="AL3" s="15">
        <v>4.0092697662369024E-2</v>
      </c>
      <c r="AM3" s="15">
        <v>1.5982298235478524E-3</v>
      </c>
      <c r="AN3" s="15">
        <v>1.9038956364604736E-7</v>
      </c>
      <c r="AO3" s="15">
        <v>0.43683265129546833</v>
      </c>
      <c r="AP3" s="15">
        <v>1.0397850386201165E-3</v>
      </c>
      <c r="AQ3" s="15">
        <v>1.2558974636897615E-3</v>
      </c>
      <c r="AR3" s="15">
        <v>1.3571510084113571E-3</v>
      </c>
      <c r="AS3" s="15">
        <v>1.6071830955424937E-7</v>
      </c>
      <c r="AT3" s="15">
        <v>2.6079187213292429E-2</v>
      </c>
      <c r="AU3" s="15">
        <v>1.2431995517469315E-3</v>
      </c>
      <c r="AV3" s="15">
        <v>5.9616610419756971E-4</v>
      </c>
      <c r="AW3" s="15">
        <v>5.1763762983408649E-3</v>
      </c>
      <c r="AX3" s="15">
        <v>5.0492309108264872E-3</v>
      </c>
      <c r="AY3" s="15">
        <v>1.0390899370665592E-2</v>
      </c>
      <c r="AZ3" s="15">
        <v>5.7088382927188847E-4</v>
      </c>
      <c r="BA3" s="15">
        <v>3.2097986546045865E-3</v>
      </c>
      <c r="BB3" s="15">
        <v>2.0591629846238666E-2</v>
      </c>
      <c r="BC3" s="15">
        <v>2.9177135741940844E-3</v>
      </c>
      <c r="BD3" s="15">
        <v>1.9662694746736043E-3</v>
      </c>
      <c r="BE3" s="15">
        <v>1.3065193631652447E-3</v>
      </c>
      <c r="BF3" s="15">
        <v>4.1355172330165679E-3</v>
      </c>
      <c r="BG3" s="15">
        <v>2.8148441471664764E-3</v>
      </c>
    </row>
    <row r="4" spans="1:59" x14ac:dyDescent="0.2">
      <c r="A4" s="2">
        <v>41965.291666608799</v>
      </c>
      <c r="B4" s="15">
        <v>5.0801925435580458E-2</v>
      </c>
      <c r="C4" s="15">
        <v>2.3673897753919557</v>
      </c>
      <c r="D4" s="15">
        <v>6.0695393647566341E-2</v>
      </c>
      <c r="E4" s="15">
        <v>7.5237977384120663E-2</v>
      </c>
      <c r="F4" s="15">
        <v>1.8157866294069087E-2</v>
      </c>
      <c r="G4" s="15">
        <v>0.56254924412712382</v>
      </c>
      <c r="H4" s="15">
        <v>0.25303218509996067</v>
      </c>
      <c r="I4" s="15">
        <v>0.30409726801806392</v>
      </c>
      <c r="J4" s="15">
        <v>1.1528803996234342E-3</v>
      </c>
      <c r="K4" s="15">
        <v>5.7011275915224997E-4</v>
      </c>
      <c r="L4" s="15">
        <v>0.33051252515276186</v>
      </c>
      <c r="M4" s="15">
        <v>2.1045262471282955E-3</v>
      </c>
      <c r="N4" s="15">
        <v>7.7689575964539975E-4</v>
      </c>
      <c r="O4" s="15">
        <v>4.5378375033873696E-8</v>
      </c>
      <c r="P4" s="15">
        <v>1.4911649394135295E-3</v>
      </c>
      <c r="Q4" s="15">
        <v>3.8909713487290903E-3</v>
      </c>
      <c r="R4" s="15">
        <v>4.2728233881120575E-3</v>
      </c>
      <c r="S4" s="15">
        <v>4.9871274425161939E-3</v>
      </c>
      <c r="T4" s="15">
        <v>1.5852105494822218E-3</v>
      </c>
      <c r="U4" s="15">
        <v>1.9811999041354885E-2</v>
      </c>
      <c r="V4" s="15">
        <v>5.417911312795564E-2</v>
      </c>
      <c r="W4" s="15">
        <v>1.5827818011916908</v>
      </c>
      <c r="X4" s="15">
        <v>0.19973999396351966</v>
      </c>
      <c r="Y4" s="15">
        <v>0.11852738325911141</v>
      </c>
      <c r="Z4" s="15">
        <v>2.3314499820645641E-2</v>
      </c>
      <c r="AA4" s="15">
        <v>7.5533048425651403E-3</v>
      </c>
      <c r="AB4" s="15">
        <v>3.4961548846411646E-3</v>
      </c>
      <c r="AC4" s="15">
        <v>7.5281836964541105E-2</v>
      </c>
      <c r="AD4" s="15">
        <v>0.51273729207817664</v>
      </c>
      <c r="AE4" s="15">
        <v>4.1810764324107047E-2</v>
      </c>
      <c r="AF4" s="15">
        <v>3.0950963357841074E-3</v>
      </c>
      <c r="AG4" s="15">
        <v>0.11390959600627192</v>
      </c>
      <c r="AH4" s="15">
        <v>0.1850059758678323</v>
      </c>
      <c r="AI4" s="15">
        <v>0.55722970358755708</v>
      </c>
      <c r="AJ4" s="15">
        <v>4.0908457223594569E-2</v>
      </c>
      <c r="AK4" s="15">
        <v>5.2379118696476304E-3</v>
      </c>
      <c r="AL4" s="15">
        <v>0.12413514389858411</v>
      </c>
      <c r="AM4" s="15">
        <v>5.1625010868616922E-3</v>
      </c>
      <c r="AN4" s="15">
        <v>6.5162805196107164E-4</v>
      </c>
      <c r="AO4" s="15">
        <v>0.45938511954359307</v>
      </c>
      <c r="AP4" s="15">
        <v>2.2174538766594931E-3</v>
      </c>
      <c r="AQ4" s="15">
        <v>2.3055916791217073E-3</v>
      </c>
      <c r="AR4" s="15">
        <v>5.7263950376142273E-3</v>
      </c>
      <c r="AS4" s="15">
        <v>1.9421941082107634E-3</v>
      </c>
      <c r="AT4" s="15">
        <v>7.7387000415779103E-2</v>
      </c>
      <c r="AU4" s="15">
        <v>5.8018165821333194E-3</v>
      </c>
      <c r="AV4" s="15">
        <v>1.7542357202470407E-3</v>
      </c>
      <c r="AW4" s="15">
        <v>9.9747743336111513E-3</v>
      </c>
      <c r="AX4" s="15">
        <v>2.1528374507485872E-2</v>
      </c>
      <c r="AY4" s="15">
        <v>3.8997220929155391E-2</v>
      </c>
      <c r="AZ4" s="15">
        <v>1.0400428315075615E-3</v>
      </c>
      <c r="BA4" s="15">
        <v>1.0902085795612819E-2</v>
      </c>
      <c r="BB4" s="15">
        <v>0.10363364220429529</v>
      </c>
      <c r="BC4" s="15">
        <v>4.7631083768093621E-2</v>
      </c>
      <c r="BD4" s="15">
        <v>1.1114971816784463E-2</v>
      </c>
      <c r="BE4" s="15">
        <v>3.3706261478794503E-3</v>
      </c>
      <c r="BF4" s="15">
        <v>1.3796350446770333E-2</v>
      </c>
      <c r="BG4" s="15">
        <v>7.329042948458625E-3</v>
      </c>
    </row>
    <row r="5" spans="1:59" x14ac:dyDescent="0.2">
      <c r="A5" s="2">
        <v>41968.291666608799</v>
      </c>
      <c r="B5" s="15">
        <v>0.17572274133664906</v>
      </c>
      <c r="C5" s="15">
        <v>2.7482275491298824</v>
      </c>
      <c r="D5" s="15">
        <v>6.1934336594574181E-2</v>
      </c>
      <c r="E5" s="15">
        <v>7.4450617051513124E-2</v>
      </c>
      <c r="F5" s="15">
        <v>2.8458202802751187E-2</v>
      </c>
      <c r="G5" s="15">
        <v>0.22477920194156994</v>
      </c>
      <c r="H5" s="15">
        <v>0.35285380211650158</v>
      </c>
      <c r="I5" s="15">
        <v>0.26071672286836117</v>
      </c>
      <c r="J5" s="15">
        <v>4.1868956419562607E-4</v>
      </c>
      <c r="K5" s="15">
        <v>1.9659466281440622E-4</v>
      </c>
      <c r="L5" s="15">
        <v>8.4460353070538272E-2</v>
      </c>
      <c r="M5" s="15">
        <v>1.3187637448121088E-3</v>
      </c>
      <c r="N5" s="15">
        <v>7.1045755780900987E-4</v>
      </c>
      <c r="O5" s="15">
        <v>4.5944201511066685E-8</v>
      </c>
      <c r="P5" s="15">
        <v>2.0293944788402418E-4</v>
      </c>
      <c r="Q5" s="15">
        <v>1.6684144755068121E-3</v>
      </c>
      <c r="R5" s="15">
        <v>8.6239697774984591E-4</v>
      </c>
      <c r="S5" s="15">
        <v>7.8668185906615536E-4</v>
      </c>
      <c r="T5" s="15">
        <v>4.5484911746706642E-3</v>
      </c>
      <c r="U5" s="15">
        <v>1.6214704940666968E-2</v>
      </c>
      <c r="V5" s="15">
        <v>2.1562512556074737E-2</v>
      </c>
      <c r="W5" s="15">
        <v>5.290949043292914E-2</v>
      </c>
      <c r="X5" s="15">
        <v>0.18389703955047076</v>
      </c>
      <c r="Y5" s="15">
        <v>6.4953976481803233E-2</v>
      </c>
      <c r="Z5" s="15">
        <v>1.1501275452828329E-2</v>
      </c>
      <c r="AA5" s="15">
        <v>7.7743632118868478E-3</v>
      </c>
      <c r="AB5" s="15">
        <v>2.1568043929086566E-3</v>
      </c>
      <c r="AC5" s="15">
        <v>3.8855660313609222E-2</v>
      </c>
      <c r="AD5" s="15">
        <v>0.512685371357544</v>
      </c>
      <c r="AE5" s="15">
        <v>5.418228940969861E-2</v>
      </c>
      <c r="AF5" s="15">
        <v>3.4128157081366756E-3</v>
      </c>
      <c r="AG5" s="15">
        <v>0.10959516531884292</v>
      </c>
      <c r="AH5" s="15">
        <v>0.16642910176776132</v>
      </c>
      <c r="AI5" s="15">
        <v>0.53488226204118794</v>
      </c>
      <c r="AJ5" s="15">
        <v>3.8411595624310832E-2</v>
      </c>
      <c r="AK5" s="15">
        <v>6.3689790532436893E-3</v>
      </c>
      <c r="AL5" s="15">
        <v>0.1061948985550724</v>
      </c>
      <c r="AM5" s="15">
        <v>2.3341084515280429E-3</v>
      </c>
      <c r="AN5" s="15">
        <v>1.9038956364604736E-7</v>
      </c>
      <c r="AO5" s="15">
        <v>0.33128481843051649</v>
      </c>
      <c r="AP5" s="15">
        <v>1.4204119151615948E-3</v>
      </c>
      <c r="AQ5" s="15">
        <v>1.6111492151284742E-3</v>
      </c>
      <c r="AR5" s="15">
        <v>3.4252237042867216E-3</v>
      </c>
      <c r="AS5" s="15">
        <v>1.4462214125480623E-3</v>
      </c>
      <c r="AT5" s="15">
        <v>0.1062518949754791</v>
      </c>
      <c r="AU5" s="15">
        <v>4.2501518764246089E-3</v>
      </c>
      <c r="AV5" s="15">
        <v>1.3320447321777608E-3</v>
      </c>
      <c r="AW5" s="15">
        <v>1.1215656072798985E-2</v>
      </c>
      <c r="AX5" s="15">
        <v>1.636653670665977E-2</v>
      </c>
      <c r="AY5" s="15">
        <v>9.8580217435075244E-3</v>
      </c>
      <c r="AZ5" s="15">
        <v>9.5151070581336655E-4</v>
      </c>
      <c r="BA5" s="15">
        <v>5.1509957249661247E-3</v>
      </c>
      <c r="BB5" s="15">
        <v>0.10114496448496682</v>
      </c>
      <c r="BC5" s="15">
        <v>3.3811928386810727E-2</v>
      </c>
      <c r="BD5" s="15">
        <v>3.7171531067644037E-3</v>
      </c>
      <c r="BE5" s="15">
        <v>4.5418478137678091E-3</v>
      </c>
      <c r="BF5" s="15">
        <v>7.4089083712732783E-3</v>
      </c>
      <c r="BG5" s="15">
        <v>5.2254810319291717E-3</v>
      </c>
    </row>
    <row r="6" spans="1:59" x14ac:dyDescent="0.2">
      <c r="A6" s="2">
        <v>41971.291666608799</v>
      </c>
      <c r="B6" s="15">
        <v>0.10551963095777196</v>
      </c>
      <c r="C6" s="15">
        <v>1.921051900980117</v>
      </c>
      <c r="D6" s="15">
        <v>2.8525402781114279E-2</v>
      </c>
      <c r="E6" s="15">
        <v>4.9168375452798695E-2</v>
      </c>
      <c r="F6" s="15">
        <v>2.3222563507813199E-2</v>
      </c>
      <c r="G6" s="15">
        <v>0.35544013489486975</v>
      </c>
      <c r="H6" s="15">
        <v>0.23715996137484327</v>
      </c>
      <c r="I6" s="15">
        <v>0.14153396694111006</v>
      </c>
      <c r="J6" s="15">
        <v>3.2462878361956367E-7</v>
      </c>
      <c r="K6" s="15">
        <v>1.2318465789961278E-7</v>
      </c>
      <c r="L6" s="15">
        <v>2.9942501584770461E-2</v>
      </c>
      <c r="M6" s="15">
        <v>1.1984973597834445E-3</v>
      </c>
      <c r="N6" s="15">
        <v>2.8726996532867002E-4</v>
      </c>
      <c r="O6" s="15">
        <v>4.5235904773799443E-8</v>
      </c>
      <c r="P6" s="15">
        <v>6.0604009967481824E-8</v>
      </c>
      <c r="Q6" s="15">
        <v>8.9317551953127679E-4</v>
      </c>
      <c r="R6" s="15">
        <v>4.9616093413952687E-5</v>
      </c>
      <c r="S6" s="15">
        <v>2.1361782317932364E-3</v>
      </c>
      <c r="T6" s="15">
        <v>8.456610802852746E-8</v>
      </c>
      <c r="U6" s="15">
        <v>2.1336276746285611E-2</v>
      </c>
      <c r="V6" s="15">
        <v>2.6264357060342795E-2</v>
      </c>
      <c r="W6" s="15">
        <v>2.9670735900983434E-2</v>
      </c>
      <c r="X6" s="15">
        <v>8.5960667136114111E-2</v>
      </c>
      <c r="Y6" s="15">
        <v>5.6007726458999721E-2</v>
      </c>
      <c r="Z6" s="15">
        <v>7.3265376532180952E-3</v>
      </c>
      <c r="AA6" s="15">
        <v>1.5786779503119682E-2</v>
      </c>
      <c r="AB6" s="15">
        <v>1.1991486811996532E-3</v>
      </c>
      <c r="AC6" s="15">
        <v>3.6070549827224643E-2</v>
      </c>
      <c r="AD6" s="15">
        <v>0.2431248748094752</v>
      </c>
      <c r="AE6" s="15">
        <v>2.3378765782879202E-2</v>
      </c>
      <c r="AF6" s="15">
        <v>2.098513690581635E-3</v>
      </c>
      <c r="AG6" s="15">
        <v>4.139837303114198E-2</v>
      </c>
      <c r="AH6" s="15">
        <v>5.3796648599460754E-2</v>
      </c>
      <c r="AI6" s="15">
        <v>0.17519981344651972</v>
      </c>
      <c r="AJ6" s="15">
        <v>1.3110317590882171E-2</v>
      </c>
      <c r="AK6" s="15">
        <v>3.9472864238892392E-3</v>
      </c>
      <c r="AL6" s="15">
        <v>4.8131542332223928E-2</v>
      </c>
      <c r="AM6" s="15">
        <v>1.3112595131518461E-3</v>
      </c>
      <c r="AN6" s="15">
        <v>1.87454431413795E-7</v>
      </c>
      <c r="AO6" s="15">
        <v>0.31837010245762459</v>
      </c>
      <c r="AP6" s="15">
        <v>1.0987070307097997E-3</v>
      </c>
      <c r="AQ6" s="15">
        <v>1.4863752825129933E-3</v>
      </c>
      <c r="AR6" s="15">
        <v>2.4979813239634305E-3</v>
      </c>
      <c r="AS6" s="15">
        <v>1.2740222208263445E-3</v>
      </c>
      <c r="AT6" s="15">
        <v>4.4952241055047165E-2</v>
      </c>
      <c r="AU6" s="15">
        <v>1.2740016824342728E-3</v>
      </c>
      <c r="AV6" s="15">
        <v>5.9946730130025451E-4</v>
      </c>
      <c r="AW6" s="15">
        <v>3.3227158498232035E-3</v>
      </c>
      <c r="AX6" s="15">
        <v>7.1200077002679663E-3</v>
      </c>
      <c r="AY6" s="15">
        <v>1.8337994018072408E-2</v>
      </c>
      <c r="AZ6" s="15">
        <v>5.9955872005671698E-4</v>
      </c>
      <c r="BA6" s="15">
        <v>1.8736425098012206E-3</v>
      </c>
      <c r="BB6" s="15">
        <v>2.8606320761927744E-2</v>
      </c>
      <c r="BC6" s="15">
        <v>2.7353211543778609E-3</v>
      </c>
      <c r="BD6" s="15">
        <v>2.4356351811761949E-3</v>
      </c>
      <c r="BE6" s="15">
        <v>2.9353168862393132E-3</v>
      </c>
      <c r="BF6" s="15">
        <v>9.018580477716677E-3</v>
      </c>
      <c r="BG6" s="15">
        <v>4.2704850646575155E-3</v>
      </c>
    </row>
    <row r="7" spans="1:59" x14ac:dyDescent="0.2">
      <c r="A7" s="2">
        <v>41974.291666608799</v>
      </c>
      <c r="B7" s="15">
        <v>1.7905351180818554</v>
      </c>
      <c r="C7" s="15">
        <v>6.6449896939434154</v>
      </c>
      <c r="D7" s="15">
        <v>0.10198649655600221</v>
      </c>
      <c r="E7" s="15">
        <v>0.17101906758123206</v>
      </c>
      <c r="F7" s="15">
        <v>0.18265816822625175</v>
      </c>
      <c r="G7" s="15">
        <v>0.46723867038091454</v>
      </c>
      <c r="H7" s="15">
        <v>0.95400844460055023</v>
      </c>
      <c r="I7" s="15">
        <v>1.2054746146554631</v>
      </c>
      <c r="J7" s="15">
        <v>1.9762089298048873E-3</v>
      </c>
      <c r="K7" s="15">
        <v>1.4692609003554664E-3</v>
      </c>
      <c r="L7" s="15">
        <v>0.19810776953743883</v>
      </c>
      <c r="M7" s="15">
        <v>4.8756084499075401E-3</v>
      </c>
      <c r="N7" s="15">
        <v>1.2190434542120711E-3</v>
      </c>
      <c r="O7" s="15">
        <v>4.6469141406554923E-8</v>
      </c>
      <c r="P7" s="15">
        <v>1.4500131273410166E-3</v>
      </c>
      <c r="Q7" s="15">
        <v>2.7654092491750213E-3</v>
      </c>
      <c r="R7" s="15">
        <v>3.6697409403765092E-3</v>
      </c>
      <c r="S7" s="15">
        <v>2.0019275670598957E-3</v>
      </c>
      <c r="T7" s="15">
        <v>1.8607162001409597E-4</v>
      </c>
      <c r="U7" s="15">
        <v>2.2007781263736242E-2</v>
      </c>
      <c r="V7" s="15">
        <v>1.9768505560807982E-2</v>
      </c>
      <c r="W7" s="15">
        <v>0.11920371103498587</v>
      </c>
      <c r="X7" s="15">
        <v>0.13049750000564503</v>
      </c>
      <c r="Y7" s="15">
        <v>9.5146760454794407E-2</v>
      </c>
      <c r="Z7" s="15">
        <v>8.5015481558164789E-3</v>
      </c>
      <c r="AA7" s="15">
        <v>1.5370217375031447E-2</v>
      </c>
      <c r="AB7" s="15">
        <v>2.1686146435268248E-3</v>
      </c>
      <c r="AC7" s="15">
        <v>4.9462969609954152E-2</v>
      </c>
      <c r="AD7" s="15">
        <v>0.55909388804028737</v>
      </c>
      <c r="AE7" s="15">
        <v>3.9530649004534145E-2</v>
      </c>
      <c r="AF7" s="15">
        <v>2.502202274070984E-3</v>
      </c>
      <c r="AG7" s="15">
        <v>9.4421722763015345E-2</v>
      </c>
      <c r="AH7" s="15">
        <v>9.2028456753868504E-2</v>
      </c>
      <c r="AI7" s="15">
        <v>0.27391025718626832</v>
      </c>
      <c r="AJ7" s="15">
        <v>2.0782275076746851E-2</v>
      </c>
      <c r="AK7" s="15">
        <v>4.5297021340775043E-3</v>
      </c>
      <c r="AL7" s="15">
        <v>6.9808938819081734E-2</v>
      </c>
      <c r="AM7" s="15">
        <v>1.8218109604828457E-3</v>
      </c>
      <c r="AN7" s="15">
        <v>1.9256487792631259E-7</v>
      </c>
      <c r="AO7" s="15">
        <v>0.19076819555009386</v>
      </c>
      <c r="AP7" s="15">
        <v>1.0003351005625628E-3</v>
      </c>
      <c r="AQ7" s="15">
        <v>1.39857209619592E-3</v>
      </c>
      <c r="AR7" s="15">
        <v>2.2709340541289826E-3</v>
      </c>
      <c r="AS7" s="15">
        <v>1.1675972675453678E-3</v>
      </c>
      <c r="AT7" s="15">
        <v>3.4756796639742168E-2</v>
      </c>
      <c r="AU7" s="15">
        <v>6.4144262298190509E-4</v>
      </c>
      <c r="AV7" s="15">
        <v>1.3344316119271874E-3</v>
      </c>
      <c r="AW7" s="15">
        <v>7.2502259902099808E-3</v>
      </c>
      <c r="AX7" s="15">
        <v>8.8540188357944249E-3</v>
      </c>
      <c r="AY7" s="15">
        <v>3.7468806432231672E-3</v>
      </c>
      <c r="AZ7" s="15">
        <v>1.0265449105357793E-3</v>
      </c>
      <c r="BA7" s="15">
        <v>2.476520986912807E-3</v>
      </c>
      <c r="BB7" s="15">
        <v>4.1307612221609259E-2</v>
      </c>
      <c r="BC7" s="15">
        <v>4.2856328452963036E-3</v>
      </c>
      <c r="BD7" s="15">
        <v>5.8898230333037961E-3</v>
      </c>
      <c r="BE7" s="15">
        <v>2.1427287590386418E-3</v>
      </c>
      <c r="BF7" s="15">
        <v>2.2963867319380012E-3</v>
      </c>
      <c r="BG7" s="15">
        <v>6.7994232794468248E-3</v>
      </c>
    </row>
    <row r="8" spans="1:59" x14ac:dyDescent="0.2">
      <c r="A8" s="2">
        <v>41977.291666608799</v>
      </c>
      <c r="B8" s="15">
        <v>0.39289938969589644</v>
      </c>
      <c r="C8" s="15">
        <v>2.2728504650926684</v>
      </c>
      <c r="D8" s="15">
        <v>8.9521783171451E-2</v>
      </c>
      <c r="E8" s="15">
        <v>0.1111520197287833</v>
      </c>
      <c r="F8" s="15">
        <v>0.15826069987750643</v>
      </c>
      <c r="G8" s="15">
        <v>0.57108284353946415</v>
      </c>
      <c r="H8" s="15">
        <v>0.96753099369557682</v>
      </c>
      <c r="I8" s="15">
        <v>0.33364719529731307</v>
      </c>
      <c r="J8" s="15">
        <v>5.0969629590179202E-4</v>
      </c>
      <c r="K8" s="15">
        <v>6.4342874642842746E-4</v>
      </c>
      <c r="L8" s="15">
        <v>0.13091473952271046</v>
      </c>
      <c r="M8" s="15">
        <v>1.9743271753381066E-3</v>
      </c>
      <c r="N8" s="15">
        <v>1.019346448127264E-3</v>
      </c>
      <c r="O8" s="15">
        <v>4.6142805667989233E-8</v>
      </c>
      <c r="P8" s="15">
        <v>2.0381669934618369E-4</v>
      </c>
      <c r="Q8" s="15">
        <v>2.8224432385561739E-3</v>
      </c>
      <c r="R8" s="15">
        <v>5.1730585832541606E-3</v>
      </c>
      <c r="S8" s="15">
        <v>4.4089261694527215E-3</v>
      </c>
      <c r="T8" s="15">
        <v>2.4274286092322846E-3</v>
      </c>
      <c r="U8" s="15">
        <v>5.7735847918275504E-2</v>
      </c>
      <c r="V8" s="15">
        <v>3.6156580990533378E-2</v>
      </c>
      <c r="W8" s="15">
        <v>8.691832563057808E-2</v>
      </c>
      <c r="X8" s="15">
        <v>0.29716920601269409</v>
      </c>
      <c r="Y8" s="15">
        <v>0.15624102830499556</v>
      </c>
      <c r="Z8" s="15">
        <v>1.7387014893949882E-2</v>
      </c>
      <c r="AA8" s="15">
        <v>1.6485549085259073E-2</v>
      </c>
      <c r="AB8" s="15">
        <v>1.8603098880333887E-3</v>
      </c>
      <c r="AC8" s="15">
        <v>0.10793456186090324</v>
      </c>
      <c r="AD8" s="15">
        <v>1.081760304810867</v>
      </c>
      <c r="AE8" s="15">
        <v>5.3384369557446007E-2</v>
      </c>
      <c r="AF8" s="15">
        <v>3.1090081876073666E-3</v>
      </c>
      <c r="AG8" s="15">
        <v>0.2257317470475062</v>
      </c>
      <c r="AH8" s="15">
        <v>0.24871267878897824</v>
      </c>
      <c r="AI8" s="15">
        <v>0.66204451874683767</v>
      </c>
      <c r="AJ8" s="15">
        <v>4.0043015246784538E-2</v>
      </c>
      <c r="AK8" s="15">
        <v>6.2690863254169426E-3</v>
      </c>
      <c r="AL8" s="15">
        <v>0.14546732285037145</v>
      </c>
      <c r="AM8" s="15">
        <v>3.0960001973683823E-3</v>
      </c>
      <c r="AN8" s="15">
        <v>1.912125654075573E-7</v>
      </c>
      <c r="AO8" s="15">
        <v>0.23587457543682397</v>
      </c>
      <c r="AP8" s="15">
        <v>1.4265519655186668E-3</v>
      </c>
      <c r="AQ8" s="15">
        <v>1.8857043257640481E-3</v>
      </c>
      <c r="AR8" s="15">
        <v>2.2549861170818044E-3</v>
      </c>
      <c r="AS8" s="15">
        <v>1.5416698820522824E-3</v>
      </c>
      <c r="AT8" s="15">
        <v>8.6004780696708277E-2</v>
      </c>
      <c r="AU8" s="15">
        <v>3.8480246708569258E-3</v>
      </c>
      <c r="AV8" s="15">
        <v>1.3250603880899802E-3</v>
      </c>
      <c r="AW8" s="15">
        <v>1.069072993886846E-2</v>
      </c>
      <c r="AX8" s="15">
        <v>1.7979116042156542E-2</v>
      </c>
      <c r="AY8" s="15">
        <v>1.2793161741603533E-2</v>
      </c>
      <c r="AZ8" s="15">
        <v>1.1340175286696909E-3</v>
      </c>
      <c r="BA8" s="15">
        <v>3.6441731762028268E-3</v>
      </c>
      <c r="BB8" s="15">
        <v>9.3681893783685147E-2</v>
      </c>
      <c r="BC8" s="15">
        <v>6.4090032676701672E-3</v>
      </c>
      <c r="BD8" s="15">
        <v>5.4024767071895108E-3</v>
      </c>
      <c r="BE8" s="15">
        <v>4.3321176405376697E-3</v>
      </c>
      <c r="BF8" s="15">
        <v>5.5932859734304265E-3</v>
      </c>
      <c r="BG8" s="15">
        <v>1.2039772493274861E-2</v>
      </c>
    </row>
    <row r="9" spans="1:59" x14ac:dyDescent="0.2">
      <c r="A9" s="2">
        <v>41980.291666608799</v>
      </c>
      <c r="B9" s="15">
        <v>0.24235940880810181</v>
      </c>
      <c r="C9" s="15">
        <v>6.5965182825750484</v>
      </c>
      <c r="D9" s="15">
        <v>8.1221810180707898E-2</v>
      </c>
      <c r="E9" s="15">
        <v>0.17318485276903001</v>
      </c>
      <c r="F9" s="15">
        <v>8.7943043982625452E-2</v>
      </c>
      <c r="G9" s="15">
        <v>2.1858790199758529</v>
      </c>
      <c r="H9" s="15">
        <v>0.59662895312756248</v>
      </c>
      <c r="I9" s="15">
        <v>0.67115501285726054</v>
      </c>
      <c r="J9" s="15">
        <v>1.1467507908484919E-4</v>
      </c>
      <c r="K9" s="15">
        <v>1.2564707739235016E-7</v>
      </c>
      <c r="L9" s="15">
        <v>5.7502427286975612E-2</v>
      </c>
      <c r="M9" s="15">
        <v>2.6622642414276861E-3</v>
      </c>
      <c r="N9" s="15">
        <v>2.1656234169007026E-4</v>
      </c>
      <c r="O9" s="15">
        <v>4.6140155153561761E-8</v>
      </c>
      <c r="P9" s="15">
        <v>4.3315514996809958E-4</v>
      </c>
      <c r="Q9" s="15">
        <v>3.8543568247963191E-3</v>
      </c>
      <c r="R9" s="15">
        <v>2.6499096948675617E-3</v>
      </c>
      <c r="S9" s="15">
        <v>6.7802777773326475E-7</v>
      </c>
      <c r="T9" s="15">
        <v>1.892138804900011E-3</v>
      </c>
      <c r="U9" s="15">
        <v>1.5799677562801442E-2</v>
      </c>
      <c r="V9" s="15">
        <v>2.0877235231169491E-2</v>
      </c>
      <c r="W9" s="15">
        <v>4.7809130939017078E-2</v>
      </c>
      <c r="X9" s="15">
        <v>0.12079460619488754</v>
      </c>
      <c r="Y9" s="15">
        <v>8.3757403596028443E-2</v>
      </c>
      <c r="Z9" s="15">
        <v>1.4697522636041498E-2</v>
      </c>
      <c r="AA9" s="15">
        <v>1.2700324519913918E-2</v>
      </c>
      <c r="AB9" s="15">
        <v>1.5289194671432747E-3</v>
      </c>
      <c r="AC9" s="15">
        <v>7.1168628247602783E-2</v>
      </c>
      <c r="AD9" s="15">
        <v>0.2719009833479043</v>
      </c>
      <c r="AE9" s="15">
        <v>2.6904101483194692E-2</v>
      </c>
      <c r="AF9" s="15">
        <v>2.2041706441231772E-3</v>
      </c>
      <c r="AG9" s="15">
        <v>4.0837069829660178E-2</v>
      </c>
      <c r="AH9" s="15">
        <v>6.5065365705198039E-2</v>
      </c>
      <c r="AI9" s="15">
        <v>0.17317211109357611</v>
      </c>
      <c r="AJ9" s="15">
        <v>1.4073180538801768E-2</v>
      </c>
      <c r="AK9" s="15">
        <v>3.898774584940928E-3</v>
      </c>
      <c r="AL9" s="15">
        <v>5.3540520257170703E-2</v>
      </c>
      <c r="AM9" s="15">
        <v>2.1019716729062513E-3</v>
      </c>
      <c r="AN9" s="15">
        <v>1.9120158186080518E-7</v>
      </c>
      <c r="AO9" s="15">
        <v>0.20925640808716081</v>
      </c>
      <c r="AP9" s="15">
        <v>1.5156617503351236E-3</v>
      </c>
      <c r="AQ9" s="15">
        <v>1.2485122352850573E-3</v>
      </c>
      <c r="AR9" s="15">
        <v>2.5861401489774257E-3</v>
      </c>
      <c r="AS9" s="15">
        <v>1.0319143079848205E-3</v>
      </c>
      <c r="AT9" s="15">
        <v>2.8993584467896835E-2</v>
      </c>
      <c r="AU9" s="15">
        <v>1.3886602717456834E-3</v>
      </c>
      <c r="AV9" s="15">
        <v>6.4967547550795566E-4</v>
      </c>
      <c r="AW9" s="15">
        <v>1.9748098362871828E-3</v>
      </c>
      <c r="AX9" s="15">
        <v>5.2873745417489227E-3</v>
      </c>
      <c r="AY9" s="15">
        <v>1.0129416712663233E-2</v>
      </c>
      <c r="AZ9" s="15">
        <v>6.1154369533270849E-4</v>
      </c>
      <c r="BA9" s="15">
        <v>3.9242807092205725E-3</v>
      </c>
      <c r="BB9" s="15">
        <v>2.936927653450502E-2</v>
      </c>
      <c r="BC9" s="15">
        <v>3.1340245329227463E-3</v>
      </c>
      <c r="BD9" s="15">
        <v>2.7264145352230702E-3</v>
      </c>
      <c r="BE9" s="15">
        <v>1.5287001971197992E-3</v>
      </c>
      <c r="BF9" s="15">
        <v>3.1210796483453185E-3</v>
      </c>
      <c r="BG9" s="15">
        <v>2.5974993987231904E-3</v>
      </c>
    </row>
    <row r="10" spans="1:59" x14ac:dyDescent="0.2">
      <c r="A10" s="2">
        <v>41984.291666608799</v>
      </c>
      <c r="B10" s="15">
        <v>3.8672049234208805E-2</v>
      </c>
      <c r="C10" s="15">
        <v>8.1869684959204747</v>
      </c>
      <c r="D10" s="15">
        <v>4.7754693610016642E-2</v>
      </c>
      <c r="E10" s="15">
        <v>7.4851564045118987E-2</v>
      </c>
      <c r="F10" s="15">
        <v>5.1764149235373244E-2</v>
      </c>
      <c r="G10" s="15">
        <v>0.75301604982659021</v>
      </c>
      <c r="H10" s="15">
        <v>0.25806543271526061</v>
      </c>
      <c r="I10" s="15">
        <v>0.51786808639221416</v>
      </c>
      <c r="J10" s="15">
        <v>1.2588557693427357E-5</v>
      </c>
      <c r="K10" s="15">
        <v>1.2413716614351966E-7</v>
      </c>
      <c r="L10" s="15">
        <v>7.4497503258205311E-7</v>
      </c>
      <c r="M10" s="15">
        <v>9.5599342015211756E-4</v>
      </c>
      <c r="N10" s="15">
        <v>2.265484519364325E-4</v>
      </c>
      <c r="O10" s="15">
        <v>4.5585685119439108E-8</v>
      </c>
      <c r="P10" s="15">
        <v>5.2865835050189833E-4</v>
      </c>
      <c r="Q10" s="15">
        <v>1.6050411059119862E-3</v>
      </c>
      <c r="R10" s="15">
        <v>9.0602166611244289E-4</v>
      </c>
      <c r="S10" s="15">
        <v>6.6987986223959845E-7</v>
      </c>
      <c r="T10" s="15">
        <v>3.027548125269276E-3</v>
      </c>
      <c r="U10" s="15">
        <v>9.0385844238808355E-3</v>
      </c>
      <c r="V10" s="15">
        <v>1.2380846491485792E-2</v>
      </c>
      <c r="W10" s="15">
        <v>3.509923506933818E-2</v>
      </c>
      <c r="X10" s="15">
        <v>8.9508125757563534E-2</v>
      </c>
      <c r="Y10" s="15">
        <v>3.9081177359245205E-2</v>
      </c>
      <c r="Z10" s="15">
        <v>5.394196971633616E-3</v>
      </c>
      <c r="AA10" s="15">
        <v>7.6255776189087026E-3</v>
      </c>
      <c r="AB10" s="15">
        <v>1.5986662201854349E-3</v>
      </c>
      <c r="AC10" s="15">
        <v>4.4318017359710971E-2</v>
      </c>
      <c r="AD10" s="15">
        <v>0.1353458780408841</v>
      </c>
      <c r="AE10" s="15">
        <v>1.2267602588522136E-2</v>
      </c>
      <c r="AF10" s="15">
        <v>2.1525058290701288E-3</v>
      </c>
      <c r="AG10" s="15">
        <v>1.6352536443762122E-2</v>
      </c>
      <c r="AH10" s="15">
        <v>2.5573654954197656E-2</v>
      </c>
      <c r="AI10" s="15">
        <v>6.3710690486435795E-2</v>
      </c>
      <c r="AJ10" s="15">
        <v>5.7718537024364384E-3</v>
      </c>
      <c r="AK10" s="15">
        <v>3.5120316328120077E-3</v>
      </c>
      <c r="AL10" s="15">
        <v>2.3540602886709137E-2</v>
      </c>
      <c r="AM10" s="15">
        <v>1.4598727796931673E-3</v>
      </c>
      <c r="AN10" s="15">
        <v>1.8890389674757077E-7</v>
      </c>
      <c r="AO10" s="15">
        <v>0.19281881183533153</v>
      </c>
      <c r="AP10" s="15">
        <v>9.561399377776993E-4</v>
      </c>
      <c r="AQ10" s="15">
        <v>1.0195032804209666E-3</v>
      </c>
      <c r="AR10" s="15">
        <v>4.1492136676097593E-7</v>
      </c>
      <c r="AS10" s="15">
        <v>1.5946417635539521E-7</v>
      </c>
      <c r="AT10" s="15">
        <v>8.8685420456335543E-3</v>
      </c>
      <c r="AU10" s="15">
        <v>5.6630493482554185E-4</v>
      </c>
      <c r="AV10" s="15">
        <v>3.9009711809025166E-4</v>
      </c>
      <c r="AW10" s="15">
        <v>1.0195251149732862E-3</v>
      </c>
      <c r="AX10" s="15">
        <v>2.0389306311741919E-3</v>
      </c>
      <c r="AY10" s="15">
        <v>3.5497605833367052E-3</v>
      </c>
      <c r="AZ10" s="15">
        <v>6.1678328221123288E-4</v>
      </c>
      <c r="BA10" s="15">
        <v>1.9258958631425821E-3</v>
      </c>
      <c r="BB10" s="15">
        <v>9.6803189090904421E-3</v>
      </c>
      <c r="BC10" s="15">
        <v>2.0515124141484284E-3</v>
      </c>
      <c r="BD10" s="15">
        <v>1.7117434877365919E-3</v>
      </c>
      <c r="BE10" s="15">
        <v>1.3718555466661478E-3</v>
      </c>
      <c r="BF10" s="15">
        <v>1.67365491620278E-3</v>
      </c>
      <c r="BG10" s="15">
        <v>2.1382740735310574E-3</v>
      </c>
    </row>
    <row r="11" spans="1:59" x14ac:dyDescent="0.2">
      <c r="A11" s="2">
        <v>41986.291666608799</v>
      </c>
      <c r="B11" s="15">
        <v>0.26954834134170907</v>
      </c>
      <c r="C11" s="15">
        <v>22.441905328034416</v>
      </c>
      <c r="D11" s="15">
        <v>0.14730310569993302</v>
      </c>
      <c r="E11" s="15">
        <v>0.25652593930637019</v>
      </c>
      <c r="F11" s="15">
        <v>0.20098847078361101</v>
      </c>
      <c r="G11" s="15">
        <v>1.5126686340606348</v>
      </c>
      <c r="H11" s="15">
        <v>1.1152354341484596</v>
      </c>
      <c r="I11" s="15">
        <v>2.3597848585868149</v>
      </c>
      <c r="J11" s="15">
        <v>2.5634649675863842E-5</v>
      </c>
      <c r="K11" s="15">
        <v>1.2639306437405124E-7</v>
      </c>
      <c r="L11" s="15">
        <v>7.5851318485346118E-7</v>
      </c>
      <c r="M11" s="15">
        <v>4.7544771577436541E-3</v>
      </c>
      <c r="N11" s="15">
        <v>4.6414972474404718E-8</v>
      </c>
      <c r="O11" s="15">
        <v>4.6414096703119203E-8</v>
      </c>
      <c r="P11" s="15">
        <v>4.3572686201774765E-4</v>
      </c>
      <c r="Q11" s="15">
        <v>4.1079526105571923E-3</v>
      </c>
      <c r="R11" s="15">
        <v>4.6651453112186141E-3</v>
      </c>
      <c r="S11" s="15">
        <v>6.8205333810377205E-7</v>
      </c>
      <c r="T11" s="15">
        <v>3.2363745215778185E-3</v>
      </c>
      <c r="U11" s="15">
        <v>1.6957320760583976E-2</v>
      </c>
      <c r="V11" s="15">
        <v>1.6451036429485665E-2</v>
      </c>
      <c r="W11" s="15">
        <v>0.10619391495758126</v>
      </c>
      <c r="X11" s="15">
        <v>0.17472931599884775</v>
      </c>
      <c r="Y11" s="15">
        <v>0.11896400048326544</v>
      </c>
      <c r="Z11" s="15">
        <v>1.5605092990182156E-2</v>
      </c>
      <c r="AA11" s="15">
        <v>1.8492255274521197E-2</v>
      </c>
      <c r="AB11" s="15">
        <v>2.6531041697334368E-3</v>
      </c>
      <c r="AC11" s="15">
        <v>9.4764891189249911E-2</v>
      </c>
      <c r="AD11" s="15">
        <v>0.5322073705830298</v>
      </c>
      <c r="AE11" s="15">
        <v>2.2936656879018639E-2</v>
      </c>
      <c r="AF11" s="15">
        <v>2.6786808552224164E-3</v>
      </c>
      <c r="AG11" s="15">
        <v>7.9659673867747124E-2</v>
      </c>
      <c r="AH11" s="15">
        <v>9.8430646092898477E-2</v>
      </c>
      <c r="AI11" s="15">
        <v>0.23723586542528263</v>
      </c>
      <c r="AJ11" s="15">
        <v>2.2731525600072324E-2</v>
      </c>
      <c r="AK11" s="15">
        <v>4.306441984169327E-3</v>
      </c>
      <c r="AL11" s="15">
        <v>8.3568957943316369E-2</v>
      </c>
      <c r="AM11" s="15">
        <v>1.6017584245325549E-3</v>
      </c>
      <c r="AN11" s="15">
        <v>1.9233677651800693E-7</v>
      </c>
      <c r="AO11" s="15">
        <v>0.16353611895607853</v>
      </c>
      <c r="AP11" s="15">
        <v>9.735155107892464E-4</v>
      </c>
      <c r="AQ11" s="15">
        <v>1.0892996310803082E-3</v>
      </c>
      <c r="AR11" s="15">
        <v>4.2246157736964781E-7</v>
      </c>
      <c r="AS11" s="15">
        <v>1.6236205911242068E-7</v>
      </c>
      <c r="AT11" s="15">
        <v>3.66510417646728E-2</v>
      </c>
      <c r="AU11" s="15">
        <v>1.7557900674127257E-3</v>
      </c>
      <c r="AV11" s="15">
        <v>1.0765044233349906E-3</v>
      </c>
      <c r="AW11" s="15">
        <v>3.4220749829273868E-3</v>
      </c>
      <c r="AX11" s="15">
        <v>5.5879303595413599E-3</v>
      </c>
      <c r="AY11" s="15">
        <v>1.8046576820531551E-2</v>
      </c>
      <c r="AZ11" s="15">
        <v>6.792611531631303E-4</v>
      </c>
      <c r="BA11" s="15">
        <v>4.4987247653193903E-3</v>
      </c>
      <c r="BB11" s="15">
        <v>3.5016644376173134E-2</v>
      </c>
      <c r="BC11" s="15">
        <v>3.3961609144213699E-3</v>
      </c>
      <c r="BD11" s="15">
        <v>3.0502174945544794E-3</v>
      </c>
      <c r="BE11" s="15">
        <v>2.3068158272442725E-3</v>
      </c>
      <c r="BF11" s="15">
        <v>4.1393613394124966E-3</v>
      </c>
      <c r="BG11" s="15">
        <v>3.5229512354612168E-3</v>
      </c>
    </row>
    <row r="12" spans="1:59" x14ac:dyDescent="0.2">
      <c r="A12" s="2">
        <v>41989.291666608799</v>
      </c>
      <c r="B12" s="15">
        <v>7.8876563869534622E-3</v>
      </c>
      <c r="C12" s="15">
        <v>0.59070343175638973</v>
      </c>
      <c r="D12" s="15">
        <v>1.1680041577800681E-2</v>
      </c>
      <c r="E12" s="15">
        <v>1.6873274542970839E-2</v>
      </c>
      <c r="F12" s="15">
        <v>6.0072391043037533E-3</v>
      </c>
      <c r="G12" s="15">
        <v>0.1944591255013958</v>
      </c>
      <c r="H12" s="15">
        <v>3.6914231890942194E-2</v>
      </c>
      <c r="I12" s="15">
        <v>8.0214310392761917E-2</v>
      </c>
      <c r="J12" s="15">
        <v>3.2796252443504637E-7</v>
      </c>
      <c r="K12" s="15">
        <v>1.2444968966082124E-7</v>
      </c>
      <c r="L12" s="15">
        <v>7.4685055644583463E-7</v>
      </c>
      <c r="M12" s="15">
        <v>9.8364069718649043E-4</v>
      </c>
      <c r="N12" s="15">
        <v>4.5701312399235725E-8</v>
      </c>
      <c r="O12" s="15">
        <v>4.5700450093497379E-8</v>
      </c>
      <c r="P12" s="15">
        <v>5.0474878238861024E-4</v>
      </c>
      <c r="Q12" s="15">
        <v>1.2052338959264884E-3</v>
      </c>
      <c r="R12" s="15">
        <v>1.388148201349446E-7</v>
      </c>
      <c r="S12" s="15">
        <v>6.8154621162954418E-4</v>
      </c>
      <c r="T12" s="15">
        <v>4.8903469599111448E-3</v>
      </c>
      <c r="U12" s="15">
        <v>8.6070106494436135E-3</v>
      </c>
      <c r="V12" s="15">
        <v>2.7568936603679733E-2</v>
      </c>
      <c r="W12" s="15">
        <v>0.24252569056258647</v>
      </c>
      <c r="X12" s="15">
        <v>0.17431438534638991</v>
      </c>
      <c r="Y12" s="15">
        <v>6.0899017432390262E-2</v>
      </c>
      <c r="Z12" s="15">
        <v>2.8332461741936822E-3</v>
      </c>
      <c r="AA12" s="15">
        <v>1.0661015316744486E-2</v>
      </c>
      <c r="AB12" s="15">
        <v>1.1736024605656908E-3</v>
      </c>
      <c r="AC12" s="15">
        <v>4.6486691682148903E-2</v>
      </c>
      <c r="AD12" s="15">
        <v>0.18118262227087573</v>
      </c>
      <c r="AE12" s="15">
        <v>3.2213241934318848E-2</v>
      </c>
      <c r="AF12" s="15">
        <v>2.0443426527351487E-3</v>
      </c>
      <c r="AG12" s="15">
        <v>2.6060816702494227E-2</v>
      </c>
      <c r="AH12" s="15">
        <v>2.576424082234478E-2</v>
      </c>
      <c r="AI12" s="15">
        <v>6.6811604660050566E-2</v>
      </c>
      <c r="AJ12" s="15">
        <v>5.7990049756881821E-3</v>
      </c>
      <c r="AK12" s="15">
        <v>3.6218354062346816E-3</v>
      </c>
      <c r="AL12" s="15">
        <v>2.9897372769108393E-2</v>
      </c>
      <c r="AM12" s="15">
        <v>1.3625861041143973E-3</v>
      </c>
      <c r="AN12" s="15">
        <v>1.8937947478819776E-7</v>
      </c>
      <c r="AO12" s="15">
        <v>1.2786583850283588</v>
      </c>
      <c r="AP12" s="15">
        <v>8.954458321459958E-4</v>
      </c>
      <c r="AQ12" s="15">
        <v>1.1861332001349373E-3</v>
      </c>
      <c r="AR12" s="15">
        <v>1.5266343105554746E-3</v>
      </c>
      <c r="AS12" s="15">
        <v>1.5986563795490176E-7</v>
      </c>
      <c r="AT12" s="15">
        <v>4.3255810532842033E-2</v>
      </c>
      <c r="AU12" s="15">
        <v>8.3275589951542256E-4</v>
      </c>
      <c r="AV12" s="15">
        <v>6.1824371730236853E-4</v>
      </c>
      <c r="AW12" s="15">
        <v>1.981230853462094E-3</v>
      </c>
      <c r="AX12" s="15">
        <v>3.4827722987272247E-3</v>
      </c>
      <c r="AY12" s="15">
        <v>1.1623037230153226E-2</v>
      </c>
      <c r="AZ12" s="15">
        <v>5.4261457355928792E-4</v>
      </c>
      <c r="BA12" s="15">
        <v>2.0443266851908966E-3</v>
      </c>
      <c r="BB12" s="15">
        <v>1.1055056524953012E-2</v>
      </c>
      <c r="BC12" s="15">
        <v>5.703929545518324E-3</v>
      </c>
      <c r="BD12" s="15">
        <v>2.7130526823699193E-3</v>
      </c>
      <c r="BE12" s="15">
        <v>1.3374485329837084E-3</v>
      </c>
      <c r="BF12" s="15">
        <v>8.0132340630309218E-3</v>
      </c>
      <c r="BG12" s="15">
        <v>2.5727458272336375E-3</v>
      </c>
    </row>
    <row r="13" spans="1:59" x14ac:dyDescent="0.2">
      <c r="A13" s="2">
        <v>41995.291666608799</v>
      </c>
      <c r="B13" s="15">
        <v>6.9036902830279714E-3</v>
      </c>
      <c r="C13" s="15">
        <v>7.3346941515263983E-2</v>
      </c>
      <c r="D13" s="15">
        <v>1.9770236445871988E-3</v>
      </c>
      <c r="E13" s="15">
        <v>3.1403526701803087E-3</v>
      </c>
      <c r="F13" s="15">
        <v>5.3398709371487026E-4</v>
      </c>
      <c r="G13" s="15">
        <v>7.4313203875319483E-3</v>
      </c>
      <c r="H13" s="15">
        <v>2.2282453248997977E-7</v>
      </c>
      <c r="I13" s="15">
        <v>2.0901780525410647E-2</v>
      </c>
      <c r="J13" s="15">
        <v>3.3039823984642521E-7</v>
      </c>
      <c r="K13" s="15">
        <v>1.2537395388146763E-7</v>
      </c>
      <c r="L13" s="15">
        <v>7.523972737528369E-7</v>
      </c>
      <c r="M13" s="15">
        <v>1.016373966762124E-3</v>
      </c>
      <c r="N13" s="15">
        <v>1.2667937694411751E-5</v>
      </c>
      <c r="O13" s="15">
        <v>4.6039858660959266E-8</v>
      </c>
      <c r="P13" s="15">
        <v>3.1778777945147964E-4</v>
      </c>
      <c r="Q13" s="15">
        <v>1.3984577145266879E-7</v>
      </c>
      <c r="R13" s="15">
        <v>1.3984577145266879E-7</v>
      </c>
      <c r="S13" s="15">
        <v>6.7655392469208219E-7</v>
      </c>
      <c r="T13" s="15">
        <v>9.5354838163369827E-5</v>
      </c>
      <c r="U13" s="15">
        <v>5.6704343761150543E-3</v>
      </c>
      <c r="V13" s="15">
        <v>5.2318021205635529E-3</v>
      </c>
      <c r="W13" s="15">
        <v>9.7666949239245144E-3</v>
      </c>
      <c r="X13" s="15">
        <v>6.7120607322934525E-2</v>
      </c>
      <c r="Y13" s="15">
        <v>1.8212774089203621E-2</v>
      </c>
      <c r="Z13" s="15">
        <v>8.9824257549894282E-8</v>
      </c>
      <c r="AA13" s="15">
        <v>3.7983604354126779E-3</v>
      </c>
      <c r="AB13" s="15">
        <v>9.4075299323979021E-4</v>
      </c>
      <c r="AC13" s="15">
        <v>1.7640645060223406E-2</v>
      </c>
      <c r="AD13" s="15">
        <v>4.2966890076414403E-2</v>
      </c>
      <c r="AE13" s="15">
        <v>8.1942127383174794E-3</v>
      </c>
      <c r="AF13" s="15">
        <v>1.8306739859444031E-3</v>
      </c>
      <c r="AG13" s="15">
        <v>6.1917074914081428E-3</v>
      </c>
      <c r="AH13" s="15">
        <v>9.9486881150449083E-3</v>
      </c>
      <c r="AI13" s="15">
        <v>2.3037728900270126E-2</v>
      </c>
      <c r="AJ13" s="15">
        <v>2.8034322420030702E-3</v>
      </c>
      <c r="AK13" s="15">
        <v>3.4325964570882292E-3</v>
      </c>
      <c r="AL13" s="15">
        <v>1.0069470910051843E-2</v>
      </c>
      <c r="AM13" s="15">
        <v>9.150025492637901E-4</v>
      </c>
      <c r="AN13" s="15">
        <v>1.9078596019727017E-7</v>
      </c>
      <c r="AO13" s="15">
        <v>0.22586369904919018</v>
      </c>
      <c r="AP13" s="15">
        <v>8.6395420309221915E-4</v>
      </c>
      <c r="AQ13" s="15">
        <v>9.5337679623308904E-4</v>
      </c>
      <c r="AR13" s="15">
        <v>1.8176798590559891E-3</v>
      </c>
      <c r="AS13" s="15">
        <v>1.6105292970046759E-7</v>
      </c>
      <c r="AT13" s="15">
        <v>1.6082204560519181E-3</v>
      </c>
      <c r="AU13" s="15">
        <v>1.9562860717049764E-7</v>
      </c>
      <c r="AV13" s="15">
        <v>3.4312777074945659E-4</v>
      </c>
      <c r="AW13" s="15">
        <v>5.0840960356227127E-4</v>
      </c>
      <c r="AX13" s="15">
        <v>1.1438382009986011E-3</v>
      </c>
      <c r="AY13" s="15">
        <v>1.703458303300679E-3</v>
      </c>
      <c r="AZ13" s="15">
        <v>4.9578855530467317E-4</v>
      </c>
      <c r="BA13" s="15">
        <v>1.4365245687369692E-3</v>
      </c>
      <c r="BB13" s="15">
        <v>3.8520506954850247E-3</v>
      </c>
      <c r="BC13" s="15">
        <v>1.6523904956536894E-3</v>
      </c>
      <c r="BD13" s="15">
        <v>1.6397998653458607E-3</v>
      </c>
      <c r="BE13" s="15">
        <v>3.0020336056961988E-7</v>
      </c>
      <c r="BF13" s="15">
        <v>6.2946657872551227E-7</v>
      </c>
      <c r="BG13" s="15">
        <v>1.7984759392157474E-6</v>
      </c>
    </row>
    <row r="14" spans="1:59" x14ac:dyDescent="0.2">
      <c r="A14" s="2">
        <v>41998.291666608799</v>
      </c>
      <c r="B14" s="15">
        <v>1.062359969183543E-2</v>
      </c>
      <c r="C14" s="15">
        <v>1.5163160418335724</v>
      </c>
      <c r="D14" s="15">
        <v>3.1478047814171767E-2</v>
      </c>
      <c r="E14" s="15">
        <v>3.3248647762811008E-2</v>
      </c>
      <c r="F14" s="15">
        <v>1.9019462721019304E-2</v>
      </c>
      <c r="G14" s="15">
        <v>0.57543210621721685</v>
      </c>
      <c r="H14" s="15">
        <v>0.11168300621489537</v>
      </c>
      <c r="I14" s="15">
        <v>0.26113451897058265</v>
      </c>
      <c r="J14" s="15">
        <v>5.2796071195788192E-4</v>
      </c>
      <c r="K14" s="15">
        <v>5.6008994708649782E-4</v>
      </c>
      <c r="L14" s="15">
        <v>7.6205004377095003E-7</v>
      </c>
      <c r="M14" s="15">
        <v>2.0080722675897842E-3</v>
      </c>
      <c r="N14" s="15">
        <v>9.7861224930231318E-4</v>
      </c>
      <c r="O14" s="15">
        <v>4.6630520247362977E-8</v>
      </c>
      <c r="P14" s="15">
        <v>1.1846298568497587E-3</v>
      </c>
      <c r="Q14" s="15">
        <v>3.9983366112907887E-3</v>
      </c>
      <c r="R14" s="15">
        <v>6.9532662764390527E-3</v>
      </c>
      <c r="S14" s="15">
        <v>1.6096900892584934E-3</v>
      </c>
      <c r="T14" s="15">
        <v>2.4530857470238172E-3</v>
      </c>
      <c r="U14" s="15">
        <v>1.7396949313538985E-2</v>
      </c>
      <c r="V14" s="15">
        <v>2.597953015548846E-2</v>
      </c>
      <c r="W14" s="15">
        <v>6.0498961102853778E-2</v>
      </c>
      <c r="X14" s="15">
        <v>0.17693478429109355</v>
      </c>
      <c r="Y14" s="15">
        <v>9.44341434425153E-2</v>
      </c>
      <c r="Z14" s="15">
        <v>8.1447597637404941E-3</v>
      </c>
      <c r="AA14" s="15">
        <v>1.1058261641147038E-2</v>
      </c>
      <c r="AB14" s="15">
        <v>1.5065371382509244E-3</v>
      </c>
      <c r="AC14" s="15">
        <v>7.128113465958183E-2</v>
      </c>
      <c r="AD14" s="15">
        <v>0.24823811279922117</v>
      </c>
      <c r="AE14" s="15">
        <v>3.8045418321021734E-2</v>
      </c>
      <c r="AF14" s="15">
        <v>2.3048585169883683E-3</v>
      </c>
      <c r="AG14" s="15">
        <v>4.0678729001828021E-2</v>
      </c>
      <c r="AH14" s="15">
        <v>5.2931280646411547E-2</v>
      </c>
      <c r="AI14" s="15">
        <v>0.14457109544271074</v>
      </c>
      <c r="AJ14" s="15">
        <v>1.2098026558156831E-2</v>
      </c>
      <c r="AK14" s="15">
        <v>3.9530867976318293E-3</v>
      </c>
      <c r="AL14" s="15">
        <v>4.7233168084427096E-2</v>
      </c>
      <c r="AM14" s="15">
        <v>2.1886963122018958E-3</v>
      </c>
      <c r="AN14" s="15">
        <v>1.9323362057658477E-7</v>
      </c>
      <c r="AO14" s="15">
        <v>0.2290446801049914</v>
      </c>
      <c r="AP14" s="15">
        <v>1.274227982908611E-3</v>
      </c>
      <c r="AQ14" s="15">
        <v>1.2102727236122247E-3</v>
      </c>
      <c r="AR14" s="15">
        <v>2.2273122311848937E-3</v>
      </c>
      <c r="AS14" s="15">
        <v>1.63119134543805E-7</v>
      </c>
      <c r="AT14" s="15">
        <v>2.0004461077791708E-2</v>
      </c>
      <c r="AU14" s="15">
        <v>1.4291727587250975E-3</v>
      </c>
      <c r="AV14" s="15">
        <v>7.4671968455418251E-4</v>
      </c>
      <c r="AW14" s="15">
        <v>1.9056579475379973E-3</v>
      </c>
      <c r="AX14" s="15">
        <v>3.939964460425883E-3</v>
      </c>
      <c r="AY14" s="15">
        <v>1.3868408945765963E-2</v>
      </c>
      <c r="AZ14" s="15">
        <v>5.9228883530911209E-4</v>
      </c>
      <c r="BA14" s="15">
        <v>3.0774676566150188E-3</v>
      </c>
      <c r="BB14" s="15">
        <v>1.9804676824005739E-2</v>
      </c>
      <c r="BC14" s="15">
        <v>2.5878630241948594E-3</v>
      </c>
      <c r="BD14" s="15">
        <v>2.7811443128186479E-3</v>
      </c>
      <c r="BE14" s="15">
        <v>1.519192628420482E-3</v>
      </c>
      <c r="BF14" s="15">
        <v>3.7852270752265845E-3</v>
      </c>
      <c r="BG14" s="15">
        <v>2.9470321834213871E-3</v>
      </c>
    </row>
    <row r="15" spans="1:59" x14ac:dyDescent="0.2">
      <c r="A15" s="2">
        <v>42001.291666608799</v>
      </c>
      <c r="B15" s="15">
        <v>3.336268976672687E-2</v>
      </c>
      <c r="C15" s="15">
        <v>0.89630547124075155</v>
      </c>
      <c r="D15" s="15">
        <v>4.3740038037191328E-2</v>
      </c>
      <c r="E15" s="15">
        <v>4.8621594388718235E-2</v>
      </c>
      <c r="F15" s="15">
        <v>1.5026141670130477E-2</v>
      </c>
      <c r="G15" s="15">
        <v>0.58792688821283734</v>
      </c>
      <c r="H15" s="15">
        <v>0.40321008899856986</v>
      </c>
      <c r="I15" s="15">
        <v>0.13811894937922858</v>
      </c>
      <c r="J15" s="15">
        <v>4.6552590372177038E-4</v>
      </c>
      <c r="K15" s="15">
        <v>3.6847758207610019E-4</v>
      </c>
      <c r="L15" s="15">
        <v>7.652566184368875E-7</v>
      </c>
      <c r="M15" s="15">
        <v>1.6027210847667835E-3</v>
      </c>
      <c r="N15" s="15">
        <v>3.7496015038113108E-4</v>
      </c>
      <c r="O15" s="15">
        <v>4.6826733404368735E-8</v>
      </c>
      <c r="P15" s="15">
        <v>6.2063846966763873E-4</v>
      </c>
      <c r="Q15" s="15">
        <v>1.3118778592381551E-2</v>
      </c>
      <c r="R15" s="15">
        <v>6.5299297886341149E-3</v>
      </c>
      <c r="S15" s="15">
        <v>6.8811701831092052E-7</v>
      </c>
      <c r="T15" s="15">
        <v>6.4979657394497103E-3</v>
      </c>
      <c r="U15" s="15">
        <v>6.856162059813406E-2</v>
      </c>
      <c r="V15" s="15">
        <v>6.2503318212199344E-2</v>
      </c>
      <c r="W15" s="15">
        <v>6.0869911734148324E-2</v>
      </c>
      <c r="X15" s="15">
        <v>0.38276931837391048</v>
      </c>
      <c r="Y15" s="15">
        <v>0.31086138784776379</v>
      </c>
      <c r="Z15" s="15">
        <v>1.4786913080717896E-2</v>
      </c>
      <c r="AA15" s="15">
        <v>1.8798901578353271E-2</v>
      </c>
      <c r="AB15" s="15">
        <v>1.887883363730592E-3</v>
      </c>
      <c r="AC15" s="15">
        <v>0.14953079965796365</v>
      </c>
      <c r="AD15" s="15">
        <v>1.401704961743802</v>
      </c>
      <c r="AE15" s="15">
        <v>0.10468519216177531</v>
      </c>
      <c r="AF15" s="15">
        <v>3.3619902460084831E-3</v>
      </c>
      <c r="AG15" s="15">
        <v>0.17914988528226125</v>
      </c>
      <c r="AH15" s="15">
        <v>0.16588886266374248</v>
      </c>
      <c r="AI15" s="15">
        <v>0.38036052589089314</v>
      </c>
      <c r="AJ15" s="15">
        <v>2.9412185222643512E-2</v>
      </c>
      <c r="AK15" s="15">
        <v>5.8447555925490767E-3</v>
      </c>
      <c r="AL15" s="15">
        <v>0.1227178007311</v>
      </c>
      <c r="AM15" s="15">
        <v>2.883263547878363E-3</v>
      </c>
      <c r="AN15" s="15">
        <v>1.940467142013579E-7</v>
      </c>
      <c r="AO15" s="15">
        <v>0.21350815343710242</v>
      </c>
      <c r="AP15" s="15">
        <v>1.124414412438883E-3</v>
      </c>
      <c r="AQ15" s="15">
        <v>1.6420974201348654E-3</v>
      </c>
      <c r="AR15" s="15">
        <v>2.8056604800332082E-3</v>
      </c>
      <c r="AS15" s="15">
        <v>1.3058949799300088E-3</v>
      </c>
      <c r="AT15" s="15">
        <v>0.18939782131562805</v>
      </c>
      <c r="AU15" s="15">
        <v>2.8188329063520809E-3</v>
      </c>
      <c r="AV15" s="15">
        <v>1.6809135591659102E-3</v>
      </c>
      <c r="AW15" s="15">
        <v>7.9137882742628552E-3</v>
      </c>
      <c r="AX15" s="15">
        <v>2.005598065254053E-2</v>
      </c>
      <c r="AY15" s="15">
        <v>4.8802413763676326E-2</v>
      </c>
      <c r="AZ15" s="15">
        <v>9.5685678709186311E-4</v>
      </c>
      <c r="BA15" s="15">
        <v>5.2240774998326802E-3</v>
      </c>
      <c r="BB15" s="15">
        <v>5.103945319974805E-2</v>
      </c>
      <c r="BC15" s="15">
        <v>4.2668867921528356E-3</v>
      </c>
      <c r="BD15" s="15">
        <v>3.6204484932604243E-3</v>
      </c>
      <c r="BE15" s="15">
        <v>4.2670154499309942E-3</v>
      </c>
      <c r="BF15" s="15">
        <v>9.2969465744371978E-3</v>
      </c>
      <c r="BG15" s="15">
        <v>1.0123359191963289E-2</v>
      </c>
    </row>
    <row r="16" spans="1:59" x14ac:dyDescent="0.2">
      <c r="A16" s="2">
        <v>42004.291666608799</v>
      </c>
      <c r="B16" s="15">
        <v>2.9578815763062764E-2</v>
      </c>
      <c r="C16" s="15">
        <v>3.5102968396649619</v>
      </c>
      <c r="D16" s="15">
        <v>6.6198039761597383E-2</v>
      </c>
      <c r="E16" s="15">
        <v>6.8453830765945259E-2</v>
      </c>
      <c r="F16" s="15">
        <v>3.7223801991054364E-2</v>
      </c>
      <c r="G16" s="15">
        <v>0.91509054964561098</v>
      </c>
      <c r="H16" s="15">
        <v>0.31538168525917082</v>
      </c>
      <c r="I16" s="15">
        <v>0.35593391662839829</v>
      </c>
      <c r="J16" s="15">
        <v>4.0305199501316298E-4</v>
      </c>
      <c r="K16" s="15">
        <v>6.9552562783712995E-4</v>
      </c>
      <c r="L16" s="15">
        <v>7.6942292954826945E-7</v>
      </c>
      <c r="M16" s="15">
        <v>3.3796749376424585E-3</v>
      </c>
      <c r="N16" s="15">
        <v>4.8101497600204165E-4</v>
      </c>
      <c r="O16" s="15">
        <v>4.7081673688440821E-8</v>
      </c>
      <c r="P16" s="15">
        <v>1.0920778128665912E-3</v>
      </c>
      <c r="Q16" s="15">
        <v>1.4971431363150227E-2</v>
      </c>
      <c r="R16" s="15">
        <v>1.7967951850166624E-2</v>
      </c>
      <c r="S16" s="15">
        <v>2.4316052864508716E-3</v>
      </c>
      <c r="T16" s="15">
        <v>8.210559188735882E-3</v>
      </c>
      <c r="U16" s="15">
        <v>3.390837429013964E-2</v>
      </c>
      <c r="V16" s="15">
        <v>4.3159067659554649E-2</v>
      </c>
      <c r="W16" s="15">
        <v>7.1667657936749549E-2</v>
      </c>
      <c r="X16" s="15">
        <v>0.83114881520515949</v>
      </c>
      <c r="Y16" s="15">
        <v>0.200583375905341</v>
      </c>
      <c r="Z16" s="15">
        <v>1.6115578961897272E-2</v>
      </c>
      <c r="AA16" s="15">
        <v>2.830146169804745E-2</v>
      </c>
      <c r="AB16" s="15">
        <v>3.7834048300589684E-3</v>
      </c>
      <c r="AC16" s="15">
        <v>0.1561046380040497</v>
      </c>
      <c r="AD16" s="15">
        <v>1.187020629506911</v>
      </c>
      <c r="AE16" s="15">
        <v>8.0994003341155738E-2</v>
      </c>
      <c r="AF16" s="15">
        <v>3.6533292595845065E-3</v>
      </c>
      <c r="AG16" s="15">
        <v>0.15613714219719591</v>
      </c>
      <c r="AH16" s="15">
        <v>0.16148733238906421</v>
      </c>
      <c r="AI16" s="15">
        <v>0.3458186117212938</v>
      </c>
      <c r="AJ16" s="15">
        <v>3.1106512840935234E-2</v>
      </c>
      <c r="AK16" s="15">
        <v>5.1874874878715766E-3</v>
      </c>
      <c r="AL16" s="15">
        <v>0.11184042777752347</v>
      </c>
      <c r="AM16" s="15">
        <v>3.6140532411514889E-3</v>
      </c>
      <c r="AN16" s="15">
        <v>1.9510316894088782E-7</v>
      </c>
      <c r="AO16" s="15">
        <v>0.16755248432865696</v>
      </c>
      <c r="AP16" s="15">
        <v>1.1825428068623902E-3</v>
      </c>
      <c r="AQ16" s="15">
        <v>1.625034189182521E-3</v>
      </c>
      <c r="AR16" s="15">
        <v>2.378878400433672E-3</v>
      </c>
      <c r="AS16" s="15">
        <v>1.3260063830426744E-3</v>
      </c>
      <c r="AT16" s="15">
        <v>0.12027191545195466</v>
      </c>
      <c r="AU16" s="15">
        <v>3.3672483362016188E-3</v>
      </c>
      <c r="AV16" s="15">
        <v>1.7290700424546362E-3</v>
      </c>
      <c r="AW16" s="15">
        <v>7.215777961431173E-3</v>
      </c>
      <c r="AX16" s="15">
        <v>1.6303673924431245E-2</v>
      </c>
      <c r="AY16" s="15">
        <v>4.6103727892654635E-2</v>
      </c>
      <c r="AZ16" s="15">
        <v>1.0790813284629205E-3</v>
      </c>
      <c r="BA16" s="15">
        <v>5.5515576891859751E-3</v>
      </c>
      <c r="BB16" s="15">
        <v>4.6246674798283254E-2</v>
      </c>
      <c r="BC16" s="15">
        <v>4.3551255268341237E-3</v>
      </c>
      <c r="BD16" s="15">
        <v>4.043211411932722E-3</v>
      </c>
      <c r="BE16" s="15">
        <v>2.8730636776001825E-3</v>
      </c>
      <c r="BF16" s="15">
        <v>1.1141793700033462E-2</v>
      </c>
      <c r="BG16" s="15">
        <v>9.3203634215032194E-3</v>
      </c>
    </row>
    <row r="17" spans="1:59" x14ac:dyDescent="0.2">
      <c r="A17" s="2">
        <v>42006.291666608799</v>
      </c>
      <c r="B17" s="15">
        <v>2.8010563810568535E-2</v>
      </c>
      <c r="C17" s="15">
        <v>1.506110444891879</v>
      </c>
      <c r="D17" s="15">
        <v>4.176390568157877E-2</v>
      </c>
      <c r="E17" s="15">
        <v>4.0349165489116934E-2</v>
      </c>
      <c r="F17" s="15">
        <v>2.8514443879116586E-2</v>
      </c>
      <c r="G17" s="15">
        <v>0.96286959098917213</v>
      </c>
      <c r="H17" s="15">
        <v>0.13699077863628145</v>
      </c>
      <c r="I17" s="15">
        <v>0.21440742916807418</v>
      </c>
      <c r="J17" s="15">
        <v>1.033600140611385E-4</v>
      </c>
      <c r="K17" s="15">
        <v>1.9316299850019583E-5</v>
      </c>
      <c r="L17" s="15">
        <v>7.6458947599574059E-7</v>
      </c>
      <c r="M17" s="15">
        <v>3.8752441592089138E-3</v>
      </c>
      <c r="N17" s="15">
        <v>5.942732940583948E-4</v>
      </c>
      <c r="O17" s="15">
        <v>4.6785910364774339E-8</v>
      </c>
      <c r="P17" s="15">
        <v>4.521373809147105E-4</v>
      </c>
      <c r="Q17" s="15">
        <v>8.3398611345581134E-3</v>
      </c>
      <c r="R17" s="15">
        <v>9.6121174865638984E-3</v>
      </c>
      <c r="S17" s="15">
        <v>6.8751712533864097E-7</v>
      </c>
      <c r="T17" s="15">
        <v>5.1744607039357461E-3</v>
      </c>
      <c r="U17" s="15">
        <v>1.6292122216386956E-2</v>
      </c>
      <c r="V17" s="15">
        <v>4.0652785530421537E-2</v>
      </c>
      <c r="W17" s="15">
        <v>7.9137408495946707E-2</v>
      </c>
      <c r="X17" s="15">
        <v>0.36270678153916103</v>
      </c>
      <c r="Y17" s="15">
        <v>0.1383925988269856</v>
      </c>
      <c r="Z17" s="15">
        <v>1.6104782190901137E-2</v>
      </c>
      <c r="AA17" s="15">
        <v>2.5617193829122958E-2</v>
      </c>
      <c r="AB17" s="15">
        <v>2.157557564348345E-3</v>
      </c>
      <c r="AC17" s="15">
        <v>0.13224267799034789</v>
      </c>
      <c r="AD17" s="15">
        <v>0.6259159451498606</v>
      </c>
      <c r="AE17" s="15">
        <v>4.8779521150753902E-2</v>
      </c>
      <c r="AF17" s="15">
        <v>2.6096991973399136E-3</v>
      </c>
      <c r="AG17" s="15">
        <v>0.10436777419823461</v>
      </c>
      <c r="AH17" s="15">
        <v>0.12197127659302223</v>
      </c>
      <c r="AI17" s="15">
        <v>0.30761232184770582</v>
      </c>
      <c r="AJ17" s="15">
        <v>2.5833543514405803E-2</v>
      </c>
      <c r="AK17" s="15">
        <v>4.1988199746334741E-3</v>
      </c>
      <c r="AL17" s="15">
        <v>9.1628652465199273E-2</v>
      </c>
      <c r="AM17" s="15">
        <v>3.5655100430644908E-3</v>
      </c>
      <c r="AN17" s="15">
        <v>1.9387754637518052E-7</v>
      </c>
      <c r="AO17" s="15">
        <v>0.19913585740884851</v>
      </c>
      <c r="AP17" s="15">
        <v>1.4335142023018319E-3</v>
      </c>
      <c r="AQ17" s="15">
        <v>1.4210258274888414E-3</v>
      </c>
      <c r="AR17" s="15">
        <v>3.4362946217037786E-3</v>
      </c>
      <c r="AS17" s="15">
        <v>1.3435165200870488E-3</v>
      </c>
      <c r="AT17" s="15">
        <v>6.755212979049989E-2</v>
      </c>
      <c r="AU17" s="15">
        <v>2.5062954361360005E-3</v>
      </c>
      <c r="AV17" s="15">
        <v>1.0463680707852511E-3</v>
      </c>
      <c r="AW17" s="15">
        <v>3.7983285603291504E-3</v>
      </c>
      <c r="AX17" s="15">
        <v>1.1317494879171504E-2</v>
      </c>
      <c r="AY17" s="15">
        <v>4.4767587804206782E-2</v>
      </c>
      <c r="AZ17" s="15">
        <v>7.8806258684712869E-4</v>
      </c>
      <c r="BA17" s="15">
        <v>5.051563182734824E-3</v>
      </c>
      <c r="BB17" s="15">
        <v>4.4354076653182521E-2</v>
      </c>
      <c r="BC17" s="15">
        <v>4.1081269453163627E-3</v>
      </c>
      <c r="BD17" s="15">
        <v>2.816252116457421E-3</v>
      </c>
      <c r="BE17" s="15">
        <v>1.9247751938905109E-3</v>
      </c>
      <c r="BF17" s="15">
        <v>8.5136414915325965E-3</v>
      </c>
      <c r="BG17" s="15">
        <v>5.3082931030947415E-3</v>
      </c>
    </row>
    <row r="18" spans="1:59" x14ac:dyDescent="0.2">
      <c r="A18" s="2">
        <v>42013.291666608799</v>
      </c>
      <c r="B18" s="15">
        <v>3.9459769695975319E-3</v>
      </c>
      <c r="C18" s="15">
        <v>0.30278461498561438</v>
      </c>
      <c r="D18" s="15">
        <v>1.4891664678258196E-3</v>
      </c>
      <c r="E18" s="15">
        <v>1.3697818142870402E-3</v>
      </c>
      <c r="F18" s="15">
        <v>5.7807305924040243E-4</v>
      </c>
      <c r="G18" s="15">
        <v>1.1743679866525135E-2</v>
      </c>
      <c r="H18" s="15">
        <v>2.2024518980314369E-7</v>
      </c>
      <c r="I18" s="15">
        <v>2.164003930460812E-2</v>
      </c>
      <c r="J18" s="15">
        <v>3.2657365969733547E-7</v>
      </c>
      <c r="K18" s="15">
        <v>1.2392266668498969E-7</v>
      </c>
      <c r="L18" s="15">
        <v>7.2095020244013611E-2</v>
      </c>
      <c r="M18" s="15">
        <v>1.0171755653581322E-3</v>
      </c>
      <c r="N18" s="15">
        <v>4.5507775221877585E-8</v>
      </c>
      <c r="O18" s="15">
        <v>4.5506916567855346E-8</v>
      </c>
      <c r="P18" s="15">
        <v>2.0100792307730991E-4</v>
      </c>
      <c r="Q18" s="15">
        <v>1.3822696330865257E-7</v>
      </c>
      <c r="R18" s="15">
        <v>1.3822696330865257E-7</v>
      </c>
      <c r="S18" s="15">
        <v>6.6872236145079851E-7</v>
      </c>
      <c r="T18" s="15">
        <v>2.1175067496088658E-3</v>
      </c>
      <c r="U18" s="15">
        <v>3.5564059948920423E-3</v>
      </c>
      <c r="V18" s="15">
        <v>8.0616058152764847E-3</v>
      </c>
      <c r="W18" s="15">
        <v>1.0131177525597179E-2</v>
      </c>
      <c r="X18" s="15">
        <v>0.13512176873778653</v>
      </c>
      <c r="Y18" s="15">
        <v>1.7247940734944622E-2</v>
      </c>
      <c r="Z18" s="15">
        <v>8.878448181594445E-8</v>
      </c>
      <c r="AA18" s="15">
        <v>3.0830068889846622E-6</v>
      </c>
      <c r="AB18" s="15">
        <v>9.1729634380588725E-4</v>
      </c>
      <c r="AC18" s="15">
        <v>2.1847391597596522E-2</v>
      </c>
      <c r="AD18" s="15">
        <v>4.8727788852275238E-2</v>
      </c>
      <c r="AE18" s="15">
        <v>7.5464198087107403E-3</v>
      </c>
      <c r="AF18" s="15">
        <v>1.8220495183173719E-3</v>
      </c>
      <c r="AG18" s="15">
        <v>7.1630792123267284E-3</v>
      </c>
      <c r="AH18" s="15">
        <v>9.2805859619355946E-3</v>
      </c>
      <c r="AI18" s="15">
        <v>1.5193268013514062E-2</v>
      </c>
      <c r="AJ18" s="15">
        <v>2.2054743890584927E-3</v>
      </c>
      <c r="AK18" s="15">
        <v>3.3928618620258652E-3</v>
      </c>
      <c r="AL18" s="15">
        <v>7.5777837983035381E-3</v>
      </c>
      <c r="AM18" s="15">
        <v>9.6724481221989683E-4</v>
      </c>
      <c r="AN18" s="15">
        <v>1.8857748536872786E-7</v>
      </c>
      <c r="AO18" s="15">
        <v>0.15256089428036004</v>
      </c>
      <c r="AP18" s="15">
        <v>7.7855252273498795E-4</v>
      </c>
      <c r="AQ18" s="15">
        <v>9.0464040658251414E-4</v>
      </c>
      <c r="AR18" s="15">
        <v>1.7463717789422601E-3</v>
      </c>
      <c r="AS18" s="15">
        <v>1.5918863454510761E-7</v>
      </c>
      <c r="AT18" s="15">
        <v>2.0294424281215042E-3</v>
      </c>
      <c r="AU18" s="15">
        <v>1.9336407547103657E-7</v>
      </c>
      <c r="AV18" s="15">
        <v>1.4791437895081124E-7</v>
      </c>
      <c r="AW18" s="15">
        <v>4.2712358925129479E-4</v>
      </c>
      <c r="AX18" s="15">
        <v>1.557868901984684E-3</v>
      </c>
      <c r="AY18" s="15">
        <v>1.0553993546910956E-3</v>
      </c>
      <c r="AZ18" s="15">
        <v>4.2721544368680317E-4</v>
      </c>
      <c r="BA18" s="15">
        <v>1.269094170423836E-3</v>
      </c>
      <c r="BB18" s="15">
        <v>2.4376788233632708E-3</v>
      </c>
      <c r="BC18" s="15">
        <v>1.5704289446073479E-3</v>
      </c>
      <c r="BD18" s="15">
        <v>2.9983957306138353E-7</v>
      </c>
      <c r="BE18" s="15">
        <v>2.9672830630159988E-7</v>
      </c>
      <c r="BF18" s="15">
        <v>6.2218008294203575E-7</v>
      </c>
      <c r="BG18" s="15">
        <v>1.7776573798343859E-6</v>
      </c>
    </row>
    <row r="19" spans="1:59" x14ac:dyDescent="0.2">
      <c r="A19" s="2">
        <v>42015.291666608799</v>
      </c>
      <c r="B19" s="15">
        <v>4.8163299920862891E-7</v>
      </c>
      <c r="C19" s="15">
        <v>0.2357617285452801</v>
      </c>
      <c r="D19" s="15">
        <v>4.4585935748876777E-3</v>
      </c>
      <c r="E19" s="15">
        <v>2.5203527525190033E-3</v>
      </c>
      <c r="F19" s="15">
        <v>9.6976009462406334E-3</v>
      </c>
      <c r="G19" s="15">
        <v>5.7488350728142845E-2</v>
      </c>
      <c r="H19" s="15">
        <v>2.2422118186741685E-7</v>
      </c>
      <c r="I19" s="15">
        <v>2.2772730454232622E-2</v>
      </c>
      <c r="J19" s="15">
        <v>3.3246915408029027E-7</v>
      </c>
      <c r="K19" s="15">
        <v>1.2615978950144474E-7</v>
      </c>
      <c r="L19" s="15">
        <v>7.5711324991681471E-7</v>
      </c>
      <c r="M19" s="15">
        <v>6.1334712988938037E-4</v>
      </c>
      <c r="N19" s="15">
        <v>1.9185870261009694E-4</v>
      </c>
      <c r="O19" s="15">
        <v>4.6328433438689413E-8</v>
      </c>
      <c r="P19" s="15">
        <v>2.9419231456770932E-4</v>
      </c>
      <c r="Q19" s="15">
        <v>1.4072231546447037E-7</v>
      </c>
      <c r="R19" s="15">
        <v>1.4072231546447037E-7</v>
      </c>
      <c r="S19" s="15">
        <v>6.8079451977900924E-7</v>
      </c>
      <c r="T19" s="15">
        <v>5.4437060720651563E-3</v>
      </c>
      <c r="U19" s="15">
        <v>9.3393782199942751E-3</v>
      </c>
      <c r="V19" s="15">
        <v>1.6356705553784493E-2</v>
      </c>
      <c r="W19" s="15">
        <v>1.2322677334275455E-2</v>
      </c>
      <c r="X19" s="15">
        <v>0.14168062549803323</v>
      </c>
      <c r="Y19" s="15">
        <v>5.8345526537375195E-2</v>
      </c>
      <c r="Z19" s="15">
        <v>4.2858790461617534E-4</v>
      </c>
      <c r="AA19" s="15">
        <v>4.807280803645105E-3</v>
      </c>
      <c r="AB19" s="15">
        <v>1.1513482712617179E-3</v>
      </c>
      <c r="AC19" s="15">
        <v>2.3968938486519556E-2</v>
      </c>
      <c r="AD19" s="15">
        <v>0.10703822996929055</v>
      </c>
      <c r="AE19" s="15">
        <v>1.1328847699265872E-2</v>
      </c>
      <c r="AF19" s="15">
        <v>1.8677358665480065E-3</v>
      </c>
      <c r="AG19" s="15">
        <v>1.252500174982794E-2</v>
      </c>
      <c r="AH19" s="15">
        <v>1.548673607575763E-2</v>
      </c>
      <c r="AI19" s="15">
        <v>4.2052789327563275E-2</v>
      </c>
      <c r="AJ19" s="15">
        <v>4.2155138677919361E-3</v>
      </c>
      <c r="AK19" s="15">
        <v>3.5308737565753639E-3</v>
      </c>
      <c r="AL19" s="15">
        <v>1.4891830476812791E-2</v>
      </c>
      <c r="AM19" s="15">
        <v>7.8000736776047712E-4</v>
      </c>
      <c r="AN19" s="15">
        <v>1.9198179393045767E-7</v>
      </c>
      <c r="AO19" s="15">
        <v>0.19767484813036287</v>
      </c>
      <c r="AP19" s="15">
        <v>8.4378207309456247E-4</v>
      </c>
      <c r="AQ19" s="15">
        <v>9.3376516111291872E-4</v>
      </c>
      <c r="AR19" s="15">
        <v>4.2168186947087901E-7</v>
      </c>
      <c r="AS19" s="15">
        <v>1.6206239877232885E-7</v>
      </c>
      <c r="AT19" s="15">
        <v>3.524557325491103E-3</v>
      </c>
      <c r="AU19" s="15">
        <v>4.2200797338887418E-4</v>
      </c>
      <c r="AV19" s="15">
        <v>3.7086581042699706E-4</v>
      </c>
      <c r="AW19" s="15">
        <v>5.8835829397369617E-4</v>
      </c>
      <c r="AX19" s="15">
        <v>1.4708494227715608E-3</v>
      </c>
      <c r="AY19" s="15">
        <v>2.3282315689982713E-3</v>
      </c>
      <c r="AZ19" s="15">
        <v>5.1168979385090457E-4</v>
      </c>
      <c r="BA19" s="15">
        <v>1.6502273100823099E-3</v>
      </c>
      <c r="BB19" s="15">
        <v>6.1790554765381667E-3</v>
      </c>
      <c r="BC19" s="15">
        <v>1.7778905887370915E-3</v>
      </c>
      <c r="BD19" s="15">
        <v>1.9827134107010397E-3</v>
      </c>
      <c r="BE19" s="15">
        <v>3.0208501530466541E-7</v>
      </c>
      <c r="BF19" s="15">
        <v>1.6113688560751471E-3</v>
      </c>
      <c r="BG19" s="15">
        <v>1.699748201003179E-3</v>
      </c>
    </row>
    <row r="20" spans="1:59" x14ac:dyDescent="0.2">
      <c r="A20" s="2">
        <v>42017.291666608799</v>
      </c>
      <c r="B20" s="15">
        <v>4.7333380654559415E-7</v>
      </c>
      <c r="C20" s="15">
        <v>1.168680469351242</v>
      </c>
      <c r="D20" s="15">
        <v>1.3723665758976662E-2</v>
      </c>
      <c r="E20" s="15">
        <v>1.1768530600460059E-2</v>
      </c>
      <c r="F20" s="15">
        <v>7.6319423872641626E-3</v>
      </c>
      <c r="G20" s="15">
        <v>9.8718608984521547E-2</v>
      </c>
      <c r="H20" s="15">
        <v>2.2807814646618095E-2</v>
      </c>
      <c r="I20" s="15">
        <v>6.7606184870377922E-2</v>
      </c>
      <c r="J20" s="15">
        <v>3.2674025766172634E-7</v>
      </c>
      <c r="K20" s="15">
        <v>1.2398588447184594E-7</v>
      </c>
      <c r="L20" s="15">
        <v>7.4406715727133512E-7</v>
      </c>
      <c r="M20" s="15">
        <v>1.0302676827504533E-3</v>
      </c>
      <c r="N20" s="15">
        <v>1.3825984999779926E-4</v>
      </c>
      <c r="O20" s="15">
        <v>4.5530131421352526E-8</v>
      </c>
      <c r="P20" s="15">
        <v>2.5140333087470169E-4</v>
      </c>
      <c r="Q20" s="15">
        <v>1.7791101281678398E-3</v>
      </c>
      <c r="R20" s="15">
        <v>1.3829747827526837E-7</v>
      </c>
      <c r="S20" s="15">
        <v>6.6906350281616033E-7</v>
      </c>
      <c r="T20" s="15">
        <v>1.0869545624036027E-2</v>
      </c>
      <c r="U20" s="15">
        <v>9.6059373704609867E-3</v>
      </c>
      <c r="V20" s="15">
        <v>2.125502241461296E-2</v>
      </c>
      <c r="W20" s="15">
        <v>1.7919166819205367E-2</v>
      </c>
      <c r="X20" s="15">
        <v>0.1093904594609621</v>
      </c>
      <c r="Y20" s="15">
        <v>5.7327580419655598E-2</v>
      </c>
      <c r="Z20" s="15">
        <v>1.427060067470316E-3</v>
      </c>
      <c r="AA20" s="15">
        <v>7.1762220152877003E-3</v>
      </c>
      <c r="AB20" s="15">
        <v>1.5212786822244178E-3</v>
      </c>
      <c r="AC20" s="15">
        <v>3.4419180041409626E-2</v>
      </c>
      <c r="AD20" s="15">
        <v>0.11637140488521162</v>
      </c>
      <c r="AE20" s="15">
        <v>1.7231646201044625E-2</v>
      </c>
      <c r="AF20" s="15">
        <v>1.9612843978483794E-3</v>
      </c>
      <c r="AG20" s="15">
        <v>1.5716520566853711E-2</v>
      </c>
      <c r="AH20" s="15">
        <v>1.8928977370718608E-2</v>
      </c>
      <c r="AI20" s="15">
        <v>4.5753934674224526E-2</v>
      </c>
      <c r="AJ20" s="15">
        <v>4.4320587998527457E-3</v>
      </c>
      <c r="AK20" s="15">
        <v>3.482605208401381E-3</v>
      </c>
      <c r="AL20" s="15">
        <v>1.8847251463770975E-2</v>
      </c>
      <c r="AM20" s="15">
        <v>1.0683239731614801E-3</v>
      </c>
      <c r="AN20" s="15">
        <v>1.8867368610096544E-7</v>
      </c>
      <c r="AO20" s="15">
        <v>0.24139305648950876</v>
      </c>
      <c r="AP20" s="15">
        <v>8.0409612565737786E-4</v>
      </c>
      <c r="AQ20" s="15">
        <v>9.0510189894654031E-4</v>
      </c>
      <c r="AR20" s="15">
        <v>1.8101287535851078E-3</v>
      </c>
      <c r="AS20" s="15">
        <v>1.5926984287799629E-7</v>
      </c>
      <c r="AT20" s="15">
        <v>1.0957461407851393E-2</v>
      </c>
      <c r="AU20" s="15">
        <v>5.5304158213100409E-4</v>
      </c>
      <c r="AV20" s="15">
        <v>3.7704850376864296E-4</v>
      </c>
      <c r="AW20" s="15">
        <v>8.7997727398288032E-4</v>
      </c>
      <c r="AX20" s="15">
        <v>1.6969690126768535E-3</v>
      </c>
      <c r="AY20" s="15">
        <v>3.2185309850751632E-3</v>
      </c>
      <c r="AZ20" s="15">
        <v>5.2801911457939677E-4</v>
      </c>
      <c r="BA20" s="15">
        <v>1.6595112949291608E-3</v>
      </c>
      <c r="BB20" s="15">
        <v>7.1287321155810903E-3</v>
      </c>
      <c r="BC20" s="15">
        <v>1.8352676272020915E-3</v>
      </c>
      <c r="BD20" s="15">
        <v>2.0868539387452478E-3</v>
      </c>
      <c r="BE20" s="15">
        <v>2.968796789868704E-7</v>
      </c>
      <c r="BF20" s="15">
        <v>6.2249748127538189E-7</v>
      </c>
      <c r="BG20" s="15">
        <v>1.7785642322153751E-6</v>
      </c>
    </row>
    <row r="21" spans="1:59" x14ac:dyDescent="0.2">
      <c r="A21" s="2">
        <v>42020.291666608799</v>
      </c>
      <c r="B21" s="15">
        <v>1.4730503072424465E-2</v>
      </c>
      <c r="C21" s="15">
        <v>0.80396463052237466</v>
      </c>
      <c r="D21" s="15">
        <v>2.3381649863878584E-2</v>
      </c>
      <c r="E21" s="15">
        <v>2.4559326211501108E-2</v>
      </c>
      <c r="F21" s="15">
        <v>9.3577526000276391E-3</v>
      </c>
      <c r="G21" s="15">
        <v>0.33897344775433458</v>
      </c>
      <c r="H21" s="15">
        <v>4.7730904078236214E-2</v>
      </c>
      <c r="I21" s="15">
        <v>7.9114387287852722E-2</v>
      </c>
      <c r="J21" s="15">
        <v>1.9097454285770682E-4</v>
      </c>
      <c r="K21" s="15">
        <v>9.5424497389303111E-5</v>
      </c>
      <c r="L21" s="15">
        <v>7.5344223832750716E-7</v>
      </c>
      <c r="M21" s="15">
        <v>1.7816837259630478E-3</v>
      </c>
      <c r="N21" s="15">
        <v>4.9648770675914859E-4</v>
      </c>
      <c r="O21" s="15">
        <v>4.6103800973088552E-8</v>
      </c>
      <c r="P21" s="15">
        <v>8.0203131324369176E-4</v>
      </c>
      <c r="Q21" s="15">
        <v>3.2783963190573021E-3</v>
      </c>
      <c r="R21" s="15">
        <v>1.4383163726911122E-3</v>
      </c>
      <c r="S21" s="15">
        <v>6.7749355447121628E-7</v>
      </c>
      <c r="T21" s="15">
        <v>1.0280796223839888E-2</v>
      </c>
      <c r="U21" s="15">
        <v>3.2592988647715315E-2</v>
      </c>
      <c r="V21" s="15">
        <v>6.8451641978297423E-2</v>
      </c>
      <c r="W21" s="15">
        <v>8.5024229253225128E-2</v>
      </c>
      <c r="X21" s="15">
        <v>0.29733815170972533</v>
      </c>
      <c r="Y21" s="15">
        <v>0.17803283467004966</v>
      </c>
      <c r="Z21" s="15">
        <v>1.0077090044791667E-2</v>
      </c>
      <c r="AA21" s="15">
        <v>3.3901223730668097E-2</v>
      </c>
      <c r="AB21" s="15">
        <v>2.3552711722069448E-3</v>
      </c>
      <c r="AC21" s="15">
        <v>8.8834991519309986E-2</v>
      </c>
      <c r="AD21" s="15">
        <v>0.40224967962118813</v>
      </c>
      <c r="AE21" s="15">
        <v>5.7922632568726436E-2</v>
      </c>
      <c r="AF21" s="15">
        <v>2.6353095917238003E-3</v>
      </c>
      <c r="AG21" s="15">
        <v>5.2874485099203783E-2</v>
      </c>
      <c r="AH21" s="15">
        <v>6.0799928627798629E-2</v>
      </c>
      <c r="AI21" s="15">
        <v>0.1702983656843125</v>
      </c>
      <c r="AJ21" s="15">
        <v>1.2699807100037513E-2</v>
      </c>
      <c r="AK21" s="15">
        <v>4.2139936154455783E-3</v>
      </c>
      <c r="AL21" s="15">
        <v>6.6370019461148427E-2</v>
      </c>
      <c r="AM21" s="15">
        <v>2.0111940600454035E-3</v>
      </c>
      <c r="AN21" s="15">
        <v>1.9105093267485E-7</v>
      </c>
      <c r="AO21" s="15">
        <v>0.16688615939424059</v>
      </c>
      <c r="AP21" s="15">
        <v>1.0179337374416398E-3</v>
      </c>
      <c r="AQ21" s="15">
        <v>1.1456754334397922E-3</v>
      </c>
      <c r="AR21" s="15">
        <v>4.1963726249827807E-7</v>
      </c>
      <c r="AS21" s="15">
        <v>1.612766075526539E-7</v>
      </c>
      <c r="AT21" s="15">
        <v>5.7375020542397751E-2</v>
      </c>
      <c r="AU21" s="15">
        <v>1.9732214004803648E-3</v>
      </c>
      <c r="AV21" s="15">
        <v>9.6745449600411308E-4</v>
      </c>
      <c r="AW21" s="15">
        <v>3.2591491237836342E-3</v>
      </c>
      <c r="AX21" s="15">
        <v>7.1547590989899023E-3</v>
      </c>
      <c r="AY21" s="15">
        <v>2.5641300184145042E-2</v>
      </c>
      <c r="AZ21" s="15">
        <v>9.4208439634007246E-4</v>
      </c>
      <c r="BA21" s="15">
        <v>3.1190956584899792E-3</v>
      </c>
      <c r="BB21" s="15">
        <v>2.0306674562057592E-2</v>
      </c>
      <c r="BC21" s="15">
        <v>2.7496061253531232E-3</v>
      </c>
      <c r="BD21" s="15">
        <v>5.194203793357363E-3</v>
      </c>
      <c r="BE21" s="15">
        <v>3.0062029705774342E-7</v>
      </c>
      <c r="BF21" s="15">
        <v>4.7864648668217939E-3</v>
      </c>
      <c r="BG21" s="15">
        <v>4.2632971500752848E-3</v>
      </c>
    </row>
    <row r="22" spans="1:59" x14ac:dyDescent="0.2">
      <c r="A22" s="2">
        <v>42023.291666608799</v>
      </c>
      <c r="B22" s="15">
        <v>9.1439441756417435E-3</v>
      </c>
      <c r="C22" s="15">
        <v>0.52214723008539188</v>
      </c>
      <c r="D22" s="15">
        <v>2.235681615646111E-2</v>
      </c>
      <c r="E22" s="15">
        <v>2.6502155751407328E-2</v>
      </c>
      <c r="F22" s="15">
        <v>6.3294432524985305E-3</v>
      </c>
      <c r="G22" s="15">
        <v>0.54400736960835716</v>
      </c>
      <c r="H22" s="15">
        <v>7.4017553689177978E-2</v>
      </c>
      <c r="I22" s="15">
        <v>8.5517528049351366E-2</v>
      </c>
      <c r="J22" s="15">
        <v>1.0188238635812525E-4</v>
      </c>
      <c r="K22" s="15">
        <v>1.2558419151782798E-7</v>
      </c>
      <c r="L22" s="15">
        <v>7.5365895705738782E-7</v>
      </c>
      <c r="M22" s="15">
        <v>1.4001372573269181E-3</v>
      </c>
      <c r="N22" s="15">
        <v>7.1313058657452514E-4</v>
      </c>
      <c r="O22" s="15">
        <v>4.6117062185005391E-8</v>
      </c>
      <c r="P22" s="15">
        <v>4.3293835749687895E-4</v>
      </c>
      <c r="Q22" s="15">
        <v>1.4257166440990151E-2</v>
      </c>
      <c r="R22" s="15">
        <v>9.1053796607973789E-3</v>
      </c>
      <c r="S22" s="15">
        <v>6.7768842746234726E-7</v>
      </c>
      <c r="T22" s="15">
        <v>2.1204271660784811E-3</v>
      </c>
      <c r="U22" s="15">
        <v>2.0618447939225591E-2</v>
      </c>
      <c r="V22" s="15">
        <v>3.347473156779153E-2</v>
      </c>
      <c r="W22" s="15">
        <v>4.3977348464423457E-2</v>
      </c>
      <c r="X22" s="15">
        <v>0.42457289567988321</v>
      </c>
      <c r="Y22" s="15">
        <v>0.15049938759839313</v>
      </c>
      <c r="Z22" s="15">
        <v>5.5334871090756774E-3</v>
      </c>
      <c r="AA22" s="15">
        <v>2.2181765286389793E-2</v>
      </c>
      <c r="AB22" s="15">
        <v>1.6937131267165896E-3</v>
      </c>
      <c r="AC22" s="15">
        <v>0.10978463895002732</v>
      </c>
      <c r="AD22" s="15">
        <v>0.78520118401292383</v>
      </c>
      <c r="AE22" s="15">
        <v>5.6449263426984607E-2</v>
      </c>
      <c r="AF22" s="15">
        <v>2.5978617124092552E-3</v>
      </c>
      <c r="AG22" s="15">
        <v>9.5094472367015154E-2</v>
      </c>
      <c r="AH22" s="15">
        <v>9.5737604930900805E-2</v>
      </c>
      <c r="AI22" s="15">
        <v>0.22415398528617031</v>
      </c>
      <c r="AJ22" s="15">
        <v>1.9555050531612665E-2</v>
      </c>
      <c r="AK22" s="15">
        <v>4.2024704224690543E-3</v>
      </c>
      <c r="AL22" s="15">
        <v>7.3699171231808844E-2</v>
      </c>
      <c r="AM22" s="15">
        <v>2.3938315050226013E-3</v>
      </c>
      <c r="AN22" s="15">
        <v>1.9110588621125343E-7</v>
      </c>
      <c r="AO22" s="15">
        <v>0.25236254318130441</v>
      </c>
      <c r="AP22" s="15">
        <v>1.6931973436390049E-3</v>
      </c>
      <c r="AQ22" s="15">
        <v>1.9737993625591746E-3</v>
      </c>
      <c r="AR22" s="15">
        <v>3.4381107816205442E-3</v>
      </c>
      <c r="AS22" s="15">
        <v>1.6172215604383807E-3</v>
      </c>
      <c r="AT22" s="15">
        <v>7.6456265334298751E-2</v>
      </c>
      <c r="AU22" s="15">
        <v>1.9992595708186612E-3</v>
      </c>
      <c r="AV22" s="15">
        <v>9.1679157964432811E-4</v>
      </c>
      <c r="AW22" s="15">
        <v>4.380792829340268E-3</v>
      </c>
      <c r="AX22" s="15">
        <v>9.1944648078073465E-3</v>
      </c>
      <c r="AY22" s="15">
        <v>4.8317506564919163E-2</v>
      </c>
      <c r="AZ22" s="15">
        <v>7.3859060303462388E-4</v>
      </c>
      <c r="BA22" s="15">
        <v>3.6039341645889848E-3</v>
      </c>
      <c r="BB22" s="15">
        <v>2.3916604953734575E-2</v>
      </c>
      <c r="BC22" s="15">
        <v>2.8140735084399319E-3</v>
      </c>
      <c r="BD22" s="15">
        <v>2.4958146060252815E-3</v>
      </c>
      <c r="BE22" s="15">
        <v>1.2986997192991738E-3</v>
      </c>
      <c r="BF22" s="15">
        <v>7.9461956138123131E-3</v>
      </c>
      <c r="BG22" s="15">
        <v>5.0031707380673134E-3</v>
      </c>
    </row>
    <row r="23" spans="1:59" x14ac:dyDescent="0.2">
      <c r="A23" s="2">
        <v>42026.291666608799</v>
      </c>
      <c r="B23" s="15">
        <v>2.50433744534704E-2</v>
      </c>
      <c r="C23" s="15">
        <v>1.3013055947431689</v>
      </c>
      <c r="D23" s="15">
        <v>6.3250244807521991E-2</v>
      </c>
      <c r="E23" s="15">
        <v>3.2026252824914739E-2</v>
      </c>
      <c r="F23" s="15">
        <v>2.0178464705717821E-2</v>
      </c>
      <c r="G23" s="15">
        <v>0.20895364994403787</v>
      </c>
      <c r="H23" s="15">
        <v>0.23830356059901484</v>
      </c>
      <c r="I23" s="15">
        <v>0.12063435833609167</v>
      </c>
      <c r="J23" s="15">
        <v>5.006107655998696E-4</v>
      </c>
      <c r="K23" s="15">
        <v>4.0427617505652311E-4</v>
      </c>
      <c r="L23" s="15">
        <v>0.10647529936242554</v>
      </c>
      <c r="M23" s="15">
        <v>3.4265068577636511E-3</v>
      </c>
      <c r="N23" s="15">
        <v>5.3907280280217503E-4</v>
      </c>
      <c r="O23" s="15">
        <v>4.648235139462174E-8</v>
      </c>
      <c r="P23" s="15">
        <v>2.5666119562343009E-4</v>
      </c>
      <c r="Q23" s="15">
        <v>5.1152151305525126E-3</v>
      </c>
      <c r="R23" s="15">
        <v>5.6732272162411685E-3</v>
      </c>
      <c r="S23" s="15">
        <v>6.8305633812935313E-7</v>
      </c>
      <c r="T23" s="15">
        <v>4.9611810488294763E-3</v>
      </c>
      <c r="U23" s="15">
        <v>2.8149728434884978E-2</v>
      </c>
      <c r="V23" s="15">
        <v>3.0466657747468987E-2</v>
      </c>
      <c r="W23" s="15">
        <v>4.1784126840672356E-2</v>
      </c>
      <c r="X23" s="15">
        <v>0.32454052303650172</v>
      </c>
      <c r="Y23" s="15">
        <v>0.1651309536938339</v>
      </c>
      <c r="Z23" s="15">
        <v>1.0455063296951124E-2</v>
      </c>
      <c r="AA23" s="15">
        <v>1.6902091378363376E-2</v>
      </c>
      <c r="AB23" s="15">
        <v>1.7713097474050983E-3</v>
      </c>
      <c r="AC23" s="15">
        <v>0.10227221217735796</v>
      </c>
      <c r="AD23" s="15">
        <v>1.371872458432535</v>
      </c>
      <c r="AE23" s="15">
        <v>5.078637452250246E-2</v>
      </c>
      <c r="AF23" s="15">
        <v>3.3886095560703143E-3</v>
      </c>
      <c r="AG23" s="15">
        <v>0.20922962767379169</v>
      </c>
      <c r="AH23" s="15">
        <v>0.20890230525013018</v>
      </c>
      <c r="AI23" s="15">
        <v>0.5303136710254619</v>
      </c>
      <c r="AJ23" s="15">
        <v>3.6974597700267287E-2</v>
      </c>
      <c r="AK23" s="15">
        <v>5.7504262928167642E-3</v>
      </c>
      <c r="AL23" s="15">
        <v>0.12733484089104377</v>
      </c>
      <c r="AM23" s="15">
        <v>2.7465333450691532E-3</v>
      </c>
      <c r="AN23" s="15">
        <v>1.9261961919465752E-7</v>
      </c>
      <c r="AO23" s="15">
        <v>0.1591170775796126</v>
      </c>
      <c r="AP23" s="15">
        <v>9.4927477633207713E-4</v>
      </c>
      <c r="AQ23" s="15">
        <v>1.2706079396935491E-3</v>
      </c>
      <c r="AR23" s="15">
        <v>2.515466918644006E-3</v>
      </c>
      <c r="AS23" s="15">
        <v>1.6260082218320323E-7</v>
      </c>
      <c r="AT23" s="15">
        <v>8.4904770708680952E-2</v>
      </c>
      <c r="AU23" s="15">
        <v>3.427074613200967E-3</v>
      </c>
      <c r="AV23" s="15">
        <v>1.3604833036491024E-3</v>
      </c>
      <c r="AW23" s="15">
        <v>1.2335411740834334E-2</v>
      </c>
      <c r="AX23" s="15">
        <v>2.0113859946092823E-2</v>
      </c>
      <c r="AY23" s="15">
        <v>7.277893491685305E-3</v>
      </c>
      <c r="AZ23" s="15">
        <v>8.7280264926837723E-4</v>
      </c>
      <c r="BA23" s="15">
        <v>5.8916471433323979E-3</v>
      </c>
      <c r="BB23" s="15">
        <v>5.3693426150728481E-2</v>
      </c>
      <c r="BC23" s="15">
        <v>4.6334278249503232E-3</v>
      </c>
      <c r="BD23" s="15">
        <v>2.5412560818348683E-3</v>
      </c>
      <c r="BE23" s="15">
        <v>4.9801322204059747E-3</v>
      </c>
      <c r="BF23" s="15">
        <v>4.2994825983361656E-3</v>
      </c>
      <c r="BG23" s="15">
        <v>5.6075920481797941E-3</v>
      </c>
    </row>
    <row r="24" spans="1:59" x14ac:dyDescent="0.2">
      <c r="A24" s="2">
        <v>42029.291666608799</v>
      </c>
      <c r="B24" s="15">
        <v>3.3325963308404399E-2</v>
      </c>
      <c r="C24" s="15">
        <v>1.4515379426895942</v>
      </c>
      <c r="D24" s="15">
        <v>4.0677090899047079E-2</v>
      </c>
      <c r="E24" s="15">
        <v>2.9762167308770508E-2</v>
      </c>
      <c r="F24" s="15">
        <v>1.0614747224716005E-2</v>
      </c>
      <c r="G24" s="15">
        <v>0.43630954070786637</v>
      </c>
      <c r="H24" s="15">
        <v>0.10959630708551545</v>
      </c>
      <c r="I24" s="15">
        <v>0.11718374372989729</v>
      </c>
      <c r="J24" s="15">
        <v>3.3194404944653567E-7</v>
      </c>
      <c r="K24" s="15">
        <v>1.2596053164775311E-7</v>
      </c>
      <c r="L24" s="15">
        <v>0.27655747773154993</v>
      </c>
      <c r="M24" s="15">
        <v>1.3149188342067184E-3</v>
      </c>
      <c r="N24" s="15">
        <v>2.6951543027282209E-3</v>
      </c>
      <c r="O24" s="15">
        <v>4.62552619135278E-8</v>
      </c>
      <c r="P24" s="15">
        <v>7.5357230981665658E-4</v>
      </c>
      <c r="Q24" s="15">
        <v>5.9332732682076828E-3</v>
      </c>
      <c r="R24" s="15">
        <v>4.4192582833984364E-3</v>
      </c>
      <c r="S24" s="15">
        <v>6.7971926707486113E-7</v>
      </c>
      <c r="T24" s="15">
        <v>5.7927651822006123E-3</v>
      </c>
      <c r="U24" s="15">
        <v>9.9505271817734876E-3</v>
      </c>
      <c r="V24" s="15">
        <v>3.3408990813772223E-2</v>
      </c>
      <c r="W24" s="15">
        <v>0.52296069319114769</v>
      </c>
      <c r="X24" s="15">
        <v>0.18085021183427349</v>
      </c>
      <c r="Y24" s="15">
        <v>9.284391119476329E-2</v>
      </c>
      <c r="Z24" s="15">
        <v>6.3803444509574541E-3</v>
      </c>
      <c r="AA24" s="15">
        <v>1.2310484013304876E-2</v>
      </c>
      <c r="AB24" s="15">
        <v>1.9798048756043849E-3</v>
      </c>
      <c r="AC24" s="15">
        <v>6.8714840788639889E-2</v>
      </c>
      <c r="AD24" s="15">
        <v>0.48828475906811841</v>
      </c>
      <c r="AE24" s="15">
        <v>4.1788436021205043E-2</v>
      </c>
      <c r="AF24" s="15">
        <v>3.0910383354704196E-3</v>
      </c>
      <c r="AG24" s="15">
        <v>7.4188269411733537E-2</v>
      </c>
      <c r="AH24" s="15">
        <v>0.10780163562333422</v>
      </c>
      <c r="AI24" s="15">
        <v>0.26774454461765612</v>
      </c>
      <c r="AJ24" s="15">
        <v>2.1235881180614154E-2</v>
      </c>
      <c r="AK24" s="15">
        <v>4.4449863545057726E-3</v>
      </c>
      <c r="AL24" s="15">
        <v>7.9604217454187914E-2</v>
      </c>
      <c r="AM24" s="15">
        <v>4.572493739624134E-3</v>
      </c>
      <c r="AN24" s="15">
        <v>1.916785762383735E-7</v>
      </c>
      <c r="AO24" s="15">
        <v>0.1170175605083263</v>
      </c>
      <c r="AP24" s="15">
        <v>1.2767471168361518E-3</v>
      </c>
      <c r="AQ24" s="15">
        <v>1.3027207729720538E-3</v>
      </c>
      <c r="AR24" s="15">
        <v>2.0816533495159988E-3</v>
      </c>
      <c r="AS24" s="15">
        <v>1.3027313547204476E-3</v>
      </c>
      <c r="AT24" s="15">
        <v>5.1202325615273055E-2</v>
      </c>
      <c r="AU24" s="15">
        <v>1.9413834717250959E-3</v>
      </c>
      <c r="AV24" s="15">
        <v>7.9180431980606912E-4</v>
      </c>
      <c r="AW24" s="15">
        <v>2.8866522614077227E-3</v>
      </c>
      <c r="AX24" s="15">
        <v>7.0760763284953843E-3</v>
      </c>
      <c r="AY24" s="15">
        <v>2.0156307800621213E-2</v>
      </c>
      <c r="AZ24" s="15">
        <v>7.0248356206559421E-4</v>
      </c>
      <c r="BA24" s="15">
        <v>3.7807891417483376E-3</v>
      </c>
      <c r="BB24" s="15">
        <v>2.9557505812312018E-2</v>
      </c>
      <c r="BC24" s="15">
        <v>1.226209517416435E-2</v>
      </c>
      <c r="BD24" s="15">
        <v>4.9302517022816713E-3</v>
      </c>
      <c r="BE24" s="15">
        <v>1.8901708220136796E-3</v>
      </c>
      <c r="BF24" s="15">
        <v>4.9043771362661543E-3</v>
      </c>
      <c r="BG24" s="15">
        <v>3.4342544856566593E-3</v>
      </c>
    </row>
    <row r="25" spans="1:59" x14ac:dyDescent="0.2">
      <c r="A25" s="2">
        <v>42032.291666608799</v>
      </c>
      <c r="B25" s="15">
        <v>4.7544859575504239E-7</v>
      </c>
      <c r="C25" s="15">
        <v>0.29701803694281509</v>
      </c>
      <c r="D25" s="15">
        <v>3.1384038685385472E-3</v>
      </c>
      <c r="E25" s="15">
        <v>3.3720476173029856E-3</v>
      </c>
      <c r="F25" s="15">
        <v>1.0760241834989304E-2</v>
      </c>
      <c r="G25" s="15">
        <v>5.7962593781318558E-2</v>
      </c>
      <c r="H25" s="15">
        <v>2.3995844467699086E-3</v>
      </c>
      <c r="I25" s="15">
        <v>2.4715719801730127E-2</v>
      </c>
      <c r="J25" s="15">
        <v>3.2820008740902076E-7</v>
      </c>
      <c r="K25" s="15">
        <v>1.2453983605311695E-7</v>
      </c>
      <c r="L25" s="15">
        <v>7.473915452054783E-7</v>
      </c>
      <c r="M25" s="15">
        <v>1.1359059091824561E-3</v>
      </c>
      <c r="N25" s="15">
        <v>5.0471832883811837E-5</v>
      </c>
      <c r="O25" s="15">
        <v>4.5733553677069564E-8</v>
      </c>
      <c r="P25" s="15">
        <v>5.0511440227783613E-4</v>
      </c>
      <c r="Q25" s="15">
        <v>1.3891537205489271E-7</v>
      </c>
      <c r="R25" s="15">
        <v>1.3891537205489271E-7</v>
      </c>
      <c r="S25" s="15">
        <v>6.7205278491818776E-7</v>
      </c>
      <c r="T25" s="15">
        <v>9.3520646464901151E-3</v>
      </c>
      <c r="U25" s="15">
        <v>1.3816554656664674E-2</v>
      </c>
      <c r="V25" s="15">
        <v>1.1183326461130315E-2</v>
      </c>
      <c r="W25" s="15">
        <v>1.2656994406931158E-2</v>
      </c>
      <c r="X25" s="15">
        <v>0.13056614453528576</v>
      </c>
      <c r="Y25" s="15">
        <v>7.27263528248661E-2</v>
      </c>
      <c r="Z25" s="15">
        <v>8.9226653244365532E-8</v>
      </c>
      <c r="AA25" s="15">
        <v>6.7788850489599855E-3</v>
      </c>
      <c r="AB25" s="15">
        <v>1.0986762204357292E-3</v>
      </c>
      <c r="AC25" s="15">
        <v>2.6805884148784972E-2</v>
      </c>
      <c r="AD25" s="15">
        <v>0.16210455877113289</v>
      </c>
      <c r="AE25" s="15">
        <v>1.3873440208450745E-2</v>
      </c>
      <c r="AF25" s="15">
        <v>1.7806062646998158E-3</v>
      </c>
      <c r="AG25" s="15">
        <v>1.3298749591835369E-2</v>
      </c>
      <c r="AH25" s="15">
        <v>1.1991607537937024E-2</v>
      </c>
      <c r="AI25" s="15">
        <v>2.8693978226638148E-2</v>
      </c>
      <c r="AJ25" s="15">
        <v>3.2015508276640701E-3</v>
      </c>
      <c r="AK25" s="15">
        <v>3.4855356092926369E-3</v>
      </c>
      <c r="AL25" s="15">
        <v>1.2983014796207754E-2</v>
      </c>
      <c r="AM25" s="15">
        <v>1.0352089196973E-3</v>
      </c>
      <c r="AN25" s="15">
        <v>1.8951665372752287E-7</v>
      </c>
      <c r="AO25" s="15">
        <v>0.17956456620458153</v>
      </c>
      <c r="AP25" s="15">
        <v>8.2031810644693807E-4</v>
      </c>
      <c r="AQ25" s="15">
        <v>9.9755151034706664E-4</v>
      </c>
      <c r="AR25" s="15">
        <v>1.995027641098694E-3</v>
      </c>
      <c r="AS25" s="15">
        <v>1.5998143824779894E-7</v>
      </c>
      <c r="AT25" s="15">
        <v>6.8766066852283814E-3</v>
      </c>
      <c r="AU25" s="15">
        <v>3.7870100897601709E-4</v>
      </c>
      <c r="AV25" s="15">
        <v>3.408449282441071E-4</v>
      </c>
      <c r="AW25" s="15">
        <v>6.8183862009759094E-4</v>
      </c>
      <c r="AX25" s="15">
        <v>1.4140748207747244E-3</v>
      </c>
      <c r="AY25" s="15">
        <v>1.6289781693278622E-3</v>
      </c>
      <c r="AZ25" s="15">
        <v>4.6723127096696954E-4</v>
      </c>
      <c r="BA25" s="15">
        <v>1.5153730572621106E-3</v>
      </c>
      <c r="BB25" s="15">
        <v>4.7104802790104375E-3</v>
      </c>
      <c r="BC25" s="15">
        <v>1.6540264687570315E-3</v>
      </c>
      <c r="BD25" s="15">
        <v>1.9193662245583511E-3</v>
      </c>
      <c r="BE25" s="15">
        <v>2.9820609584732638E-7</v>
      </c>
      <c r="BF25" s="15">
        <v>6.2527871290960087E-7</v>
      </c>
      <c r="BG25" s="15">
        <v>1.7865106083131435E-6</v>
      </c>
    </row>
    <row r="26" spans="1:59" x14ac:dyDescent="0.2">
      <c r="A26" s="2">
        <v>42035.291666608799</v>
      </c>
      <c r="B26" s="15">
        <v>4.6247991576954103E-3</v>
      </c>
      <c r="C26" s="15">
        <v>0.49622708782487668</v>
      </c>
      <c r="D26" s="15">
        <v>1.062947708315007E-2</v>
      </c>
      <c r="E26" s="15">
        <v>9.7662652512641428E-3</v>
      </c>
      <c r="F26" s="15">
        <v>1.6961797455743922E-2</v>
      </c>
      <c r="G26" s="15">
        <v>0.11417709201171454</v>
      </c>
      <c r="H26" s="15">
        <v>1.9721554991262439E-2</v>
      </c>
      <c r="I26" s="15">
        <v>3.5587010412348311E-2</v>
      </c>
      <c r="J26" s="15">
        <v>6.3008162911381546E-5</v>
      </c>
      <c r="K26" s="15">
        <v>1.2426609907522478E-7</v>
      </c>
      <c r="L26" s="15">
        <v>7.4574878808156934E-7</v>
      </c>
      <c r="M26" s="15">
        <v>1.4988565473069725E-3</v>
      </c>
      <c r="N26" s="15">
        <v>4.5633892940587255E-8</v>
      </c>
      <c r="O26" s="15">
        <v>4.5633031906938991E-8</v>
      </c>
      <c r="P26" s="15">
        <v>3.1497967850282956E-4</v>
      </c>
      <c r="Q26" s="15">
        <v>1.2034559116073881E-3</v>
      </c>
      <c r="R26" s="15">
        <v>1.386100378314491E-7</v>
      </c>
      <c r="S26" s="15">
        <v>6.705756214325296E-7</v>
      </c>
      <c r="T26" s="15">
        <v>6.1684991490242565E-3</v>
      </c>
      <c r="U26" s="15">
        <v>1.6470333785035141E-2</v>
      </c>
      <c r="V26" s="15">
        <v>2.365956517322378E-2</v>
      </c>
      <c r="W26" s="15">
        <v>2.0303568736584655E-2</v>
      </c>
      <c r="X26" s="15">
        <v>0.22031782660825286</v>
      </c>
      <c r="Y26" s="15">
        <v>9.6799440680755508E-2</v>
      </c>
      <c r="Z26" s="15">
        <v>2.047765294619901E-3</v>
      </c>
      <c r="AA26" s="15">
        <v>3.0915509629084966E-6</v>
      </c>
      <c r="AB26" s="15">
        <v>1.738944605753344E-3</v>
      </c>
      <c r="AC26" s="15">
        <v>5.1672994403624023E-2</v>
      </c>
      <c r="AD26" s="15">
        <v>0.31534955455517366</v>
      </c>
      <c r="AE26" s="15">
        <v>2.6230351391453646E-2</v>
      </c>
      <c r="AF26" s="15">
        <v>2.0161235338083377E-3</v>
      </c>
      <c r="AG26" s="15">
        <v>3.3343919812703127E-2</v>
      </c>
      <c r="AH26" s="15">
        <v>4.0633964261549978E-2</v>
      </c>
      <c r="AI26" s="15">
        <v>8.8589477053402491E-2</v>
      </c>
      <c r="AJ26" s="15">
        <v>7.6176868959860339E-3</v>
      </c>
      <c r="AK26" s="15">
        <v>3.6795005676088402E-3</v>
      </c>
      <c r="AL26" s="15">
        <v>3.3621155729513207E-2</v>
      </c>
      <c r="AM26" s="15">
        <v>1.1337466042979729E-3</v>
      </c>
      <c r="AN26" s="15">
        <v>1.8910009852963838E-7</v>
      </c>
      <c r="AO26" s="15">
        <v>0.23713739544714427</v>
      </c>
      <c r="AP26" s="15">
        <v>8.9412485316130218E-4</v>
      </c>
      <c r="AQ26" s="15">
        <v>1.0709687002906599E-3</v>
      </c>
      <c r="AR26" s="15">
        <v>4.1535231769940592E-7</v>
      </c>
      <c r="AS26" s="15">
        <v>1.5962980107841871E-7</v>
      </c>
      <c r="AT26" s="15">
        <v>1.3754585013577635E-2</v>
      </c>
      <c r="AU26" s="15">
        <v>7.3071434127182128E-4</v>
      </c>
      <c r="AV26" s="15">
        <v>5.2912024415496632E-4</v>
      </c>
      <c r="AW26" s="15">
        <v>1.2978199440020356E-3</v>
      </c>
      <c r="AX26" s="15">
        <v>2.3560891459492332E-3</v>
      </c>
      <c r="AY26" s="15">
        <v>6.0233674672154017E-3</v>
      </c>
      <c r="AZ26" s="15">
        <v>6.0482226097262348E-4</v>
      </c>
      <c r="BA26" s="15">
        <v>2.0791157527310969E-3</v>
      </c>
      <c r="BB26" s="15">
        <v>9.4761454518666518E-3</v>
      </c>
      <c r="BC26" s="15">
        <v>1.9402284889784792E-3</v>
      </c>
      <c r="BD26" s="15">
        <v>1.7261229932400677E-3</v>
      </c>
      <c r="BE26" s="15">
        <v>2.9755064263610286E-7</v>
      </c>
      <c r="BF26" s="15">
        <v>1.7257997594136152E-3</v>
      </c>
      <c r="BG26" s="15">
        <v>2.6067553606505109E-3</v>
      </c>
    </row>
    <row r="27" spans="1:59" x14ac:dyDescent="0.2">
      <c r="A27" s="2">
        <v>42038.291666608799</v>
      </c>
      <c r="B27" s="15">
        <v>2.8216991188946307E-3</v>
      </c>
      <c r="C27" s="15">
        <v>1.4109906444032596</v>
      </c>
      <c r="D27" s="15">
        <v>3.2340519674058231E-2</v>
      </c>
      <c r="E27" s="15">
        <v>3.5014720884465181E-2</v>
      </c>
      <c r="F27" s="15">
        <v>8.9909594652051606E-3</v>
      </c>
      <c r="G27" s="15">
        <v>0.49565068909147053</v>
      </c>
      <c r="H27" s="15">
        <v>0.19385072946806109</v>
      </c>
      <c r="I27" s="15">
        <v>9.4052361994792361E-2</v>
      </c>
      <c r="J27" s="15">
        <v>5.5151391869304135E-4</v>
      </c>
      <c r="K27" s="15">
        <v>3.1417143576659839E-4</v>
      </c>
      <c r="L27" s="15">
        <v>7.5902095315018036E-7</v>
      </c>
      <c r="M27" s="15">
        <v>2.1796530051628711E-3</v>
      </c>
      <c r="N27" s="15">
        <v>4.1038251670445531E-4</v>
      </c>
      <c r="O27" s="15">
        <v>4.6445167497005608E-8</v>
      </c>
      <c r="P27" s="15">
        <v>6.027553149380901E-4</v>
      </c>
      <c r="Q27" s="15">
        <v>1.0203007495821264E-2</v>
      </c>
      <c r="R27" s="15">
        <v>2.9624229034350292E-3</v>
      </c>
      <c r="S27" s="15">
        <v>6.8250992220629829E-7</v>
      </c>
      <c r="T27" s="15">
        <v>3.5463627562471139E-3</v>
      </c>
      <c r="U27" s="15">
        <v>4.4031332159842118E-2</v>
      </c>
      <c r="V27" s="15">
        <v>3.2712470921548886E-2</v>
      </c>
      <c r="W27" s="15">
        <v>4.2340692956166978E-2</v>
      </c>
      <c r="X27" s="15">
        <v>0.47676809003298126</v>
      </c>
      <c r="Y27" s="15">
        <v>0.28717842782550096</v>
      </c>
      <c r="Z27" s="15">
        <v>7.1247902752089405E-3</v>
      </c>
      <c r="AA27" s="15">
        <v>3.1465716016993395E-6</v>
      </c>
      <c r="AB27" s="15">
        <v>3.2705236702411898E-3</v>
      </c>
      <c r="AC27" s="15">
        <v>0.13125389969640089</v>
      </c>
      <c r="AD27" s="15">
        <v>1.1099474131799174</v>
      </c>
      <c r="AE27" s="15">
        <v>6.2494276648716096E-2</v>
      </c>
      <c r="AF27" s="15">
        <v>4.0143681622328946E-3</v>
      </c>
      <c r="AG27" s="15">
        <v>0.13993062448700186</v>
      </c>
      <c r="AH27" s="15">
        <v>0.11885124947835038</v>
      </c>
      <c r="AI27" s="15">
        <v>0.28705658172718512</v>
      </c>
      <c r="AJ27" s="15">
        <v>2.328543068342364E-2</v>
      </c>
      <c r="AK27" s="15">
        <v>4.7582315055521582E-3</v>
      </c>
      <c r="AL27" s="15">
        <v>0.10115791341237249</v>
      </c>
      <c r="AM27" s="15">
        <v>1.9491301202685947E-3</v>
      </c>
      <c r="AN27" s="15">
        <v>1.9246553171878553E-7</v>
      </c>
      <c r="AO27" s="15">
        <v>0.13317124376952297</v>
      </c>
      <c r="AP27" s="15">
        <v>9.6134130210444497E-4</v>
      </c>
      <c r="AQ27" s="15">
        <v>1.5517614194507669E-3</v>
      </c>
      <c r="AR27" s="15">
        <v>2.3723696965046166E-3</v>
      </c>
      <c r="AS27" s="15">
        <v>1.5902497599012365E-3</v>
      </c>
      <c r="AT27" s="15">
        <v>0.15800863903015103</v>
      </c>
      <c r="AU27" s="15">
        <v>2.5008679335671814E-3</v>
      </c>
      <c r="AV27" s="15">
        <v>1.4876540259197099E-3</v>
      </c>
      <c r="AW27" s="15">
        <v>1.2030548120844252E-2</v>
      </c>
      <c r="AX27" s="15">
        <v>1.836627252984217E-2</v>
      </c>
      <c r="AY27" s="15">
        <v>6.7964254353861275E-2</v>
      </c>
      <c r="AZ27" s="15">
        <v>8.8493034947916937E-4</v>
      </c>
      <c r="BA27" s="15">
        <v>3.809137453113373E-3</v>
      </c>
      <c r="BB27" s="15">
        <v>2.7716493617360359E-2</v>
      </c>
      <c r="BC27" s="15">
        <v>3.1419162904458382E-3</v>
      </c>
      <c r="BD27" s="15">
        <v>3.9244209346856809E-3</v>
      </c>
      <c r="BE27" s="15">
        <v>3.5524728626091526E-3</v>
      </c>
      <c r="BF27" s="15">
        <v>1.0195959535232403E-2</v>
      </c>
      <c r="BG27" s="15">
        <v>8.1298095157482618E-3</v>
      </c>
    </row>
    <row r="28" spans="1:59" x14ac:dyDescent="0.2">
      <c r="A28" s="2">
        <v>42041.291666608799</v>
      </c>
      <c r="B28" s="15">
        <v>6.4237789796754447E-3</v>
      </c>
      <c r="C28" s="15">
        <v>0.96894579441020123</v>
      </c>
      <c r="D28" s="15">
        <v>5.0106765956926237E-2</v>
      </c>
      <c r="E28" s="15">
        <v>3.6736792237180044E-2</v>
      </c>
      <c r="F28" s="15">
        <v>1.1389953492075135E-2</v>
      </c>
      <c r="G28" s="15">
        <v>0.37268882363508593</v>
      </c>
      <c r="H28" s="15">
        <v>0.37478493625395587</v>
      </c>
      <c r="I28" s="15">
        <v>7.1822492688419434E-2</v>
      </c>
      <c r="J28" s="15">
        <v>9.0294082043630732E-5</v>
      </c>
      <c r="K28" s="15">
        <v>8.3780904756535222E-5</v>
      </c>
      <c r="L28" s="15">
        <v>0.10324406988383686</v>
      </c>
      <c r="M28" s="15">
        <v>2.6177732316257384E-3</v>
      </c>
      <c r="N28" s="15">
        <v>6.1911270842783452E-4</v>
      </c>
      <c r="O28" s="15">
        <v>4.6710418556627946E-8</v>
      </c>
      <c r="P28" s="15">
        <v>9.415757047053474E-4</v>
      </c>
      <c r="Q28" s="15">
        <v>4.3921621336937512E-3</v>
      </c>
      <c r="R28" s="15">
        <v>1.4188259277754673E-7</v>
      </c>
      <c r="S28" s="15">
        <v>6.8640777616666246E-7</v>
      </c>
      <c r="T28" s="15">
        <v>3.9277925688979368E-3</v>
      </c>
      <c r="U28" s="15">
        <v>6.8442914189072099E-2</v>
      </c>
      <c r="V28" s="15">
        <v>2.4360053419913808E-2</v>
      </c>
      <c r="W28" s="15">
        <v>2.1930956643533651E-2</v>
      </c>
      <c r="X28" s="15">
        <v>0.44951330515526849</v>
      </c>
      <c r="Y28" s="15">
        <v>0.27839600367238004</v>
      </c>
      <c r="Z28" s="15">
        <v>5.6046826639939359E-3</v>
      </c>
      <c r="AA28" s="15">
        <v>3.1645418555816646E-6</v>
      </c>
      <c r="AB28" s="15">
        <v>1.2898328620766092E-3</v>
      </c>
      <c r="AC28" s="15">
        <v>8.9126708554352368E-2</v>
      </c>
      <c r="AD28" s="15">
        <v>1.0196330223231223</v>
      </c>
      <c r="AE28" s="15">
        <v>4.3257369303000524E-2</v>
      </c>
      <c r="AF28" s="15">
        <v>3.1085553232788232E-3</v>
      </c>
      <c r="AG28" s="15">
        <v>0.14747603428640432</v>
      </c>
      <c r="AH28" s="15">
        <v>0.12014917531362837</v>
      </c>
      <c r="AI28" s="15">
        <v>0.27200447257914878</v>
      </c>
      <c r="AJ28" s="15">
        <v>1.8736022024053379E-2</v>
      </c>
      <c r="AK28" s="15">
        <v>4.5403221061397813E-3</v>
      </c>
      <c r="AL28" s="15">
        <v>9.4873281918700592E-2</v>
      </c>
      <c r="AM28" s="15">
        <v>1.1734132867947046E-3</v>
      </c>
      <c r="AN28" s="15">
        <v>1.9356471359238897E-7</v>
      </c>
      <c r="AO28" s="15">
        <v>0.25604808889413799</v>
      </c>
      <c r="AP28" s="15">
        <v>8.5073918713408621E-4</v>
      </c>
      <c r="AQ28" s="15">
        <v>1.4703295373511218E-3</v>
      </c>
      <c r="AR28" s="15">
        <v>2.4375150564761544E-3</v>
      </c>
      <c r="AS28" s="15">
        <v>1.3413486774484181E-3</v>
      </c>
      <c r="AT28" s="15">
        <v>0.10298030133181456</v>
      </c>
      <c r="AU28" s="15">
        <v>1.6251088702935513E-3</v>
      </c>
      <c r="AV28" s="15">
        <v>9.285873033842662E-4</v>
      </c>
      <c r="AW28" s="15">
        <v>9.3001387392668642E-3</v>
      </c>
      <c r="AX28" s="15">
        <v>1.5117383192937919E-2</v>
      </c>
      <c r="AY28" s="15">
        <v>2.8365022982471181E-2</v>
      </c>
      <c r="AZ28" s="15">
        <v>9.1578254745740284E-4</v>
      </c>
      <c r="BA28" s="15">
        <v>3.7921941954719169E-3</v>
      </c>
      <c r="BB28" s="15">
        <v>3.7316965279304178E-2</v>
      </c>
      <c r="BC28" s="15">
        <v>3.3146498125060987E-3</v>
      </c>
      <c r="BD28" s="15">
        <v>3.4695648120887487E-3</v>
      </c>
      <c r="BE28" s="15">
        <v>8.2035577356396362E-3</v>
      </c>
      <c r="BF28" s="15">
        <v>6.4231403450615504E-3</v>
      </c>
      <c r="BG28" s="15">
        <v>1.3026321453112737E-2</v>
      </c>
    </row>
    <row r="29" spans="1:59" x14ac:dyDescent="0.2">
      <c r="A29" s="2">
        <v>42044.291666608799</v>
      </c>
      <c r="B29" s="15">
        <v>2.2173786876130593E-3</v>
      </c>
      <c r="C29" s="15">
        <v>0.89069007864643157</v>
      </c>
      <c r="D29" s="15">
        <v>1.5760147939575378E-2</v>
      </c>
      <c r="E29" s="15">
        <v>1.4567662308155562E-2</v>
      </c>
      <c r="F29" s="15">
        <v>4.7183755794556947E-3</v>
      </c>
      <c r="G29" s="15">
        <v>0.13313940928095269</v>
      </c>
      <c r="H29" s="15">
        <v>7.7595362329901163E-2</v>
      </c>
      <c r="I29" s="15">
        <v>4.473432584893787E-2</v>
      </c>
      <c r="J29" s="15">
        <v>1.6759257522656825E-4</v>
      </c>
      <c r="K29" s="15">
        <v>1.2712684659280294E-7</v>
      </c>
      <c r="L29" s="15">
        <v>6.7410127533971298E-2</v>
      </c>
      <c r="M29" s="15">
        <v>2.3068661301336325E-3</v>
      </c>
      <c r="N29" s="15">
        <v>1.6754589078929658E-4</v>
      </c>
      <c r="O29" s="15">
        <v>4.6683556416188421E-8</v>
      </c>
      <c r="P29" s="15">
        <v>3.3512260697727371E-4</v>
      </c>
      <c r="Q29" s="15">
        <v>3.60324036737122E-3</v>
      </c>
      <c r="R29" s="15">
        <v>1.4180099920054861E-7</v>
      </c>
      <c r="S29" s="15">
        <v>6.8601303806214696E-7</v>
      </c>
      <c r="T29" s="15">
        <v>2.2496080290027834E-3</v>
      </c>
      <c r="U29" s="15">
        <v>1.895085273715812E-2</v>
      </c>
      <c r="V29" s="15">
        <v>1.6572327342596439E-2</v>
      </c>
      <c r="W29" s="15">
        <v>2.4213073736812821E-2</v>
      </c>
      <c r="X29" s="15">
        <v>0.20638737490518283</v>
      </c>
      <c r="Y29" s="15">
        <v>0.10965066527612134</v>
      </c>
      <c r="Z29" s="15">
        <v>2.2496080290027834E-3</v>
      </c>
      <c r="AA29" s="15">
        <v>9.3433462810234118E-3</v>
      </c>
      <c r="AB29" s="15">
        <v>1.4953588922926562E-3</v>
      </c>
      <c r="AC29" s="15">
        <v>6.8281082668270737E-2</v>
      </c>
      <c r="AD29" s="15">
        <v>0.50375105178967494</v>
      </c>
      <c r="AE29" s="15">
        <v>2.8961340568319501E-2</v>
      </c>
      <c r="AF29" s="15">
        <v>2.4621808332830858E-3</v>
      </c>
      <c r="AG29" s="15">
        <v>6.8377770692439901E-2</v>
      </c>
      <c r="AH29" s="15">
        <v>6.1267977981866638E-2</v>
      </c>
      <c r="AI29" s="15">
        <v>0.1539531179504369</v>
      </c>
      <c r="AJ29" s="15">
        <v>1.2653239429605915E-2</v>
      </c>
      <c r="AK29" s="15">
        <v>3.9962581308183595E-3</v>
      </c>
      <c r="AL29" s="15">
        <v>6.0436460974011744E-2</v>
      </c>
      <c r="AM29" s="15">
        <v>1.8302170468192556E-3</v>
      </c>
      <c r="AN29" s="15">
        <v>1.9345339875768348E-7</v>
      </c>
      <c r="AO29" s="15">
        <v>0.15027884363402161</v>
      </c>
      <c r="AP29" s="15">
        <v>8.6314168218394019E-4</v>
      </c>
      <c r="AQ29" s="15">
        <v>1.2632161980871061E-3</v>
      </c>
      <c r="AR29" s="15">
        <v>2.0751446712958684E-3</v>
      </c>
      <c r="AS29" s="15">
        <v>1.1987681950363558E-3</v>
      </c>
      <c r="AT29" s="15">
        <v>6.7339886717814615E-2</v>
      </c>
      <c r="AU29" s="15">
        <v>1.3921230477074618E-3</v>
      </c>
      <c r="AV29" s="15">
        <v>1.0054037124639786E-3</v>
      </c>
      <c r="AW29" s="15">
        <v>7.618864680549624E-3</v>
      </c>
      <c r="AX29" s="15">
        <v>7.0126789592899206E-3</v>
      </c>
      <c r="AY29" s="15">
        <v>1.7455193488197331E-2</v>
      </c>
      <c r="AZ29" s="15">
        <v>6.0585422359559036E-4</v>
      </c>
      <c r="BA29" s="15">
        <v>3.106751350040131E-3</v>
      </c>
      <c r="BB29" s="15">
        <v>2.1142159203936799E-2</v>
      </c>
      <c r="BC29" s="15">
        <v>2.7197237482991968E-3</v>
      </c>
      <c r="BD29" s="15">
        <v>2.8229827134290757E-3</v>
      </c>
      <c r="BE29" s="15">
        <v>2.7585272223621892E-3</v>
      </c>
      <c r="BF29" s="15">
        <v>3.7637488069707532E-3</v>
      </c>
      <c r="BG29" s="15">
        <v>7.2175488503009276E-3</v>
      </c>
    </row>
    <row r="30" spans="1:59" x14ac:dyDescent="0.2">
      <c r="A30" s="2">
        <v>42047.291666608799</v>
      </c>
      <c r="B30" s="15">
        <v>2.3461125712178059E-2</v>
      </c>
      <c r="C30" s="15">
        <v>0.84440748291450274</v>
      </c>
      <c r="D30" s="15">
        <v>4.7790943681938119E-2</v>
      </c>
      <c r="E30" s="15">
        <v>2.1530698473106898E-2</v>
      </c>
      <c r="F30" s="15">
        <v>9.6006581356471912E-3</v>
      </c>
      <c r="G30" s="15">
        <v>0.32126813588368447</v>
      </c>
      <c r="H30" s="15">
        <v>0.10605767251456902</v>
      </c>
      <c r="I30" s="15">
        <v>8.1348203854458276E-2</v>
      </c>
      <c r="J30" s="15">
        <v>3.3444016802165535E-7</v>
      </c>
      <c r="K30" s="15">
        <v>1.2690771664264047E-7</v>
      </c>
      <c r="L30" s="15">
        <v>8.3084826767893555E-2</v>
      </c>
      <c r="M30" s="15">
        <v>2.3543678192039248E-3</v>
      </c>
      <c r="N30" s="15">
        <v>6.3055962746311786E-4</v>
      </c>
      <c r="O30" s="15">
        <v>4.6603087454163008E-8</v>
      </c>
      <c r="P30" s="15">
        <v>6.4341331068806763E-4</v>
      </c>
      <c r="Q30" s="15">
        <v>4.2533746834201025E-3</v>
      </c>
      <c r="R30" s="15">
        <v>1.4155657525139384E-7</v>
      </c>
      <c r="S30" s="15">
        <v>6.8483054980832529E-7</v>
      </c>
      <c r="T30" s="15">
        <v>1.5765155785747731E-3</v>
      </c>
      <c r="U30" s="15">
        <v>1.5263244703589231E-2</v>
      </c>
      <c r="V30" s="15">
        <v>2.9001451888312255E-2</v>
      </c>
      <c r="W30" s="15">
        <v>3.2060350044407306E-2</v>
      </c>
      <c r="X30" s="15">
        <v>0.16258414031254959</v>
      </c>
      <c r="Y30" s="15">
        <v>0.13087653205156044</v>
      </c>
      <c r="Z30" s="15">
        <v>6.4411922210340714E-3</v>
      </c>
      <c r="AA30" s="15">
        <v>2.2505624337191717E-2</v>
      </c>
      <c r="AB30" s="15">
        <v>1.2611300569584775E-3</v>
      </c>
      <c r="AC30" s="15">
        <v>7.346562596158443E-2</v>
      </c>
      <c r="AD30" s="15">
        <v>0.74202405691163253</v>
      </c>
      <c r="AE30" s="15">
        <v>6.2423636455848183E-2</v>
      </c>
      <c r="AF30" s="15">
        <v>4.1309736855031729E-3</v>
      </c>
      <c r="AG30" s="15">
        <v>0.16344283957469077</v>
      </c>
      <c r="AH30" s="15">
        <v>0.17633165877422247</v>
      </c>
      <c r="AI30" s="15">
        <v>0.36822256109535845</v>
      </c>
      <c r="AJ30" s="15">
        <v>2.749571864183676E-2</v>
      </c>
      <c r="AK30" s="15">
        <v>4.3625856694086279E-3</v>
      </c>
      <c r="AL30" s="15">
        <v>0.10832270714174583</v>
      </c>
      <c r="AM30" s="15">
        <v>2.0587135501611738E-3</v>
      </c>
      <c r="AN30" s="15">
        <v>1.9311994099667791E-7</v>
      </c>
      <c r="AO30" s="15">
        <v>0.15614569543605988</v>
      </c>
      <c r="AP30" s="15">
        <v>1.3249564127061357E-3</v>
      </c>
      <c r="AQ30" s="15">
        <v>1.8015584053084543E-3</v>
      </c>
      <c r="AR30" s="15">
        <v>3.3456496992835651E-3</v>
      </c>
      <c r="AS30" s="15">
        <v>1.5441787680855669E-3</v>
      </c>
      <c r="AT30" s="15">
        <v>0.12285872524103635</v>
      </c>
      <c r="AU30" s="15">
        <v>1.9431125716949025E-3</v>
      </c>
      <c r="AV30" s="15">
        <v>1.0551487466841413E-3</v>
      </c>
      <c r="AW30" s="15">
        <v>6.5246927054351273E-3</v>
      </c>
      <c r="AX30" s="15">
        <v>1.9586976725824972E-2</v>
      </c>
      <c r="AY30" s="15">
        <v>3.1838962496708166E-2</v>
      </c>
      <c r="AZ30" s="15">
        <v>7.8498311495595508E-4</v>
      </c>
      <c r="BA30" s="15">
        <v>4.3497391563426368E-3</v>
      </c>
      <c r="BB30" s="15">
        <v>3.9998164143549293E-2</v>
      </c>
      <c r="BC30" s="15">
        <v>3.6159017753224863E-3</v>
      </c>
      <c r="BD30" s="15">
        <v>2.1875104755034284E-3</v>
      </c>
      <c r="BE30" s="15">
        <v>3.3200309753028089E-3</v>
      </c>
      <c r="BF30" s="15">
        <v>7.0904655576940851E-3</v>
      </c>
      <c r="BG30" s="15">
        <v>5.0816379186189586E-3</v>
      </c>
    </row>
    <row r="31" spans="1:59" x14ac:dyDescent="0.2">
      <c r="A31" s="2">
        <v>42050.291666608799</v>
      </c>
      <c r="B31" s="15">
        <v>5.1143343938118674E-2</v>
      </c>
      <c r="C31" s="15">
        <v>0.71079800726377806</v>
      </c>
      <c r="D31" s="15">
        <v>3.060812957854207E-2</v>
      </c>
      <c r="E31" s="15">
        <v>4.7709105416063262E-2</v>
      </c>
      <c r="F31" s="15">
        <v>8.3111125570931744E-3</v>
      </c>
      <c r="G31" s="15">
        <v>1.1251854833535</v>
      </c>
      <c r="H31" s="15">
        <v>0.11601087527850333</v>
      </c>
      <c r="I31" s="15">
        <v>9.2073339111760341E-2</v>
      </c>
      <c r="J31" s="15">
        <v>3.8300057866788763E-5</v>
      </c>
      <c r="K31" s="15">
        <v>1.3398725567939643E-4</v>
      </c>
      <c r="L31" s="15">
        <v>0.2516178579824076</v>
      </c>
      <c r="M31" s="15">
        <v>1.8887221288215285E-3</v>
      </c>
      <c r="N31" s="15">
        <v>8.5532172742945676E-4</v>
      </c>
      <c r="O31" s="15">
        <v>4.6230723182405223E-8</v>
      </c>
      <c r="P31" s="15">
        <v>5.2337218737896632E-4</v>
      </c>
      <c r="Q31" s="15">
        <v>1.2173035058661049E-2</v>
      </c>
      <c r="R31" s="15">
        <v>8.9107872931844904E-3</v>
      </c>
      <c r="S31" s="15">
        <v>8.9653169739940979E-5</v>
      </c>
      <c r="T31" s="15">
        <v>4.2066230223689717E-3</v>
      </c>
      <c r="U31" s="15">
        <v>3.4801985914955438E-2</v>
      </c>
      <c r="V31" s="15">
        <v>6.4005780038381921E-2</v>
      </c>
      <c r="W31" s="15">
        <v>5.8805724789084766E-2</v>
      </c>
      <c r="X31" s="15">
        <v>0.36433921360803445</v>
      </c>
      <c r="Y31" s="15">
        <v>0.19118750552803199</v>
      </c>
      <c r="Z31" s="15">
        <v>8.7643299085168429E-3</v>
      </c>
      <c r="AA31" s="15">
        <v>2.6832441835255381E-2</v>
      </c>
      <c r="AB31" s="15">
        <v>2.1319548071162958E-3</v>
      </c>
      <c r="AC31" s="15">
        <v>0.15883672331655102</v>
      </c>
      <c r="AD31" s="15">
        <v>0.7202389715279417</v>
      </c>
      <c r="AE31" s="15">
        <v>9.6114049084579767E-2</v>
      </c>
      <c r="AF31" s="15">
        <v>3.9447664776298746E-3</v>
      </c>
      <c r="AG31" s="15">
        <v>0.13964201098231202</v>
      </c>
      <c r="AH31" s="15">
        <v>0.15533865136471767</v>
      </c>
      <c r="AI31" s="15">
        <v>0.36842102330659732</v>
      </c>
      <c r="AJ31" s="15">
        <v>2.9203794123426479E-2</v>
      </c>
      <c r="AK31" s="15">
        <v>4.5958284904723421E-3</v>
      </c>
      <c r="AL31" s="15">
        <v>0.11474697336889929</v>
      </c>
      <c r="AM31" s="15">
        <v>2.5529316196040907E-3</v>
      </c>
      <c r="AN31" s="15">
        <v>1.9157688944967768E-7</v>
      </c>
      <c r="AO31" s="15">
        <v>0.19262362955521797</v>
      </c>
      <c r="AP31" s="15">
        <v>1.5186368269612084E-3</v>
      </c>
      <c r="AQ31" s="15">
        <v>1.9531306544749109E-3</v>
      </c>
      <c r="AR31" s="15">
        <v>1.7613818693625548E-3</v>
      </c>
      <c r="AS31" s="15">
        <v>1.3148069328298016E-3</v>
      </c>
      <c r="AT31" s="15">
        <v>0.15868342486527773</v>
      </c>
      <c r="AU31" s="15">
        <v>3.6127894147691035E-3</v>
      </c>
      <c r="AV31" s="15">
        <v>1.4041851880963389E-3</v>
      </c>
      <c r="AW31" s="15">
        <v>8.7194963544524676E-3</v>
      </c>
      <c r="AX31" s="15">
        <v>1.8587873153811968E-2</v>
      </c>
      <c r="AY31" s="15">
        <v>7.4225296450114178E-2</v>
      </c>
      <c r="AZ31" s="15">
        <v>8.0424437740164885E-4</v>
      </c>
      <c r="BA31" s="15">
        <v>4.6979847961906261E-3</v>
      </c>
      <c r="BB31" s="15">
        <v>3.7265670357532768E-2</v>
      </c>
      <c r="BC31" s="15">
        <v>3.204009706736898E-3</v>
      </c>
      <c r="BD31" s="15">
        <v>4.1488683269214274E-3</v>
      </c>
      <c r="BE31" s="15">
        <v>1.8125679578000729E-3</v>
      </c>
      <c r="BF31" s="15">
        <v>2.3936904090624624E-2</v>
      </c>
      <c r="BG31" s="15">
        <v>7.7092723854133216E-3</v>
      </c>
    </row>
    <row r="32" spans="1:59" x14ac:dyDescent="0.2">
      <c r="A32" s="2">
        <v>42054.291666608799</v>
      </c>
      <c r="B32" s="15">
        <v>1.0884448098878369E-2</v>
      </c>
      <c r="C32" s="15">
        <v>1.2239427273873011</v>
      </c>
      <c r="D32" s="15">
        <v>2.5134229090519478E-2</v>
      </c>
      <c r="E32" s="15">
        <v>1.6012574411659691E-2</v>
      </c>
      <c r="F32" s="15">
        <v>4.0383994713152948E-3</v>
      </c>
      <c r="G32" s="15">
        <v>0.2403360498063879</v>
      </c>
      <c r="H32" s="15">
        <v>4.8217207655926422E-2</v>
      </c>
      <c r="I32" s="15">
        <v>6.7960493960134524E-2</v>
      </c>
      <c r="J32" s="15">
        <v>2.0512505251125298E-4</v>
      </c>
      <c r="K32" s="15">
        <v>1.2642255840537298E-7</v>
      </c>
      <c r="L32" s="15">
        <v>0.15570197648163786</v>
      </c>
      <c r="M32" s="15">
        <v>1.6146092562999341E-3</v>
      </c>
      <c r="N32" s="15">
        <v>2.5635988983558109E-4</v>
      </c>
      <c r="O32" s="15">
        <v>4.6424927509609346E-8</v>
      </c>
      <c r="P32" s="15">
        <v>6.2813327633339064E-4</v>
      </c>
      <c r="Q32" s="15">
        <v>2.2115044723869468E-3</v>
      </c>
      <c r="R32" s="15">
        <v>1.410154155777392E-7</v>
      </c>
      <c r="S32" s="15">
        <v>6.8221249638209023E-7</v>
      </c>
      <c r="T32" s="15">
        <v>4.1473721554618976E-3</v>
      </c>
      <c r="U32" s="15">
        <v>1.8307410936629336E-2</v>
      </c>
      <c r="V32" s="15">
        <v>1.7301016147745998E-2</v>
      </c>
      <c r="W32" s="15">
        <v>2.9181417950108594E-2</v>
      </c>
      <c r="X32" s="15">
        <v>0.19778255620330665</v>
      </c>
      <c r="Y32" s="15">
        <v>6.0941371069515082E-2</v>
      </c>
      <c r="Z32" s="15">
        <v>2.737137419447032E-3</v>
      </c>
      <c r="AA32" s="15">
        <v>1.580430415876732E-2</v>
      </c>
      <c r="AB32" s="15">
        <v>2.4998794866108462E-3</v>
      </c>
      <c r="AC32" s="15">
        <v>5.9274730017861155E-2</v>
      </c>
      <c r="AD32" s="15">
        <v>0.26207930537258062</v>
      </c>
      <c r="AE32" s="15">
        <v>2.9839339076655761E-2</v>
      </c>
      <c r="AF32" s="15">
        <v>2.4228996142062038E-3</v>
      </c>
      <c r="AG32" s="15">
        <v>4.4614698921197543E-2</v>
      </c>
      <c r="AH32" s="15">
        <v>4.582621876259213E-2</v>
      </c>
      <c r="AI32" s="15">
        <v>0.11289570077588092</v>
      </c>
      <c r="AJ32" s="15">
        <v>8.3908966792884451E-3</v>
      </c>
      <c r="AK32" s="15">
        <v>3.7048920578010933E-3</v>
      </c>
      <c r="AL32" s="15">
        <v>4.310190165892705E-2</v>
      </c>
      <c r="AM32" s="15">
        <v>1.8200775658122538E-3</v>
      </c>
      <c r="AN32" s="15">
        <v>1.9238165862399145E-7</v>
      </c>
      <c r="AO32" s="15">
        <v>0.30252086282563612</v>
      </c>
      <c r="AP32" s="15">
        <v>8.8400047177557056E-4</v>
      </c>
      <c r="AQ32" s="15">
        <v>1.0639131893930135E-3</v>
      </c>
      <c r="AR32" s="15">
        <v>2.0636482807350042E-3</v>
      </c>
      <c r="AS32" s="15">
        <v>1.6239994656835539E-7</v>
      </c>
      <c r="AT32" s="15">
        <v>3.4633984452542586E-2</v>
      </c>
      <c r="AU32" s="15">
        <v>9.2287925811173472E-4</v>
      </c>
      <c r="AV32" s="15">
        <v>5.5112268036855525E-4</v>
      </c>
      <c r="AW32" s="15">
        <v>1.9998184780067887E-3</v>
      </c>
      <c r="AX32" s="15">
        <v>5.0507810495219237E-3</v>
      </c>
      <c r="AY32" s="15">
        <v>1.1102176865362329E-2</v>
      </c>
      <c r="AZ32" s="15">
        <v>5.64036817842879E-4</v>
      </c>
      <c r="BA32" s="15">
        <v>2.3844224461867423E-3</v>
      </c>
      <c r="BB32" s="15">
        <v>1.4614872843378965E-2</v>
      </c>
      <c r="BC32" s="15">
        <v>2.1790234149211348E-3</v>
      </c>
      <c r="BD32" s="15">
        <v>2.1150462157860962E-3</v>
      </c>
      <c r="BE32" s="15">
        <v>2.0894087582525281E-3</v>
      </c>
      <c r="BF32" s="15">
        <v>2.9608582143106394E-3</v>
      </c>
      <c r="BG32" s="15">
        <v>3.3699295325949306E-3</v>
      </c>
    </row>
    <row r="33" spans="1:59" x14ac:dyDescent="0.2">
      <c r="A33" s="2">
        <v>42057.291666608799</v>
      </c>
      <c r="B33" s="15">
        <v>4.6611438046624758E-7</v>
      </c>
      <c r="C33" s="15">
        <v>0.80252818975913198</v>
      </c>
      <c r="D33" s="15">
        <v>9.7132444399777671E-3</v>
      </c>
      <c r="E33" s="15">
        <v>8.3079503113130445E-3</v>
      </c>
      <c r="F33" s="15">
        <v>4.1477844326227578E-3</v>
      </c>
      <c r="G33" s="15">
        <v>9.8203439484619071E-2</v>
      </c>
      <c r="H33" s="15">
        <v>3.5968100826176443E-2</v>
      </c>
      <c r="I33" s="15">
        <v>5.3079259291503755E-2</v>
      </c>
      <c r="J33" s="15">
        <v>3.2175671939609802E-7</v>
      </c>
      <c r="K33" s="15">
        <v>1.2209481538814914E-7</v>
      </c>
      <c r="L33" s="15">
        <v>7.3271842670169101E-7</v>
      </c>
      <c r="M33" s="15">
        <v>1.150749644546406E-3</v>
      </c>
      <c r="N33" s="15">
        <v>4.9480947731633793E-5</v>
      </c>
      <c r="O33" s="15">
        <v>4.4835692499741868E-8</v>
      </c>
      <c r="P33" s="15">
        <v>3.4662042205826411E-4</v>
      </c>
      <c r="Q33" s="15">
        <v>1.3618812456429025E-7</v>
      </c>
      <c r="R33" s="15">
        <v>1.3618812456429025E-7</v>
      </c>
      <c r="S33" s="15">
        <v>6.5885874998808471E-7</v>
      </c>
      <c r="T33" s="15">
        <v>3.1882223623891331E-3</v>
      </c>
      <c r="U33" s="15">
        <v>1.8076911258594699E-2</v>
      </c>
      <c r="V33" s="15">
        <v>1.5161080709691238E-2</v>
      </c>
      <c r="W33" s="15">
        <v>2.046882813333083E-2</v>
      </c>
      <c r="X33" s="15">
        <v>0.33503297243518498</v>
      </c>
      <c r="Y33" s="15">
        <v>8.9610715913752845E-2</v>
      </c>
      <c r="Z33" s="15">
        <v>8.9765483989596984E-4</v>
      </c>
      <c r="AA33" s="15">
        <v>7.8220363819420363E-3</v>
      </c>
      <c r="AB33" s="15">
        <v>1.7085602766137068E-3</v>
      </c>
      <c r="AC33" s="15">
        <v>5.1178707320137809E-2</v>
      </c>
      <c r="AD33" s="15">
        <v>0.20899261889688303</v>
      </c>
      <c r="AE33" s="15">
        <v>1.4963029814999222E-2</v>
      </c>
      <c r="AF33" s="15">
        <v>1.9685146510330905E-3</v>
      </c>
      <c r="AG33" s="15">
        <v>2.4960995272141722E-2</v>
      </c>
      <c r="AH33" s="15">
        <v>2.3951907417637981E-2</v>
      </c>
      <c r="AI33" s="15">
        <v>5.6137476470183814E-2</v>
      </c>
      <c r="AJ33" s="15">
        <v>4.5625628758850312E-3</v>
      </c>
      <c r="AK33" s="15">
        <v>3.4542503842062032E-3</v>
      </c>
      <c r="AL33" s="15">
        <v>2.4057149709211991E-2</v>
      </c>
      <c r="AM33" s="15">
        <v>1.2501327195891651E-3</v>
      </c>
      <c r="AN33" s="15">
        <v>1.8579597968936444E-7</v>
      </c>
      <c r="AO33" s="15">
        <v>0.17435539924690868</v>
      </c>
      <c r="AP33" s="15">
        <v>7.670689235161534E-4</v>
      </c>
      <c r="AQ33" s="15">
        <v>9.2844135745670476E-4</v>
      </c>
      <c r="AR33" s="15">
        <v>4.0809492635517576E-7</v>
      </c>
      <c r="AS33" s="15">
        <v>1.5684061250943591E-7</v>
      </c>
      <c r="AT33" s="15">
        <v>8.9207366356718609E-3</v>
      </c>
      <c r="AU33" s="15">
        <v>4.8269919933690989E-4</v>
      </c>
      <c r="AV33" s="15">
        <v>3.712976493744645E-4</v>
      </c>
      <c r="AW33" s="15">
        <v>9.0369994064379993E-4</v>
      </c>
      <c r="AX33" s="15">
        <v>2.2158699704271458E-3</v>
      </c>
      <c r="AY33" s="15">
        <v>1.9808221837875973E-3</v>
      </c>
      <c r="AZ33" s="15">
        <v>4.8282127393630097E-4</v>
      </c>
      <c r="BA33" s="15">
        <v>1.6341999418081625E-3</v>
      </c>
      <c r="BB33" s="15">
        <v>6.3761674064869E-3</v>
      </c>
      <c r="BC33" s="15">
        <v>1.683461126264335E-3</v>
      </c>
      <c r="BD33" s="15">
        <v>2.4017051201421355E-3</v>
      </c>
      <c r="BE33" s="15">
        <v>2.9235158302738729E-7</v>
      </c>
      <c r="BF33" s="15">
        <v>6.1300296706891742E-7</v>
      </c>
      <c r="BG33" s="15">
        <v>1.7514370487683336E-6</v>
      </c>
    </row>
    <row r="34" spans="1:59" x14ac:dyDescent="0.2">
      <c r="A34" s="2">
        <v>42060.291666608799</v>
      </c>
      <c r="B34" s="15">
        <v>4.7670177221880555E-7</v>
      </c>
      <c r="C34" s="15">
        <v>1.0351487716168759</v>
      </c>
      <c r="D34" s="15">
        <v>1.7670770059100532E-2</v>
      </c>
      <c r="E34" s="15">
        <v>1.6106929068560281E-2</v>
      </c>
      <c r="F34" s="15">
        <v>4.0140695870547246E-3</v>
      </c>
      <c r="G34" s="15">
        <v>0.15521280114613026</v>
      </c>
      <c r="H34" s="15">
        <v>3.4125922830007843E-2</v>
      </c>
      <c r="I34" s="15">
        <v>0.10369468721889954</v>
      </c>
      <c r="J34" s="15">
        <v>1.2662680085346147E-5</v>
      </c>
      <c r="K34" s="15">
        <v>1.2486809528605219E-7</v>
      </c>
      <c r="L34" s="15">
        <v>0.10102211235938885</v>
      </c>
      <c r="M34" s="15">
        <v>2.3165291517662739E-3</v>
      </c>
      <c r="N34" s="15">
        <v>4.8113598828082338E-4</v>
      </c>
      <c r="O34" s="15">
        <v>4.5854097125055431E-8</v>
      </c>
      <c r="P34" s="15">
        <v>4.6845773093548025E-4</v>
      </c>
      <c r="Q34" s="15">
        <v>5.9324656199846657E-3</v>
      </c>
      <c r="R34" s="15">
        <v>1.3928152199469353E-7</v>
      </c>
      <c r="S34" s="15">
        <v>6.7382416617787629E-7</v>
      </c>
      <c r="T34" s="15">
        <v>8.5721785612962624E-8</v>
      </c>
      <c r="U34" s="15">
        <v>9.9908545873381022E-3</v>
      </c>
      <c r="V34" s="15">
        <v>2.5268378110308218E-2</v>
      </c>
      <c r="W34" s="15">
        <v>3.8028378272199861E-2</v>
      </c>
      <c r="X34" s="15">
        <v>0.16604922501022695</v>
      </c>
      <c r="Y34" s="15">
        <v>6.8384803800911817E-2</v>
      </c>
      <c r="Z34" s="15">
        <v>7.3380231094580858E-3</v>
      </c>
      <c r="AA34" s="15">
        <v>2.5904736926907982E-2</v>
      </c>
      <c r="AB34" s="15">
        <v>1.2661869270352928E-3</v>
      </c>
      <c r="AC34" s="15">
        <v>6.117973883234986E-2</v>
      </c>
      <c r="AD34" s="15">
        <v>0.2079148756613409</v>
      </c>
      <c r="AE34" s="15">
        <v>4.5617358436489362E-2</v>
      </c>
      <c r="AF34" s="15">
        <v>2.1398545880920682E-3</v>
      </c>
      <c r="AG34" s="15">
        <v>3.6531832046223602E-2</v>
      </c>
      <c r="AH34" s="15">
        <v>5.7115018524953744E-2</v>
      </c>
      <c r="AI34" s="15">
        <v>0.15491522816412465</v>
      </c>
      <c r="AJ34" s="15">
        <v>1.1921913300353389E-2</v>
      </c>
      <c r="AK34" s="15">
        <v>3.7479763055207607E-3</v>
      </c>
      <c r="AL34" s="15">
        <v>6.2946182704255643E-2</v>
      </c>
      <c r="AM34" s="15">
        <v>1.7217222241458002E-3</v>
      </c>
      <c r="AN34" s="15">
        <v>1.9001617736070414E-7</v>
      </c>
      <c r="AO34" s="15">
        <v>0.1442657871134661</v>
      </c>
      <c r="AP34" s="15">
        <v>1.0504085235642437E-3</v>
      </c>
      <c r="AQ34" s="15">
        <v>1.0634942340809216E-3</v>
      </c>
      <c r="AR34" s="15">
        <v>4.1736445554934405E-7</v>
      </c>
      <c r="AS34" s="15">
        <v>1.0888300842261279E-3</v>
      </c>
      <c r="AT34" s="15">
        <v>3.4398073032200174E-2</v>
      </c>
      <c r="AU34" s="15">
        <v>9.875078244743127E-4</v>
      </c>
      <c r="AV34" s="15">
        <v>5.9499692116657269E-4</v>
      </c>
      <c r="AW34" s="15">
        <v>2.0258798836830646E-3</v>
      </c>
      <c r="AX34" s="15">
        <v>6.3562472399200107E-3</v>
      </c>
      <c r="AY34" s="15">
        <v>2.1602318287078009E-2</v>
      </c>
      <c r="AZ34" s="15">
        <v>5.8242690916333623E-4</v>
      </c>
      <c r="BA34" s="15">
        <v>2.583032369851307E-3</v>
      </c>
      <c r="BB34" s="15">
        <v>1.5777415769000772E-2</v>
      </c>
      <c r="BC34" s="15">
        <v>2.3168454780853388E-3</v>
      </c>
      <c r="BD34" s="15">
        <v>6.0271335935209698E-3</v>
      </c>
      <c r="BE34" s="15">
        <v>1.4812345778848881E-3</v>
      </c>
      <c r="BF34" s="15">
        <v>7.2424260820098422E-3</v>
      </c>
      <c r="BG34" s="15">
        <v>3.7336994057252625E-3</v>
      </c>
    </row>
    <row r="35" spans="1:59" x14ac:dyDescent="0.2">
      <c r="A35" s="2">
        <v>42062.291666608799</v>
      </c>
      <c r="B35" s="15">
        <v>4.7878471581711268E-7</v>
      </c>
      <c r="C35" s="15">
        <v>1.544424206329218</v>
      </c>
      <c r="D35" s="15">
        <v>2.2466363849933817E-2</v>
      </c>
      <c r="E35" s="15">
        <v>2.8882599662156644E-2</v>
      </c>
      <c r="F35" s="15">
        <v>1.5007251255545943E-2</v>
      </c>
      <c r="G35" s="15">
        <v>0.28107436980779077</v>
      </c>
      <c r="H35" s="15">
        <v>6.4442154332077367E-2</v>
      </c>
      <c r="I35" s="15">
        <v>7.2543526408164458E-2</v>
      </c>
      <c r="J35" s="15">
        <v>6.3590047692991245E-5</v>
      </c>
      <c r="K35" s="15">
        <v>1.2541370517228836E-7</v>
      </c>
      <c r="L35" s="15">
        <v>0.13970658214567164</v>
      </c>
      <c r="M35" s="15">
        <v>1.3982365062740144E-3</v>
      </c>
      <c r="N35" s="15">
        <v>7.6262001906463007E-5</v>
      </c>
      <c r="O35" s="15">
        <v>4.6054456141172E-8</v>
      </c>
      <c r="P35" s="15">
        <v>5.9768474766431383E-4</v>
      </c>
      <c r="Q35" s="15">
        <v>9.4939941205635977E-3</v>
      </c>
      <c r="R35" s="15">
        <v>7.1185040104461113E-4</v>
      </c>
      <c r="S35" s="15">
        <v>6.7676843409362602E-7</v>
      </c>
      <c r="T35" s="15">
        <v>3.618273713731203E-3</v>
      </c>
      <c r="U35" s="15">
        <v>5.5221597416593625E-2</v>
      </c>
      <c r="V35" s="15">
        <v>3.2132051099268498E-2</v>
      </c>
      <c r="W35" s="15">
        <v>3.8677827250978784E-2</v>
      </c>
      <c r="X35" s="15">
        <v>0.45670723887995385</v>
      </c>
      <c r="Y35" s="15">
        <v>0.19143783857975025</v>
      </c>
      <c r="Z35" s="15">
        <v>8.2730652048581647E-3</v>
      </c>
      <c r="AA35" s="15">
        <v>1.1837346778783175E-2</v>
      </c>
      <c r="AB35" s="15">
        <v>2.0348000903916042E-3</v>
      </c>
      <c r="AC35" s="15">
        <v>7.1049160287379148E-2</v>
      </c>
      <c r="AD35" s="15">
        <v>0.60085600164630537</v>
      </c>
      <c r="AE35" s="15">
        <v>9.776975199046159E-2</v>
      </c>
      <c r="AF35" s="15">
        <v>2.5561809664239165E-3</v>
      </c>
      <c r="AG35" s="15">
        <v>7.0356028767525544E-2</v>
      </c>
      <c r="AH35" s="15">
        <v>6.4245025184229088E-2</v>
      </c>
      <c r="AI35" s="15">
        <v>0.16081923061557496</v>
      </c>
      <c r="AJ35" s="15">
        <v>1.2266520199978018E-2</v>
      </c>
      <c r="AK35" s="15">
        <v>4.0695852792111556E-3</v>
      </c>
      <c r="AL35" s="15">
        <v>6.1453422090506776E-2</v>
      </c>
      <c r="AM35" s="15">
        <v>1.2586789191563271E-3</v>
      </c>
      <c r="AN35" s="15">
        <v>1.9084645113620542E-7</v>
      </c>
      <c r="AO35" s="15">
        <v>0.20261048230516909</v>
      </c>
      <c r="AP35" s="15">
        <v>1.1058703111957188E-3</v>
      </c>
      <c r="AQ35" s="15">
        <v>1.3988094094420248E-3</v>
      </c>
      <c r="AR35" s="15">
        <v>1.9708722903573903E-3</v>
      </c>
      <c r="AS35" s="15">
        <v>1.2334858212505993E-3</v>
      </c>
      <c r="AT35" s="15">
        <v>0.10393783510887747</v>
      </c>
      <c r="AU35" s="15">
        <v>1.5895691782935918E-3</v>
      </c>
      <c r="AV35" s="15">
        <v>8.5195694500017703E-4</v>
      </c>
      <c r="AW35" s="15">
        <v>2.7469404796168898E-3</v>
      </c>
      <c r="AX35" s="15">
        <v>7.2615634564571667E-3</v>
      </c>
      <c r="AY35" s="15">
        <v>3.3397278175034295E-2</v>
      </c>
      <c r="AZ35" s="15">
        <v>7.1215191306995824E-4</v>
      </c>
      <c r="BA35" s="15">
        <v>2.5052928370370539E-3</v>
      </c>
      <c r="BB35" s="15">
        <v>1.594809910479858E-2</v>
      </c>
      <c r="BC35" s="15">
        <v>2.1489167775550454E-3</v>
      </c>
      <c r="BD35" s="15">
        <v>2.8866847180166726E-3</v>
      </c>
      <c r="BE35" s="15">
        <v>1.5131428365496066E-3</v>
      </c>
      <c r="BF35" s="15">
        <v>6.3838111222177946E-3</v>
      </c>
      <c r="BG35" s="15">
        <v>4.5639663781895492E-3</v>
      </c>
    </row>
    <row r="36" spans="1:59" x14ac:dyDescent="0.2">
      <c r="A36" s="2">
        <v>42065.291666608799</v>
      </c>
      <c r="B36" s="15">
        <v>4.7834350391180448E-7</v>
      </c>
      <c r="C36" s="15">
        <v>1.3825332502916541</v>
      </c>
      <c r="D36" s="15">
        <v>1.1060825079074736E-2</v>
      </c>
      <c r="E36" s="15">
        <v>1.6708770797223757E-2</v>
      </c>
      <c r="F36" s="15">
        <v>1.4319988356251848E-2</v>
      </c>
      <c r="G36" s="15">
        <v>0.14666234747296972</v>
      </c>
      <c r="H36" s="15">
        <v>3.3188828382014035E-2</v>
      </c>
      <c r="I36" s="15">
        <v>6.0825008217726337E-2</v>
      </c>
      <c r="J36" s="15">
        <v>3.30198429855656E-7</v>
      </c>
      <c r="K36" s="15">
        <v>1.2529813335476201E-7</v>
      </c>
      <c r="L36" s="15">
        <v>7.5194225773219087E-7</v>
      </c>
      <c r="M36" s="15">
        <v>9.9034673035464007E-4</v>
      </c>
      <c r="N36" s="15">
        <v>7.6191724593816673E-5</v>
      </c>
      <c r="O36" s="15">
        <v>4.601201582578454E-8</v>
      </c>
      <c r="P36" s="15">
        <v>4.1924591233691262E-4</v>
      </c>
      <c r="Q36" s="15">
        <v>7.3061165082917564E-4</v>
      </c>
      <c r="R36" s="15">
        <v>1.3976119902178641E-7</v>
      </c>
      <c r="S36" s="15">
        <v>6.7614477531673873E-7</v>
      </c>
      <c r="T36" s="15">
        <v>2.1155972150096996E-3</v>
      </c>
      <c r="U36" s="15">
        <v>3.0024962276684219E-2</v>
      </c>
      <c r="V36" s="15">
        <v>2.333510081300489E-2</v>
      </c>
      <c r="W36" s="15">
        <v>2.5173517726340987E-2</v>
      </c>
      <c r="X36" s="15">
        <v>0.22841177459205825</v>
      </c>
      <c r="Y36" s="15">
        <v>0.10250799118372825</v>
      </c>
      <c r="Z36" s="15">
        <v>2.776324273150868E-3</v>
      </c>
      <c r="AA36" s="15">
        <v>9.9586138040347674E-3</v>
      </c>
      <c r="AB36" s="15">
        <v>1.6517362846138824E-3</v>
      </c>
      <c r="AC36" s="15">
        <v>3.8341228806557173E-2</v>
      </c>
      <c r="AD36" s="15">
        <v>0.25917654170066279</v>
      </c>
      <c r="AE36" s="15">
        <v>4.167033028945849E-2</v>
      </c>
      <c r="AF36" s="15">
        <v>2.0074549307950613E-3</v>
      </c>
      <c r="AG36" s="15">
        <v>2.6950040198411854E-2</v>
      </c>
      <c r="AH36" s="15">
        <v>2.7756889586718857E-2</v>
      </c>
      <c r="AI36" s="15">
        <v>7.486545820322614E-2</v>
      </c>
      <c r="AJ36" s="15">
        <v>6.0037218263788777E-3</v>
      </c>
      <c r="AK36" s="15">
        <v>3.6338212104584607E-3</v>
      </c>
      <c r="AL36" s="15">
        <v>2.8817864766618618E-2</v>
      </c>
      <c r="AM36" s="15">
        <v>9.0174290730852451E-4</v>
      </c>
      <c r="AN36" s="15">
        <v>1.906705814320454E-7</v>
      </c>
      <c r="AO36" s="15">
        <v>0.17248775350698048</v>
      </c>
      <c r="AP36" s="15">
        <v>8.6343172245967965E-4</v>
      </c>
      <c r="AQ36" s="15">
        <v>1.0163316847375493E-3</v>
      </c>
      <c r="AR36" s="15">
        <v>1.3972730519270025E-3</v>
      </c>
      <c r="AS36" s="15">
        <v>1.6095553213439168E-7</v>
      </c>
      <c r="AT36" s="15">
        <v>2.1454472200068592E-2</v>
      </c>
      <c r="AU36" s="15">
        <v>7.4948923889785386E-4</v>
      </c>
      <c r="AV36" s="15">
        <v>3.810391312500151E-4</v>
      </c>
      <c r="AW36" s="15">
        <v>1.1815354880283027E-3</v>
      </c>
      <c r="AX36" s="15">
        <v>2.7187263669912632E-3</v>
      </c>
      <c r="AY36" s="15">
        <v>5.7811470834215548E-3</v>
      </c>
      <c r="AZ36" s="15">
        <v>5.3360759343097511E-4</v>
      </c>
      <c r="BA36" s="15">
        <v>1.778725641957577E-3</v>
      </c>
      <c r="BB36" s="15">
        <v>7.6743143119999985E-3</v>
      </c>
      <c r="BC36" s="15">
        <v>1.7911603895993478E-3</v>
      </c>
      <c r="BD36" s="15">
        <v>2.8840245669667663E-3</v>
      </c>
      <c r="BE36" s="15">
        <v>3.0002181108336293E-7</v>
      </c>
      <c r="BF36" s="15">
        <v>6.2908590565853969E-7</v>
      </c>
      <c r="BG36" s="15">
        <v>1.79738830188154E-6</v>
      </c>
    </row>
    <row r="37" spans="1:59" x14ac:dyDescent="0.2">
      <c r="A37" s="2">
        <v>42068.291666608799</v>
      </c>
      <c r="B37" s="15">
        <v>8.3649739677665938E-3</v>
      </c>
      <c r="C37" s="15">
        <v>1.6622252093318208</v>
      </c>
      <c r="D37" s="15">
        <v>4.1703360278139104E-2</v>
      </c>
      <c r="E37" s="15">
        <v>5.1034015491420039E-2</v>
      </c>
      <c r="F37" s="15">
        <v>1.1652127346537255E-2</v>
      </c>
      <c r="G37" s="15">
        <v>0.32161022619649399</v>
      </c>
      <c r="H37" s="15">
        <v>0.11925843620100261</v>
      </c>
      <c r="I37" s="15">
        <v>0.29378453679760075</v>
      </c>
      <c r="J37" s="15">
        <v>9.976574456969328E-4</v>
      </c>
      <c r="K37" s="15">
        <v>6.2027521936974144E-4</v>
      </c>
      <c r="L37" s="15">
        <v>9.1093042155628412E-2</v>
      </c>
      <c r="M37" s="15">
        <v>2.6340901094739672E-3</v>
      </c>
      <c r="N37" s="15">
        <v>6.3947768589150272E-4</v>
      </c>
      <c r="O37" s="15">
        <v>4.6316886440483768E-8</v>
      </c>
      <c r="P37" s="15">
        <v>1.368519315578829E-3</v>
      </c>
      <c r="Q37" s="15">
        <v>1.6263095412867312E-2</v>
      </c>
      <c r="R37" s="15">
        <v>5.6146605782107367E-3</v>
      </c>
      <c r="S37" s="15">
        <v>6.8062483709140596E-7</v>
      </c>
      <c r="T37" s="15">
        <v>6.6062829577239208E-3</v>
      </c>
      <c r="U37" s="15">
        <v>4.0712098072478699E-2</v>
      </c>
      <c r="V37" s="15">
        <v>5.4250821229788991E-2</v>
      </c>
      <c r="W37" s="15">
        <v>0.13778142504014884</v>
      </c>
      <c r="X37" s="15">
        <v>0.38554697722753584</v>
      </c>
      <c r="Y37" s="15">
        <v>0.18943340512172341</v>
      </c>
      <c r="Z37" s="15">
        <v>1.5380552287827719E-2</v>
      </c>
      <c r="AA37" s="15">
        <v>4.4351587045395021E-3</v>
      </c>
      <c r="AB37" s="15">
        <v>1.9696520314213426E-3</v>
      </c>
      <c r="AC37" s="15">
        <v>0.12375428994667531</v>
      </c>
      <c r="AD37" s="15">
        <v>0.679398325279575</v>
      </c>
      <c r="AE37" s="15">
        <v>0.2056773687827515</v>
      </c>
      <c r="AF37" s="15">
        <v>4.1823472412708795E-3</v>
      </c>
      <c r="AG37" s="15">
        <v>0.12249442765948111</v>
      </c>
      <c r="AH37" s="15">
        <v>9.7150091394757124E-2</v>
      </c>
      <c r="AI37" s="15">
        <v>0.22187645782698329</v>
      </c>
      <c r="AJ37" s="15">
        <v>1.6403790693670726E-2</v>
      </c>
      <c r="AK37" s="15">
        <v>4.732298840885921E-3</v>
      </c>
      <c r="AL37" s="15">
        <v>8.7422931299212012E-2</v>
      </c>
      <c r="AM37" s="15">
        <v>1.6239846418701408E-3</v>
      </c>
      <c r="AN37" s="15">
        <v>1.9193394397600227E-7</v>
      </c>
      <c r="AO37" s="15">
        <v>0.17411667685261403</v>
      </c>
      <c r="AP37" s="15">
        <v>1.1377528087191432E-3</v>
      </c>
      <c r="AQ37" s="15">
        <v>1.5602659510584485E-3</v>
      </c>
      <c r="AR37" s="15">
        <v>2.6983697186423574E-3</v>
      </c>
      <c r="AS37" s="15">
        <v>1.3044669454438432E-3</v>
      </c>
      <c r="AT37" s="15">
        <v>0.26150766193042546</v>
      </c>
      <c r="AU37" s="15">
        <v>2.0079223202723057E-3</v>
      </c>
      <c r="AV37" s="15">
        <v>1.3172689004410341E-3</v>
      </c>
      <c r="AW37" s="15">
        <v>8.4415664151345389E-3</v>
      </c>
      <c r="AX37" s="15">
        <v>1.7036497073990652E-2</v>
      </c>
      <c r="AY37" s="15">
        <v>5.4333743252534789E-2</v>
      </c>
      <c r="AZ37" s="15">
        <v>8.569052211602322E-4</v>
      </c>
      <c r="BA37" s="15">
        <v>3.223045052868551E-3</v>
      </c>
      <c r="BB37" s="15">
        <v>2.1359815242181963E-2</v>
      </c>
      <c r="BC37" s="15">
        <v>2.5576667479253693E-3</v>
      </c>
      <c r="BD37" s="15">
        <v>4.3100866082470173E-3</v>
      </c>
      <c r="BE37" s="15">
        <v>2.6601178454688347E-3</v>
      </c>
      <c r="BF37" s="15">
        <v>1.2649151538073711E-2</v>
      </c>
      <c r="BG37" s="15">
        <v>6.0608782570184564E-3</v>
      </c>
    </row>
    <row r="38" spans="1:59" x14ac:dyDescent="0.2">
      <c r="A38" s="2">
        <v>42071.291666608799</v>
      </c>
      <c r="B38" s="15">
        <v>4.724215520867969E-7</v>
      </c>
      <c r="C38" s="15">
        <v>0.80974829965783479</v>
      </c>
      <c r="D38" s="15">
        <v>1.1752123647923541E-2</v>
      </c>
      <c r="E38" s="15">
        <v>6.0862573083213202E-3</v>
      </c>
      <c r="F38" s="15">
        <v>1.7443087955807499E-3</v>
      </c>
      <c r="G38" s="15">
        <v>4.6964573147201136E-2</v>
      </c>
      <c r="H38" s="15">
        <v>1.6966226558454481E-2</v>
      </c>
      <c r="I38" s="15">
        <v>6.2694724767780041E-2</v>
      </c>
      <c r="J38" s="15">
        <v>3.2611053239638815E-7</v>
      </c>
      <c r="K38" s="15">
        <v>1.237469269446775E-7</v>
      </c>
      <c r="L38" s="15">
        <v>3.5512882485538987E-2</v>
      </c>
      <c r="M38" s="15">
        <v>1.7310251636227928E-3</v>
      </c>
      <c r="N38" s="15">
        <v>2.8858119200117298E-4</v>
      </c>
      <c r="O38" s="15">
        <v>4.5442381370913752E-8</v>
      </c>
      <c r="P38" s="15">
        <v>2.3836981804313859E-4</v>
      </c>
      <c r="Q38" s="15">
        <v>1.3803093806738048E-7</v>
      </c>
      <c r="R38" s="15">
        <v>1.3803093806738048E-7</v>
      </c>
      <c r="S38" s="15">
        <v>6.6777401925250547E-7</v>
      </c>
      <c r="T38" s="15">
        <v>6.5882166739560685E-4</v>
      </c>
      <c r="U38" s="15">
        <v>7.2407638492812424E-3</v>
      </c>
      <c r="V38" s="15">
        <v>1.1162321393302711E-2</v>
      </c>
      <c r="W38" s="15">
        <v>2.1737169407875769E-2</v>
      </c>
      <c r="X38" s="15">
        <v>0.10503846687484128</v>
      </c>
      <c r="Y38" s="15">
        <v>1.9017985465486519E-2</v>
      </c>
      <c r="Z38" s="15">
        <v>9.2235033435384979E-4</v>
      </c>
      <c r="AA38" s="15">
        <v>9.7600310268434951E-3</v>
      </c>
      <c r="AB38" s="15">
        <v>1.3050139971673353E-3</v>
      </c>
      <c r="AC38" s="15">
        <v>2.5355222456625214E-2</v>
      </c>
      <c r="AD38" s="15">
        <v>8.6330736397106242E-2</v>
      </c>
      <c r="AE38" s="15">
        <v>1.5416479966357375E-2</v>
      </c>
      <c r="AF38" s="15">
        <v>1.9700534059719759E-3</v>
      </c>
      <c r="AG38" s="15">
        <v>1.4268194968167716E-2</v>
      </c>
      <c r="AH38" s="15">
        <v>1.5366231080493729E-2</v>
      </c>
      <c r="AI38" s="15">
        <v>3.1021088796227437E-2</v>
      </c>
      <c r="AJ38" s="15">
        <v>3.4321471625275899E-3</v>
      </c>
      <c r="AK38" s="15">
        <v>3.4382462441054193E-3</v>
      </c>
      <c r="AL38" s="15">
        <v>1.385407849151905E-2</v>
      </c>
      <c r="AM38" s="15">
        <v>9.5332413913248577E-4</v>
      </c>
      <c r="AN38" s="15">
        <v>1.8831005601787577E-7</v>
      </c>
      <c r="AO38" s="15">
        <v>0.25358974556099051</v>
      </c>
      <c r="AP38" s="15">
        <v>9.5313420391981518E-4</v>
      </c>
      <c r="AQ38" s="15">
        <v>1.0539453091633552E-3</v>
      </c>
      <c r="AR38" s="15">
        <v>2.0952667345104799E-3</v>
      </c>
      <c r="AS38" s="15">
        <v>1.405327260894584E-3</v>
      </c>
      <c r="AT38" s="15">
        <v>1.0195953069526789E-2</v>
      </c>
      <c r="AU38" s="15">
        <v>3.6374094506414059E-4</v>
      </c>
      <c r="AV38" s="15">
        <v>3.1357689890612356E-4</v>
      </c>
      <c r="AW38" s="15">
        <v>1.1418099640623752E-3</v>
      </c>
      <c r="AX38" s="15">
        <v>2.3713435943106959E-3</v>
      </c>
      <c r="AY38" s="15">
        <v>2.9237012872157186E-3</v>
      </c>
      <c r="AZ38" s="15">
        <v>5.0190349705109369E-4</v>
      </c>
      <c r="BA38" s="15">
        <v>1.4429801946793594E-3</v>
      </c>
      <c r="BB38" s="15">
        <v>4.9942146172747099E-3</v>
      </c>
      <c r="BC38" s="15">
        <v>1.668593728999953E-3</v>
      </c>
      <c r="BD38" s="15">
        <v>2.2208707785753121E-3</v>
      </c>
      <c r="BE38" s="15">
        <v>1.2546021065829682E-3</v>
      </c>
      <c r="BF38" s="15">
        <v>6.2129774422928351E-7</v>
      </c>
      <c r="BG38" s="15">
        <v>1.7751364120836654E-6</v>
      </c>
    </row>
    <row r="39" spans="1:59" x14ac:dyDescent="0.2">
      <c r="A39" s="2">
        <v>42074.291666608799</v>
      </c>
      <c r="B39" s="15">
        <v>1.1911274291247359E-3</v>
      </c>
      <c r="C39" s="15">
        <v>1.7798484967538326</v>
      </c>
      <c r="D39" s="15">
        <v>2.9417046028862474E-2</v>
      </c>
      <c r="E39" s="15">
        <v>2.3974607403234028E-2</v>
      </c>
      <c r="F39" s="15">
        <v>5.6135047989601854E-3</v>
      </c>
      <c r="G39" s="15">
        <v>0.14048334301054655</v>
      </c>
      <c r="H39" s="15">
        <v>9.2603821830250649E-2</v>
      </c>
      <c r="I39" s="15">
        <v>9.8432743291924904E-2</v>
      </c>
      <c r="J39" s="15">
        <v>3.2929613020344202E-7</v>
      </c>
      <c r="K39" s="15">
        <v>5.6959579905300728E-5</v>
      </c>
      <c r="L39" s="15">
        <v>0.18201365853747378</v>
      </c>
      <c r="M39" s="15">
        <v>2.0013659822059864E-3</v>
      </c>
      <c r="N39" s="15">
        <v>5.3215998543836365E-4</v>
      </c>
      <c r="O39" s="15">
        <v>4.5886283471771172E-8</v>
      </c>
      <c r="P39" s="15">
        <v>6.1475343420225009E-8</v>
      </c>
      <c r="Q39" s="15">
        <v>5.8606003826615957E-3</v>
      </c>
      <c r="R39" s="15">
        <v>1.3937928781365167E-7</v>
      </c>
      <c r="S39" s="15">
        <v>6.7429714328565578E-7</v>
      </c>
      <c r="T39" s="15">
        <v>5.0369484369902351E-3</v>
      </c>
      <c r="U39" s="15">
        <v>3.0044288664412201E-2</v>
      </c>
      <c r="V39" s="15">
        <v>2.64012127508658E-2</v>
      </c>
      <c r="W39" s="15">
        <v>4.167914007639377E-2</v>
      </c>
      <c r="X39" s="15">
        <v>0.42821381427891647</v>
      </c>
      <c r="Y39" s="15">
        <v>0.14926473990824271</v>
      </c>
      <c r="Z39" s="15">
        <v>4.2259680597138199E-3</v>
      </c>
      <c r="AA39" s="15">
        <v>3.6300934743240643E-2</v>
      </c>
      <c r="AB39" s="15">
        <v>2.4201884250214783E-3</v>
      </c>
      <c r="AC39" s="15">
        <v>7.7226873582986133E-2</v>
      </c>
      <c r="AD39" s="15">
        <v>0.37517346125330414</v>
      </c>
      <c r="AE39" s="15">
        <v>9.051940229581569E-2</v>
      </c>
      <c r="AF39" s="15">
        <v>3.066381108135635E-3</v>
      </c>
      <c r="AG39" s="15">
        <v>6.7095954651228404E-2</v>
      </c>
      <c r="AH39" s="15">
        <v>5.7421212181688691E-2</v>
      </c>
      <c r="AI39" s="15">
        <v>0.14244110032756535</v>
      </c>
      <c r="AJ39" s="15">
        <v>1.0346335594471767E-2</v>
      </c>
      <c r="AK39" s="15">
        <v>4.0800678991889166E-3</v>
      </c>
      <c r="AL39" s="15">
        <v>5.8301886185137292E-2</v>
      </c>
      <c r="AM39" s="15">
        <v>1.7736170254674573E-3</v>
      </c>
      <c r="AN39" s="15">
        <v>1.9014955533452949E-7</v>
      </c>
      <c r="AO39" s="15">
        <v>0.20944822681193229</v>
      </c>
      <c r="AP39" s="15">
        <v>8.4840074204928033E-4</v>
      </c>
      <c r="AQ39" s="15">
        <v>1.2669858264513329E-3</v>
      </c>
      <c r="AR39" s="15">
        <v>1.9763470121952598E-3</v>
      </c>
      <c r="AS39" s="15">
        <v>1.2163100502092941E-3</v>
      </c>
      <c r="AT39" s="15">
        <v>0.16333008333860619</v>
      </c>
      <c r="AU39" s="15">
        <v>2.1413137093576392E-3</v>
      </c>
      <c r="AV39" s="15">
        <v>8.3617436660402759E-4</v>
      </c>
      <c r="AW39" s="15">
        <v>6.4370077101208777E-3</v>
      </c>
      <c r="AX39" s="15">
        <v>1.1340635257030199E-2</v>
      </c>
      <c r="AY39" s="15">
        <v>3.8191893053668907E-2</v>
      </c>
      <c r="AZ39" s="15">
        <v>6.8420827899327635E-4</v>
      </c>
      <c r="BA39" s="15">
        <v>2.7495758657883856E-3</v>
      </c>
      <c r="BB39" s="15">
        <v>1.8069372714770215E-2</v>
      </c>
      <c r="BC39" s="15">
        <v>2.3945011508071119E-3</v>
      </c>
      <c r="BD39" s="15">
        <v>3.4590358326439699E-3</v>
      </c>
      <c r="BE39" s="15">
        <v>2.4959997718319586E-3</v>
      </c>
      <c r="BF39" s="15">
        <v>7.0447646607222445E-3</v>
      </c>
      <c r="BG39" s="15">
        <v>5.2442368387450606E-3</v>
      </c>
    </row>
    <row r="40" spans="1:59" x14ac:dyDescent="0.2">
      <c r="A40" s="2">
        <v>42077.291666608799</v>
      </c>
      <c r="B40" s="15">
        <v>3.9778612699802223E-3</v>
      </c>
      <c r="C40" s="15">
        <v>1.8158936697459711</v>
      </c>
      <c r="D40" s="15">
        <v>3.4552919152455591E-2</v>
      </c>
      <c r="E40" s="15">
        <v>2.2182277336736844E-2</v>
      </c>
      <c r="F40" s="15">
        <v>5.1433492853884396E-3</v>
      </c>
      <c r="G40" s="15">
        <v>0.15681514563837637</v>
      </c>
      <c r="H40" s="15">
        <v>0.12029863254691778</v>
      </c>
      <c r="I40" s="15">
        <v>0.11029063763199939</v>
      </c>
      <c r="J40" s="15">
        <v>3.2921244161195127E-7</v>
      </c>
      <c r="K40" s="15">
        <v>1.2492398715879146E-7</v>
      </c>
      <c r="L40" s="15">
        <v>3.6294067304648812E-2</v>
      </c>
      <c r="M40" s="15">
        <v>2.0261940433057186E-3</v>
      </c>
      <c r="N40" s="15">
        <v>4.1800960830038397E-4</v>
      </c>
      <c r="O40" s="15">
        <v>4.5874621754306941E-8</v>
      </c>
      <c r="P40" s="15">
        <v>6.1459719838802813E-8</v>
      </c>
      <c r="Q40" s="15">
        <v>4.7442963235910596E-3</v>
      </c>
      <c r="R40" s="15">
        <v>1.3934386542264786E-7</v>
      </c>
      <c r="S40" s="15">
        <v>6.7412577480302909E-7</v>
      </c>
      <c r="T40" s="15">
        <v>4.9723265874752776E-3</v>
      </c>
      <c r="U40" s="15">
        <v>2.0269356789708138E-2</v>
      </c>
      <c r="V40" s="15">
        <v>2.2175943162740058E-2</v>
      </c>
      <c r="W40" s="15">
        <v>2.6567876770283036E-2</v>
      </c>
      <c r="X40" s="15">
        <v>0.14646227377181398</v>
      </c>
      <c r="Y40" s="15">
        <v>7.5154974471839706E-2</v>
      </c>
      <c r="Z40" s="15">
        <v>4.7823013675717639E-3</v>
      </c>
      <c r="AA40" s="15">
        <v>4.241052116424953E-2</v>
      </c>
      <c r="AB40" s="15">
        <v>2.3055582170373075E-3</v>
      </c>
      <c r="AC40" s="15">
        <v>3.8036714850686673E-2</v>
      </c>
      <c r="AD40" s="15">
        <v>0.38933000471231577</v>
      </c>
      <c r="AE40" s="15">
        <v>5.2909408848080139E-2</v>
      </c>
      <c r="AF40" s="15">
        <v>2.6982197143736366E-3</v>
      </c>
      <c r="AG40" s="15">
        <v>6.2518297348256036E-2</v>
      </c>
      <c r="AH40" s="15">
        <v>6.6097105656438879E-2</v>
      </c>
      <c r="AI40" s="15">
        <v>0.17519058440304613</v>
      </c>
      <c r="AJ40" s="15">
        <v>1.2003259723905287E-2</v>
      </c>
      <c r="AK40" s="15">
        <v>4.2943928908513365E-3</v>
      </c>
      <c r="AL40" s="15">
        <v>7.483193159800372E-2</v>
      </c>
      <c r="AM40" s="15">
        <v>1.5578043556896805E-3</v>
      </c>
      <c r="AN40" s="15">
        <v>1.9010122999147517E-7</v>
      </c>
      <c r="AO40" s="15">
        <v>0.19348355174998491</v>
      </c>
      <c r="AP40" s="15">
        <v>9.4953191015357196E-4</v>
      </c>
      <c r="AQ40" s="15">
        <v>1.2286587857949058E-3</v>
      </c>
      <c r="AR40" s="15">
        <v>1.8238245598027997E-3</v>
      </c>
      <c r="AS40" s="15">
        <v>1.1526591925034035E-3</v>
      </c>
      <c r="AT40" s="15">
        <v>9.1167668872460778E-2</v>
      </c>
      <c r="AU40" s="15">
        <v>1.2033117560898601E-3</v>
      </c>
      <c r="AV40" s="15">
        <v>1.0639921219023141E-3</v>
      </c>
      <c r="AW40" s="15">
        <v>5.8779644723808977E-3</v>
      </c>
      <c r="AX40" s="15">
        <v>1.3934764442827813E-2</v>
      </c>
      <c r="AY40" s="15">
        <v>2.5032441601006601E-2</v>
      </c>
      <c r="AZ40" s="15">
        <v>8.7405961155982096E-4</v>
      </c>
      <c r="BA40" s="15">
        <v>3.0909224737751375E-3</v>
      </c>
      <c r="BB40" s="15">
        <v>2.4310276055366484E-2</v>
      </c>
      <c r="BC40" s="15">
        <v>2.79927973882238E-3</v>
      </c>
      <c r="BD40" s="15">
        <v>3.8382071797128854E-3</v>
      </c>
      <c r="BE40" s="15">
        <v>4.3322758878684524E-3</v>
      </c>
      <c r="BF40" s="15">
        <v>5.9028229575773233E-3</v>
      </c>
      <c r="BG40" s="15">
        <v>5.7623063158584748E-3</v>
      </c>
    </row>
    <row r="41" spans="1:59" x14ac:dyDescent="0.2">
      <c r="A41" s="2">
        <v>42080.291666608799</v>
      </c>
      <c r="B41" s="15">
        <v>3.9446163270221921E-3</v>
      </c>
      <c r="C41" s="15">
        <v>1.0900121748897009</v>
      </c>
      <c r="D41" s="15">
        <v>3.1071730205345736E-2</v>
      </c>
      <c r="E41" s="15">
        <v>3.1304878454706475E-2</v>
      </c>
      <c r="F41" s="15">
        <v>7.7758091813824055E-3</v>
      </c>
      <c r="G41" s="15">
        <v>0.10761997164410866</v>
      </c>
      <c r="H41" s="15">
        <v>0.17102999416619227</v>
      </c>
      <c r="I41" s="15">
        <v>0.25810141334637221</v>
      </c>
      <c r="J41" s="15">
        <v>2.6465476954461994E-4</v>
      </c>
      <c r="K41" s="15">
        <v>2.4568871957503848E-4</v>
      </c>
      <c r="L41" s="15">
        <v>7.4580651643008844E-7</v>
      </c>
      <c r="M41" s="15">
        <v>2.9104646778992972E-3</v>
      </c>
      <c r="N41" s="15">
        <v>1.0963812649736836E-3</v>
      </c>
      <c r="O41" s="15">
        <v>4.5636564355951323E-8</v>
      </c>
      <c r="P41" s="15">
        <v>6.1140786614963928E-8</v>
      </c>
      <c r="Q41" s="15">
        <v>6.4462340296225279E-3</v>
      </c>
      <c r="R41" s="15">
        <v>1.3862076762236538E-7</v>
      </c>
      <c r="S41" s="15">
        <v>6.7062753063278687E-7</v>
      </c>
      <c r="T41" s="15">
        <v>9.4204495349811158E-3</v>
      </c>
      <c r="U41" s="15">
        <v>2.5041382242150478E-2</v>
      </c>
      <c r="V41" s="15">
        <v>2.0271295086310533E-2</v>
      </c>
      <c r="W41" s="15">
        <v>0.12522185264639782</v>
      </c>
      <c r="X41" s="15">
        <v>0.40070340814065364</v>
      </c>
      <c r="Y41" s="15">
        <v>0.12513759686634782</v>
      </c>
      <c r="Z41" s="15">
        <v>8.1223809034051218E-3</v>
      </c>
      <c r="AA41" s="15">
        <v>1.9656976804463596E-2</v>
      </c>
      <c r="AB41" s="15">
        <v>2.3566070129074335E-3</v>
      </c>
      <c r="AC41" s="15">
        <v>8.5073905800521765E-2</v>
      </c>
      <c r="AD41" s="15">
        <v>0.40800313507725233</v>
      </c>
      <c r="AE41" s="15">
        <v>0.10238994246914554</v>
      </c>
      <c r="AF41" s="15">
        <v>3.2513351929631391E-3</v>
      </c>
      <c r="AG41" s="15">
        <v>7.8552056122457914E-2</v>
      </c>
      <c r="AH41" s="15">
        <v>5.152576310872279E-2</v>
      </c>
      <c r="AI41" s="15">
        <v>0.10591231825014218</v>
      </c>
      <c r="AJ41" s="15">
        <v>8.2988174164348675E-3</v>
      </c>
      <c r="AK41" s="15">
        <v>3.7049906135733566E-3</v>
      </c>
      <c r="AL41" s="15">
        <v>4.0542590172621074E-2</v>
      </c>
      <c r="AM41" s="15">
        <v>1.7009517308334407E-3</v>
      </c>
      <c r="AN41" s="15">
        <v>1.891147367517413E-7</v>
      </c>
      <c r="AO41" s="15">
        <v>0.15688974141174267</v>
      </c>
      <c r="AP41" s="15">
        <v>1.9402105373929801E-3</v>
      </c>
      <c r="AQ41" s="15">
        <v>1.5373481026056373E-3</v>
      </c>
      <c r="AR41" s="15">
        <v>2.0160019072984472E-3</v>
      </c>
      <c r="AS41" s="15">
        <v>1.234895949050219E-3</v>
      </c>
      <c r="AT41" s="15">
        <v>0.28517801983491969</v>
      </c>
      <c r="AU41" s="15">
        <v>1.4617221740712196E-3</v>
      </c>
      <c r="AV41" s="15">
        <v>1.0458681343225166E-3</v>
      </c>
      <c r="AW41" s="15">
        <v>1.1216172962016964E-2</v>
      </c>
      <c r="AX41" s="15">
        <v>1.5009290036451682E-2</v>
      </c>
      <c r="AY41" s="15">
        <v>2.843127089034251E-2</v>
      </c>
      <c r="AZ41" s="15">
        <v>8.6952384975561351E-4</v>
      </c>
      <c r="BA41" s="15">
        <v>2.4951627633270947E-3</v>
      </c>
      <c r="BB41" s="15">
        <v>1.8185281178283372E-2</v>
      </c>
      <c r="BC41" s="15">
        <v>2.3436621402499729E-3</v>
      </c>
      <c r="BD41" s="15">
        <v>4.1711625785394854E-3</v>
      </c>
      <c r="BE41" s="15">
        <v>3.2763805254478603E-3</v>
      </c>
      <c r="BF41" s="15">
        <v>5.7335627208121446E-3</v>
      </c>
      <c r="BG41" s="15">
        <v>4.8124135622270242E-3</v>
      </c>
    </row>
    <row r="42" spans="1:59" x14ac:dyDescent="0.2">
      <c r="A42" s="2">
        <v>42081.291666608799</v>
      </c>
      <c r="B42" s="15">
        <v>1.2089407873770873E-3</v>
      </c>
      <c r="C42" s="15">
        <v>4.9108192838657141</v>
      </c>
      <c r="D42" s="15">
        <v>2.2441758721468329E-2</v>
      </c>
      <c r="E42" s="15">
        <v>1.7434198723227448E-2</v>
      </c>
      <c r="F42" s="15">
        <v>5.7774643944126011E-3</v>
      </c>
      <c r="G42" s="15">
        <v>9.1262303754471294E-2</v>
      </c>
      <c r="H42" s="15">
        <v>0.12878400808690643</v>
      </c>
      <c r="I42" s="15">
        <v>0.22486298645213804</v>
      </c>
      <c r="J42" s="15">
        <v>7.6354154992237002E-5</v>
      </c>
      <c r="K42" s="15">
        <v>1.2083133400386078E-4</v>
      </c>
      <c r="L42" s="15">
        <v>8.2461734301117876E-2</v>
      </c>
      <c r="M42" s="15">
        <v>1.080938869639204E-3</v>
      </c>
      <c r="N42" s="15">
        <v>3.8172469181399846E-4</v>
      </c>
      <c r="O42" s="15">
        <v>4.6082277676314781E-8</v>
      </c>
      <c r="P42" s="15">
        <v>7.7620550449785839E-4</v>
      </c>
      <c r="Q42" s="15">
        <v>1.71160564107598E-3</v>
      </c>
      <c r="R42" s="15">
        <v>1.3997461893611439E-7</v>
      </c>
      <c r="S42" s="15">
        <v>6.7717727046583167E-7</v>
      </c>
      <c r="T42" s="15">
        <v>9.6078978365231587E-4</v>
      </c>
      <c r="U42" s="15">
        <v>3.11270438518353E-2</v>
      </c>
      <c r="V42" s="15">
        <v>6.0892438606309036E-3</v>
      </c>
      <c r="W42" s="15">
        <v>4.2989750930556354E-2</v>
      </c>
      <c r="X42" s="15">
        <v>8.1117082459872938E-2</v>
      </c>
      <c r="Y42" s="15">
        <v>0.11713363660434094</v>
      </c>
      <c r="Z42" s="15">
        <v>2.3733416510087007E-3</v>
      </c>
      <c r="AA42" s="15">
        <v>9.3120849225451236E-3</v>
      </c>
      <c r="AB42" s="15">
        <v>2.1123834698056829E-3</v>
      </c>
      <c r="AC42" s="15">
        <v>1.6486134632073844E-2</v>
      </c>
      <c r="AD42" s="15">
        <v>0.16186444573729311</v>
      </c>
      <c r="AE42" s="15">
        <v>2.4083426748706484E-2</v>
      </c>
      <c r="AF42" s="15">
        <v>2.6722563899536488E-3</v>
      </c>
      <c r="AG42" s="15">
        <v>3.5262893913914795E-2</v>
      </c>
      <c r="AH42" s="15">
        <v>3.0089899913190735E-2</v>
      </c>
      <c r="AI42" s="15">
        <v>6.4837403280907938E-2</v>
      </c>
      <c r="AJ42" s="15">
        <v>4.880303073253817E-3</v>
      </c>
      <c r="AK42" s="15">
        <v>3.652095866595483E-3</v>
      </c>
      <c r="AL42" s="15">
        <v>2.9663589214484087E-2</v>
      </c>
      <c r="AM42" s="15">
        <v>1.1067309781505994E-3</v>
      </c>
      <c r="AN42" s="15">
        <v>1.9096174163558478E-7</v>
      </c>
      <c r="AO42" s="15">
        <v>0.23667230135958156</v>
      </c>
      <c r="AP42" s="15">
        <v>7.5021897840391592E-4</v>
      </c>
      <c r="AQ42" s="15">
        <v>1.1069635038959056E-3</v>
      </c>
      <c r="AR42" s="15">
        <v>4.1944135723347447E-7</v>
      </c>
      <c r="AS42" s="15">
        <v>1.6120131648741071E-7</v>
      </c>
      <c r="AT42" s="15">
        <v>5.205434726153238E-2</v>
      </c>
      <c r="AU42" s="15">
        <v>6.8700527094411586E-4</v>
      </c>
      <c r="AV42" s="15">
        <v>4.5797514543719436E-4</v>
      </c>
      <c r="AW42" s="15">
        <v>4.2120545459895719E-3</v>
      </c>
      <c r="AX42" s="15">
        <v>6.0951864630814619E-3</v>
      </c>
      <c r="AY42" s="15">
        <v>4.1483607514483352E-3</v>
      </c>
      <c r="AZ42" s="15">
        <v>6.6167935463632831E-4</v>
      </c>
      <c r="BA42" s="15">
        <v>1.972327201571613E-3</v>
      </c>
      <c r="BB42" s="15">
        <v>9.6585155778322399E-3</v>
      </c>
      <c r="BC42" s="15">
        <v>1.9975066299777531E-3</v>
      </c>
      <c r="BD42" s="15">
        <v>2.6339147166743134E-3</v>
      </c>
      <c r="BE42" s="15">
        <v>2.7866261772624664E-3</v>
      </c>
      <c r="BF42" s="15">
        <v>2.8626507656685108E-3</v>
      </c>
      <c r="BG42" s="15">
        <v>3.7522791541458145E-3</v>
      </c>
    </row>
    <row r="43" spans="1:59" x14ac:dyDescent="0.2">
      <c r="A43" s="2">
        <v>42084.291666608799</v>
      </c>
      <c r="B43" s="15">
        <v>4.754265348614839E-7</v>
      </c>
      <c r="C43" s="15">
        <v>2.0457781410750444</v>
      </c>
      <c r="D43" s="15">
        <v>1.7989733889497702E-2</v>
      </c>
      <c r="E43" s="15">
        <v>1.2982412382171734E-2</v>
      </c>
      <c r="F43" s="15">
        <v>4.7358021822124516E-3</v>
      </c>
      <c r="G43" s="15">
        <v>0.10038006305417514</v>
      </c>
      <c r="H43" s="15">
        <v>5.8180908409207359E-2</v>
      </c>
      <c r="I43" s="15">
        <v>9.3213215751760309E-2</v>
      </c>
      <c r="J43" s="15">
        <v>3.2818485887062807E-7</v>
      </c>
      <c r="K43" s="15">
        <v>1.2453405738410521E-7</v>
      </c>
      <c r="L43" s="15">
        <v>3.2568942850936325E-2</v>
      </c>
      <c r="M43" s="15">
        <v>1.3379140960679402E-3</v>
      </c>
      <c r="N43" s="15">
        <v>2.0201516081320837E-4</v>
      </c>
      <c r="O43" s="15">
        <v>4.5731431632607281E-8</v>
      </c>
      <c r="P43" s="15">
        <v>2.9040126595897888E-4</v>
      </c>
      <c r="Q43" s="15">
        <v>4.6095141240201171E-4</v>
      </c>
      <c r="R43" s="15">
        <v>1.3890892635863048E-7</v>
      </c>
      <c r="S43" s="15">
        <v>6.7202160155770183E-7</v>
      </c>
      <c r="T43" s="15">
        <v>1.9574649019811488E-4</v>
      </c>
      <c r="U43" s="15">
        <v>1.1024947480190587E-2</v>
      </c>
      <c r="V43" s="15">
        <v>9.8694117477307504E-3</v>
      </c>
      <c r="W43" s="15">
        <v>2.3239346396812605E-2</v>
      </c>
      <c r="X43" s="15">
        <v>0.16390013360733843</v>
      </c>
      <c r="Y43" s="15">
        <v>4.6644494293337849E-2</v>
      </c>
      <c r="Z43" s="15">
        <v>7.1352752878667605E-4</v>
      </c>
      <c r="AA43" s="15">
        <v>1.0807159563906793E-2</v>
      </c>
      <c r="AB43" s="15">
        <v>1.7048079210003979E-3</v>
      </c>
      <c r="AC43" s="15">
        <v>3.4798674434897099E-2</v>
      </c>
      <c r="AD43" s="15">
        <v>0.1480538050217805</v>
      </c>
      <c r="AE43" s="15">
        <v>1.6701648982036417E-2</v>
      </c>
      <c r="AF43" s="15">
        <v>2.1593878188513323E-3</v>
      </c>
      <c r="AG43" s="15">
        <v>1.9738823495461497E-2</v>
      </c>
      <c r="AH43" s="15">
        <v>1.9050553578313287E-2</v>
      </c>
      <c r="AI43" s="15">
        <v>4.6537149443874368E-2</v>
      </c>
      <c r="AJ43" s="15">
        <v>4.1485627116181079E-3</v>
      </c>
      <c r="AK43" s="15">
        <v>3.4853738798632989E-3</v>
      </c>
      <c r="AL43" s="15">
        <v>1.9915626776930765E-2</v>
      </c>
      <c r="AM43" s="15">
        <v>9.8464566255510402E-4</v>
      </c>
      <c r="AN43" s="15">
        <v>1.8950786012341347E-7</v>
      </c>
      <c r="AO43" s="15">
        <v>0.18779021577312088</v>
      </c>
      <c r="AP43" s="15">
        <v>8.2028004355098676E-4</v>
      </c>
      <c r="AQ43" s="15">
        <v>1.0606492528879975E-3</v>
      </c>
      <c r="AR43" s="15">
        <v>4.1624795299711434E-7</v>
      </c>
      <c r="AS43" s="15">
        <v>9.8488687988510762E-4</v>
      </c>
      <c r="AT43" s="15">
        <v>1.5501761984075973E-2</v>
      </c>
      <c r="AU43" s="15">
        <v>4.5445627210190194E-4</v>
      </c>
      <c r="AV43" s="15">
        <v>5.1763239445227094E-4</v>
      </c>
      <c r="AW43" s="15">
        <v>1.7552554773075549E-3</v>
      </c>
      <c r="AX43" s="15">
        <v>2.9294659057769101E-3</v>
      </c>
      <c r="AY43" s="15">
        <v>4.6471871752678477E-3</v>
      </c>
      <c r="AZ43" s="15">
        <v>4.9246720299710818E-4</v>
      </c>
      <c r="BA43" s="15">
        <v>1.6415908018936999E-3</v>
      </c>
      <c r="BB43" s="15">
        <v>6.2509760218920742E-3</v>
      </c>
      <c r="BC43" s="15">
        <v>1.7549801682089053E-3</v>
      </c>
      <c r="BD43" s="15">
        <v>2.5633462624286537E-3</v>
      </c>
      <c r="BE43" s="15">
        <v>2.9819225903510797E-7</v>
      </c>
      <c r="BF43" s="15">
        <v>6.252496998738005E-7</v>
      </c>
      <c r="BG43" s="15">
        <v>1.7864277139251425E-6</v>
      </c>
    </row>
    <row r="44" spans="1:59" x14ac:dyDescent="0.2">
      <c r="A44" s="2">
        <v>42087.291666608799</v>
      </c>
      <c r="B44" s="15">
        <v>4.7817936284324907E-7</v>
      </c>
      <c r="C44" s="15">
        <v>1.8432150930526732</v>
      </c>
      <c r="D44" s="15">
        <v>1.7039638401315949E-2</v>
      </c>
      <c r="E44" s="15">
        <v>1.4137247514472342E-2</v>
      </c>
      <c r="F44" s="15">
        <v>3.1754823707260426E-3</v>
      </c>
      <c r="G44" s="15">
        <v>7.277570497229946E-2</v>
      </c>
      <c r="H44" s="15">
        <v>6.1083578883286173E-2</v>
      </c>
      <c r="I44" s="15">
        <v>7.9348953479702361E-2</v>
      </c>
      <c r="J44" s="15">
        <v>3.3008512399351173E-7</v>
      </c>
      <c r="K44" s="15">
        <v>1.2525513795641612E-7</v>
      </c>
      <c r="L44" s="15">
        <v>4.5497559723530062E-2</v>
      </c>
      <c r="M44" s="15">
        <v>1.9680554682436208E-3</v>
      </c>
      <c r="N44" s="15">
        <v>4.4452153480671586E-4</v>
      </c>
      <c r="O44" s="15">
        <v>4.5996227043492587E-8</v>
      </c>
      <c r="P44" s="15">
        <v>2.0316924908807474E-4</v>
      </c>
      <c r="Q44" s="15">
        <v>1.3527554899292944E-3</v>
      </c>
      <c r="R44" s="15">
        <v>1.3971324069819171E-7</v>
      </c>
      <c r="S44" s="15">
        <v>6.7591275977767299E-7</v>
      </c>
      <c r="T44" s="15">
        <v>9.8439953492507272E-4</v>
      </c>
      <c r="U44" s="15">
        <v>1.1063380579609535E-2</v>
      </c>
      <c r="V44" s="15">
        <v>9.6217115832999116E-3</v>
      </c>
      <c r="W44" s="15">
        <v>2.2078310701206822E-2</v>
      </c>
      <c r="X44" s="15">
        <v>0.91063024039134943</v>
      </c>
      <c r="Y44" s="15">
        <v>5.1474569229469157E-2</v>
      </c>
      <c r="Z44" s="15">
        <v>5.6523586198923539E-4</v>
      </c>
      <c r="AA44" s="15">
        <v>1.343552523617123E-2</v>
      </c>
      <c r="AB44" s="15">
        <v>1.8671023011663883E-3</v>
      </c>
      <c r="AC44" s="15">
        <v>4.1186006348316768E-2</v>
      </c>
      <c r="AD44" s="15">
        <v>0.20407555003707986</v>
      </c>
      <c r="AE44" s="15">
        <v>1.7026990066472212E-2</v>
      </c>
      <c r="AF44" s="15">
        <v>2.1083815190106876E-3</v>
      </c>
      <c r="AG44" s="15">
        <v>2.5099012658218643E-2</v>
      </c>
      <c r="AH44" s="15">
        <v>2.3758959097772255E-2</v>
      </c>
      <c r="AI44" s="15">
        <v>5.8936952800675353E-2</v>
      </c>
      <c r="AJ44" s="15">
        <v>5.0998246873860242E-3</v>
      </c>
      <c r="AK44" s="15">
        <v>3.5182569183922026E-3</v>
      </c>
      <c r="AL44" s="15">
        <v>2.2279184313013917E-2</v>
      </c>
      <c r="AM44" s="15">
        <v>1.168173998092782E-3</v>
      </c>
      <c r="AN44" s="15">
        <v>1.9060515382045999E-7</v>
      </c>
      <c r="AO44" s="15">
        <v>0.16699213941890148</v>
      </c>
      <c r="AP44" s="15">
        <v>8.5043351090251251E-4</v>
      </c>
      <c r="AQ44" s="15">
        <v>1.0540887242905931E-3</v>
      </c>
      <c r="AR44" s="15">
        <v>4.1865812350368225E-7</v>
      </c>
      <c r="AS44" s="15">
        <v>1.60900301086372E-7</v>
      </c>
      <c r="AT44" s="15">
        <v>1.8855916595765514E-2</v>
      </c>
      <c r="AU44" s="15">
        <v>7.4923205559017337E-4</v>
      </c>
      <c r="AV44" s="15">
        <v>5.460334629451653E-4</v>
      </c>
      <c r="AW44" s="15">
        <v>2.3624094922227007E-3</v>
      </c>
      <c r="AX44" s="15">
        <v>3.441803430800386E-3</v>
      </c>
      <c r="AY44" s="15">
        <v>6.744509953773163E-3</v>
      </c>
      <c r="AZ44" s="15">
        <v>5.4612641826239192E-4</v>
      </c>
      <c r="BA44" s="15">
        <v>1.6383940572557644E-3</v>
      </c>
      <c r="BB44" s="15">
        <v>5.7282857003455E-3</v>
      </c>
      <c r="BC44" s="15">
        <v>1.765141903325133E-3</v>
      </c>
      <c r="BD44" s="15">
        <v>3.0306358064473112E-7</v>
      </c>
      <c r="BE44" s="15">
        <v>2.9991886016993265E-7</v>
      </c>
      <c r="BF44" s="15">
        <v>6.288700381241767E-7</v>
      </c>
      <c r="BG44" s="15">
        <v>1.7967715374976461E-6</v>
      </c>
    </row>
    <row r="45" spans="1:59" x14ac:dyDescent="0.2">
      <c r="A45" s="2">
        <v>42090.291666608799</v>
      </c>
      <c r="B45" s="15">
        <v>7.1950592917394336E-4</v>
      </c>
      <c r="C45" s="15">
        <v>1.3953113403338469</v>
      </c>
      <c r="D45" s="15">
        <v>1.4434298772112344E-2</v>
      </c>
      <c r="E45" s="15">
        <v>1.0514884894770076E-2</v>
      </c>
      <c r="F45" s="15">
        <v>4.3170355750436562E-3</v>
      </c>
      <c r="G45" s="15">
        <v>0.13985554284706489</v>
      </c>
      <c r="H45" s="15">
        <v>1.0956686781104957E-2</v>
      </c>
      <c r="I45" s="15">
        <v>7.587631825025562E-2</v>
      </c>
      <c r="J45" s="15">
        <v>3.2803167115604505E-7</v>
      </c>
      <c r="K45" s="15">
        <v>1.24475928292763E-7</v>
      </c>
      <c r="L45" s="15">
        <v>5.0945321941910038E-2</v>
      </c>
      <c r="M45" s="15">
        <v>2.5112203209136622E-3</v>
      </c>
      <c r="N45" s="15">
        <v>4.0388744227252033E-4</v>
      </c>
      <c r="O45" s="15">
        <v>4.5710085451310206E-8</v>
      </c>
      <c r="P45" s="15">
        <v>5.3010102431663979E-4</v>
      </c>
      <c r="Q45" s="15">
        <v>3.9320367883804068E-3</v>
      </c>
      <c r="R45" s="15">
        <v>6.2759100002476433E-5</v>
      </c>
      <c r="S45" s="15">
        <v>6.7170792025732945E-7</v>
      </c>
      <c r="T45" s="15">
        <v>6.3745700742603691E-4</v>
      </c>
      <c r="U45" s="15">
        <v>8.7855460825449865E-3</v>
      </c>
      <c r="V45" s="15">
        <v>1.291954944753562E-2</v>
      </c>
      <c r="W45" s="15">
        <v>2.519767302757954E-2</v>
      </c>
      <c r="X45" s="15">
        <v>0.13523273600709351</v>
      </c>
      <c r="Y45" s="15">
        <v>4.230568634432403E-2</v>
      </c>
      <c r="Z45" s="15">
        <v>1.3948316697143977E-3</v>
      </c>
      <c r="AA45" s="15">
        <v>2.6530262230975186E-2</v>
      </c>
      <c r="AB45" s="15">
        <v>2.0069620282134521E-3</v>
      </c>
      <c r="AC45" s="15">
        <v>5.6291871774582419E-2</v>
      </c>
      <c r="AD45" s="15">
        <v>0.17786312798290246</v>
      </c>
      <c r="AE45" s="15">
        <v>2.1591542591965367E-2</v>
      </c>
      <c r="AF45" s="15">
        <v>2.2467402529547918E-3</v>
      </c>
      <c r="AG45" s="15">
        <v>3.1620392150539064E-2</v>
      </c>
      <c r="AH45" s="15">
        <v>3.3381288240359498E-2</v>
      </c>
      <c r="AI45" s="15">
        <v>8.2945148431613658E-2</v>
      </c>
      <c r="AJ45" s="15">
        <v>6.9110437933812925E-3</v>
      </c>
      <c r="AK45" s="15">
        <v>3.4080095364501808E-3</v>
      </c>
      <c r="AL45" s="15">
        <v>3.3198256030306482E-2</v>
      </c>
      <c r="AM45" s="15">
        <v>1.4259879432298053E-3</v>
      </c>
      <c r="AN45" s="15">
        <v>1.8941940303831905E-7</v>
      </c>
      <c r="AO45" s="15">
        <v>0.18829583725621532</v>
      </c>
      <c r="AP45" s="15">
        <v>3.5843146766180362E-3</v>
      </c>
      <c r="AQ45" s="15">
        <v>1.0601541708309421E-3</v>
      </c>
      <c r="AR45" s="15">
        <v>1.6026936481838578E-3</v>
      </c>
      <c r="AS45" s="15">
        <v>1.6913101797670842E-3</v>
      </c>
      <c r="AT45" s="15">
        <v>2.7524160404981245E-2</v>
      </c>
      <c r="AU45" s="15">
        <v>8.7080020860439127E-4</v>
      </c>
      <c r="AV45" s="15">
        <v>7.9509482064950515E-4</v>
      </c>
      <c r="AW45" s="15">
        <v>1.5650925064938908E-3</v>
      </c>
      <c r="AX45" s="15">
        <v>5.6420243844279589E-3</v>
      </c>
      <c r="AY45" s="15">
        <v>1.598039210766795E-2</v>
      </c>
      <c r="AZ45" s="15">
        <v>5.6797479900708701E-4</v>
      </c>
      <c r="BA45" s="15">
        <v>1.7544307515565513E-3</v>
      </c>
      <c r="BB45" s="15">
        <v>9.6436213065407683E-3</v>
      </c>
      <c r="BC45" s="15">
        <v>3.1553041167075545E-3</v>
      </c>
      <c r="BD45" s="15">
        <v>4.0642761760525913E-3</v>
      </c>
      <c r="BE45" s="15">
        <v>2.9805307104567686E-7</v>
      </c>
      <c r="BF45" s="15">
        <v>3.4580526665997642E-3</v>
      </c>
      <c r="BG45" s="15">
        <v>2.4975507916932546E-3</v>
      </c>
    </row>
    <row r="46" spans="1:59" x14ac:dyDescent="0.2">
      <c r="A46" s="2">
        <v>42093.291666608799</v>
      </c>
      <c r="B46" s="15">
        <v>4.7215557535597571E-7</v>
      </c>
      <c r="C46" s="15">
        <v>0.27360196238645357</v>
      </c>
      <c r="D46" s="15">
        <v>9.4170499899740458E-8</v>
      </c>
      <c r="E46" s="15">
        <v>4.502906494901045E-7</v>
      </c>
      <c r="F46" s="15">
        <v>2.3490564850890898E-7</v>
      </c>
      <c r="G46" s="15">
        <v>2.0179626039187288E-5</v>
      </c>
      <c r="H46" s="15">
        <v>2.1980902742452775E-7</v>
      </c>
      <c r="I46" s="15">
        <v>7.4373579507296343E-3</v>
      </c>
      <c r="J46" s="15">
        <v>3.2592692982171723E-7</v>
      </c>
      <c r="K46" s="15">
        <v>1.2367725653499247E-7</v>
      </c>
      <c r="L46" s="15">
        <v>7.422150116613143E-7</v>
      </c>
      <c r="M46" s="15">
        <v>5.6365211956023356E-4</v>
      </c>
      <c r="N46" s="15">
        <v>3.7580339263750823E-5</v>
      </c>
      <c r="O46" s="15">
        <v>4.5416796983443749E-8</v>
      </c>
      <c r="P46" s="15">
        <v>2.1315177617643204E-4</v>
      </c>
      <c r="Q46" s="15">
        <v>1.3795322565672271E-7</v>
      </c>
      <c r="R46" s="15">
        <v>1.3795322565672271E-7</v>
      </c>
      <c r="S46" s="15">
        <v>6.6739805767796771E-7</v>
      </c>
      <c r="T46" s="15">
        <v>8.4904276353418792E-8</v>
      </c>
      <c r="U46" s="15">
        <v>2.1948358201984578E-3</v>
      </c>
      <c r="V46" s="15">
        <v>6.7099266503210027E-4</v>
      </c>
      <c r="W46" s="15">
        <v>4.1537027446355264E-3</v>
      </c>
      <c r="X46" s="15">
        <v>1.9373537885782776E-4</v>
      </c>
      <c r="Y46" s="15">
        <v>2.9661638370110581E-3</v>
      </c>
      <c r="Z46" s="15">
        <v>8.8608657541154894E-8</v>
      </c>
      <c r="AA46" s="15">
        <v>2.9317321381207985E-3</v>
      </c>
      <c r="AB46" s="15">
        <v>9.5310553367133801E-4</v>
      </c>
      <c r="AC46" s="15">
        <v>4.4335683568008863E-3</v>
      </c>
      <c r="AD46" s="15">
        <v>1.7941215090250824E-2</v>
      </c>
      <c r="AE46" s="15">
        <v>6.3274510411471755E-3</v>
      </c>
      <c r="AF46" s="15">
        <v>1.7181058722872866E-3</v>
      </c>
      <c r="AG46" s="15">
        <v>3.2483570138937181E-3</v>
      </c>
      <c r="AH46" s="15">
        <v>3.7813885702276295E-3</v>
      </c>
      <c r="AI46" s="15">
        <v>7.1363518953881308E-3</v>
      </c>
      <c r="AJ46" s="15">
        <v>1.7746815346176106E-3</v>
      </c>
      <c r="AK46" s="15">
        <v>1.7531173523713129E-7</v>
      </c>
      <c r="AL46" s="15">
        <v>4.0259559901926001E-3</v>
      </c>
      <c r="AM46" s="15">
        <v>6.5178135544567467E-4</v>
      </c>
      <c r="AN46" s="15">
        <v>1.8820403610227466E-7</v>
      </c>
      <c r="AO46" s="15">
        <v>0.13058633445555282</v>
      </c>
      <c r="AP46" s="15">
        <v>8.3972031175633393E-4</v>
      </c>
      <c r="AQ46" s="15">
        <v>1.0408100114032302E-3</v>
      </c>
      <c r="AR46" s="15">
        <v>4.1338414523993703E-7</v>
      </c>
      <c r="AS46" s="15">
        <v>1.5887338546496253E-7</v>
      </c>
      <c r="AT46" s="15">
        <v>9.0919263493724749E-4</v>
      </c>
      <c r="AU46" s="15">
        <v>1.9298114708485163E-7</v>
      </c>
      <c r="AV46" s="15">
        <v>2.7577459593954425E-4</v>
      </c>
      <c r="AW46" s="15">
        <v>3.7611005951598489E-4</v>
      </c>
      <c r="AX46" s="15">
        <v>1.0029393428063807E-3</v>
      </c>
      <c r="AY46" s="15">
        <v>9.6551586264806931E-4</v>
      </c>
      <c r="AZ46" s="15">
        <v>4.7653708382813928E-4</v>
      </c>
      <c r="BA46" s="15">
        <v>-4.8867725521149964E-22</v>
      </c>
      <c r="BB46" s="15">
        <v>1.7555877436126086E-3</v>
      </c>
      <c r="BC46" s="15">
        <v>1.7303638935951421E-3</v>
      </c>
      <c r="BD46" s="15">
        <v>2.9924578601202035E-7</v>
      </c>
      <c r="BE46" s="15">
        <v>2.961406806467792E-7</v>
      </c>
      <c r="BF46" s="15">
        <v>6.2094794913177634E-7</v>
      </c>
      <c r="BG46" s="15">
        <v>1.774136997519359E-6</v>
      </c>
    </row>
    <row r="47" spans="1:59" x14ac:dyDescent="0.2">
      <c r="A47" s="2">
        <v>42096.291666608799</v>
      </c>
      <c r="B47" s="15">
        <v>4.786123852335058E-7</v>
      </c>
      <c r="C47" s="15">
        <v>0.82478389470074587</v>
      </c>
      <c r="D47" s="15">
        <v>5.5875533213252835E-3</v>
      </c>
      <c r="E47" s="15">
        <v>4.6404026445591101E-3</v>
      </c>
      <c r="F47" s="15">
        <v>2.3811802424001501E-7</v>
      </c>
      <c r="G47" s="15">
        <v>2.8090327789461241E-2</v>
      </c>
      <c r="H47" s="15">
        <v>2.2281495422815589E-7</v>
      </c>
      <c r="I47" s="15">
        <v>2.6634639836578999E-2</v>
      </c>
      <c r="J47" s="15">
        <v>3.3038403745671509E-7</v>
      </c>
      <c r="K47" s="15">
        <v>1.2536856459805814E-7</v>
      </c>
      <c r="L47" s="15">
        <v>1.2166001966145449E-2</v>
      </c>
      <c r="M47" s="15">
        <v>1.0926108686635913E-3</v>
      </c>
      <c r="N47" s="15">
        <v>9.2077496558729664E-8</v>
      </c>
      <c r="O47" s="15">
        <v>4.6037879606787533E-8</v>
      </c>
      <c r="P47" s="15">
        <v>1.7792636819894035E-4</v>
      </c>
      <c r="Q47" s="15">
        <v>1.9133715013867011E-3</v>
      </c>
      <c r="R47" s="15">
        <v>7.1600842568214747E-7</v>
      </c>
      <c r="S47" s="15">
        <v>6.7652484256833064E-7</v>
      </c>
      <c r="T47" s="15">
        <v>8.6065357147159264E-8</v>
      </c>
      <c r="U47" s="15">
        <v>8.1365964178570678E-3</v>
      </c>
      <c r="V47" s="15">
        <v>9.846553008797344E-3</v>
      </c>
      <c r="W47" s="15">
        <v>1.3516737507355416E-2</v>
      </c>
      <c r="X47" s="15">
        <v>1.1883788487750702</v>
      </c>
      <c r="Y47" s="15">
        <v>3.2756157297826161E-2</v>
      </c>
      <c r="Z47" s="15">
        <v>1.3349103498046694E-4</v>
      </c>
      <c r="AA47" s="15">
        <v>1.0638023524105519E-2</v>
      </c>
      <c r="AB47" s="15">
        <v>1.7925124918364726E-3</v>
      </c>
      <c r="AC47" s="15">
        <v>2.31829430749412E-2</v>
      </c>
      <c r="AD47" s="15">
        <v>0.11272364396707767</v>
      </c>
      <c r="AE47" s="15">
        <v>2.4187357838443013E-2</v>
      </c>
      <c r="AF47" s="15">
        <v>2.1992848183806949E-3</v>
      </c>
      <c r="AG47" s="15">
        <v>1.5027276509229776E-2</v>
      </c>
      <c r="AH47" s="15">
        <v>2.0691110421972473E-2</v>
      </c>
      <c r="AI47" s="15">
        <v>5.2188637961411363E-2</v>
      </c>
      <c r="AJ47" s="15">
        <v>4.7866071114424785E-3</v>
      </c>
      <c r="AK47" s="15">
        <v>3.4960160641441538E-3</v>
      </c>
      <c r="AL47" s="15">
        <v>2.3774117658426124E-2</v>
      </c>
      <c r="AM47" s="15">
        <v>9.9124380868355864E-4</v>
      </c>
      <c r="AN47" s="15">
        <v>1.9077775913494248E-7</v>
      </c>
      <c r="AO47" s="15">
        <v>0.17297882686258745</v>
      </c>
      <c r="AP47" s="15">
        <v>8.6391706544194078E-4</v>
      </c>
      <c r="AQ47" s="15">
        <v>9.9147611040143542E-4</v>
      </c>
      <c r="AR47" s="15">
        <v>8.3807449111167714E-7</v>
      </c>
      <c r="AS47" s="15">
        <v>3.2209201346475458E-7</v>
      </c>
      <c r="AT47" s="15">
        <v>2.6272209217247336E-2</v>
      </c>
      <c r="AU47" s="15">
        <v>7.8805082946163218E-4</v>
      </c>
      <c r="AV47" s="15">
        <v>5.2110106781295496E-4</v>
      </c>
      <c r="AW47" s="15">
        <v>1.9068652585540061E-3</v>
      </c>
      <c r="AX47" s="15">
        <v>2.7711083159185617E-3</v>
      </c>
      <c r="AY47" s="15">
        <v>1.1963124624645825E-2</v>
      </c>
      <c r="AZ47" s="15">
        <v>4.5762694779273474E-4</v>
      </c>
      <c r="BA47" s="15">
        <v>1.5000299782804039E-3</v>
      </c>
      <c r="BB47" s="15">
        <v>5.3266432132415588E-3</v>
      </c>
      <c r="BC47" s="15">
        <v>1.6650328984440163E-3</v>
      </c>
      <c r="BD47" s="15">
        <v>2.6568039296820992E-3</v>
      </c>
      <c r="BE47" s="15">
        <v>6.0038091225405272E-7</v>
      </c>
      <c r="BF47" s="15">
        <v>3.0378807852728166E-3</v>
      </c>
      <c r="BG47" s="15">
        <v>2.1213447291540564E-3</v>
      </c>
    </row>
    <row r="48" spans="1:59" x14ac:dyDescent="0.2">
      <c r="A48" s="2">
        <v>42099.291666608799</v>
      </c>
      <c r="B48" s="15">
        <v>9.7927963302841987E-3</v>
      </c>
      <c r="C48" s="15">
        <v>4.0903756979571684</v>
      </c>
      <c r="D48" s="15">
        <v>3.4223716510204422E-2</v>
      </c>
      <c r="E48" s="15">
        <v>2.8714470595579085E-2</v>
      </c>
      <c r="F48" s="15">
        <v>1.5857435517878712E-2</v>
      </c>
      <c r="G48" s="15">
        <v>0.24390702046360385</v>
      </c>
      <c r="H48" s="15">
        <v>9.4250876805942546E-2</v>
      </c>
      <c r="I48" s="15">
        <v>0.27215547141634672</v>
      </c>
      <c r="J48" s="15">
        <v>3.8302984342702203E-4</v>
      </c>
      <c r="K48" s="15">
        <v>1.3399749353537591E-4</v>
      </c>
      <c r="L48" s="15">
        <v>2.4347174806343241E-2</v>
      </c>
      <c r="M48" s="15">
        <v>1.6845838613645232E-3</v>
      </c>
      <c r="N48" s="15">
        <v>5.6173086856495377E-4</v>
      </c>
      <c r="O48" s="15">
        <v>4.6234255633931072E-8</v>
      </c>
      <c r="P48" s="15">
        <v>5.8725048505507953E-4</v>
      </c>
      <c r="Q48" s="15">
        <v>7.2137287178755801E-4</v>
      </c>
      <c r="R48" s="15">
        <v>1.4043625099461315E-7</v>
      </c>
      <c r="S48" s="15">
        <v>6.7941058061669828E-7</v>
      </c>
      <c r="T48" s="15">
        <v>2.0236743394394328E-3</v>
      </c>
      <c r="U48" s="15">
        <v>1.4567901711674405E-2</v>
      </c>
      <c r="V48" s="15">
        <v>1.5774445718469522E-2</v>
      </c>
      <c r="W48" s="15">
        <v>6.5398331393083112E-2</v>
      </c>
      <c r="X48" s="15">
        <v>0.22800842820759634</v>
      </c>
      <c r="Y48" s="15">
        <v>5.9005747379932742E-2</v>
      </c>
      <c r="Z48" s="15">
        <v>1.6917151418026799E-3</v>
      </c>
      <c r="AA48" s="15">
        <v>1.4590304751844691E-2</v>
      </c>
      <c r="AB48" s="15">
        <v>2.0555117393438126E-3</v>
      </c>
      <c r="AC48" s="15">
        <v>4.3097241216263758E-2</v>
      </c>
      <c r="AD48" s="15">
        <v>0.14867303372619858</v>
      </c>
      <c r="AE48" s="15">
        <v>3.9854309080570874E-2</v>
      </c>
      <c r="AF48" s="15">
        <v>2.4512515046258131E-3</v>
      </c>
      <c r="AG48" s="15">
        <v>3.3540646622759566E-2</v>
      </c>
      <c r="AH48" s="15">
        <v>2.7584532557469364E-2</v>
      </c>
      <c r="AI48" s="15">
        <v>6.7643070349212089E-2</v>
      </c>
      <c r="AJ48" s="15">
        <v>5.3560339772545243E-3</v>
      </c>
      <c r="AK48" s="15">
        <v>3.8045846441972799E-3</v>
      </c>
      <c r="AL48" s="15">
        <v>3.1842547650233095E-2</v>
      </c>
      <c r="AM48" s="15">
        <v>1.0082396518532749E-3</v>
      </c>
      <c r="AN48" s="15">
        <v>1.9159152768219641E-7</v>
      </c>
      <c r="AO48" s="15">
        <v>0.21182814292398086</v>
      </c>
      <c r="AP48" s="15">
        <v>9.6974342250642515E-4</v>
      </c>
      <c r="AQ48" s="15">
        <v>1.1233818974895609E-3</v>
      </c>
      <c r="AR48" s="15">
        <v>1.7870517779972957E-3</v>
      </c>
      <c r="AS48" s="15">
        <v>1.6173295355224716E-7</v>
      </c>
      <c r="AT48" s="15">
        <v>6.978155541436859E-2</v>
      </c>
      <c r="AU48" s="15">
        <v>1.0723008369702483E-3</v>
      </c>
      <c r="AV48" s="15">
        <v>7.0207110111517631E-4</v>
      </c>
      <c r="AW48" s="15">
        <v>5.7197621638173249E-3</v>
      </c>
      <c r="AX48" s="15">
        <v>4.9917339962487249E-3</v>
      </c>
      <c r="AY48" s="15">
        <v>8.9116119781983538E-3</v>
      </c>
      <c r="AZ48" s="15">
        <v>6.6386155312965879E-4</v>
      </c>
      <c r="BA48" s="15">
        <v>1.6979433251656836E-3</v>
      </c>
      <c r="BB48" s="15">
        <v>7.4943313010203396E-3</v>
      </c>
      <c r="BC48" s="15">
        <v>1.8381147475930422E-3</v>
      </c>
      <c r="BD48" s="15">
        <v>2.1446624912690657E-3</v>
      </c>
      <c r="BE48" s="15">
        <v>2.0297566992352337E-3</v>
      </c>
      <c r="BF48" s="15">
        <v>6.3212441480603263E-7</v>
      </c>
      <c r="BG48" s="15">
        <v>1.8060697565886631E-6</v>
      </c>
    </row>
    <row r="49" spans="1:59" x14ac:dyDescent="0.2">
      <c r="A49" s="2">
        <v>42102.291666608799</v>
      </c>
      <c r="B49" s="15">
        <v>1.7086406797385916E-2</v>
      </c>
      <c r="C49" s="15">
        <v>4.6661664566093037</v>
      </c>
      <c r="D49" s="15">
        <v>5.0243374197778447E-2</v>
      </c>
      <c r="E49" s="15">
        <v>0.21567487339300043</v>
      </c>
      <c r="F49" s="15">
        <v>8.1772463845687388E-3</v>
      </c>
      <c r="G49" s="15">
        <v>0.38828670158948736</v>
      </c>
      <c r="H49" s="15">
        <v>0.17365291280563336</v>
      </c>
      <c r="I49" s="15">
        <v>0.16239657981946778</v>
      </c>
      <c r="J49" s="15">
        <v>2.3976494028828086E-4</v>
      </c>
      <c r="K49" s="15">
        <v>1.95535494742631E-4</v>
      </c>
      <c r="L49" s="15">
        <v>0.21655747112100934</v>
      </c>
      <c r="M49" s="15">
        <v>2.195003325890117E-3</v>
      </c>
      <c r="N49" s="15">
        <v>7.0662991594523715E-4</v>
      </c>
      <c r="O49" s="15">
        <v>4.5696673777469626E-8</v>
      </c>
      <c r="P49" s="15">
        <v>4.0375341495784138E-4</v>
      </c>
      <c r="Q49" s="15">
        <v>2.706819983780855E-3</v>
      </c>
      <c r="R49" s="15">
        <v>1.3880334959955395E-7</v>
      </c>
      <c r="S49" s="15">
        <v>6.7151083623410611E-7</v>
      </c>
      <c r="T49" s="15">
        <v>1.1477169115378499E-2</v>
      </c>
      <c r="U49" s="15">
        <v>2.9831806254815588E-2</v>
      </c>
      <c r="V49" s="15">
        <v>2.8147142069105822E-2</v>
      </c>
      <c r="W49" s="15">
        <v>3.5613745144620249E-2</v>
      </c>
      <c r="X49" s="15">
        <v>0.4718356531040685</v>
      </c>
      <c r="Y49" s="15">
        <v>7.1102924002858892E-2</v>
      </c>
      <c r="Z49" s="15">
        <v>6.9973504942027259E-3</v>
      </c>
      <c r="AA49" s="15">
        <v>2.1222410956626286E-2</v>
      </c>
      <c r="AB49" s="15">
        <v>2.3092341480621397E-3</v>
      </c>
      <c r="AC49" s="15">
        <v>4.4577350082544855E-2</v>
      </c>
      <c r="AD49" s="15">
        <v>0.40686217485813736</v>
      </c>
      <c r="AE49" s="15">
        <v>6.1083326585886243E-2</v>
      </c>
      <c r="AF49" s="15">
        <v>2.7887069604045443E-3</v>
      </c>
      <c r="AG49" s="15">
        <v>6.1480778372868673E-2</v>
      </c>
      <c r="AH49" s="15">
        <v>4.012276987613627E-2</v>
      </c>
      <c r="AI49" s="15">
        <v>9.3647137993649113E-2</v>
      </c>
      <c r="AJ49" s="15">
        <v>7.5021187895464728E-3</v>
      </c>
      <c r="AK49" s="15">
        <v>3.7098705786990311E-3</v>
      </c>
      <c r="AL49" s="15">
        <v>3.8513820934728077E-2</v>
      </c>
      <c r="AM49" s="15">
        <v>1.753668939897122E-3</v>
      </c>
      <c r="AN49" s="15">
        <v>1.8936382599820755E-7</v>
      </c>
      <c r="AO49" s="15">
        <v>0.14707673539325028</v>
      </c>
      <c r="AP49" s="15">
        <v>1.3496633055452081E-3</v>
      </c>
      <c r="AQ49" s="15">
        <v>1.4258001279571358E-3</v>
      </c>
      <c r="AR49" s="15">
        <v>1.766273102116474E-3</v>
      </c>
      <c r="AS49" s="15">
        <v>1.1355688120954859E-3</v>
      </c>
      <c r="AT49" s="15">
        <v>0.22245760027649439</v>
      </c>
      <c r="AU49" s="15">
        <v>1.6529355672284768E-3</v>
      </c>
      <c r="AV49" s="15">
        <v>1.3753450736513641E-3</v>
      </c>
      <c r="AW49" s="15">
        <v>1.2379294024629972E-2</v>
      </c>
      <c r="AX49" s="15">
        <v>1.0612336682288732E-2</v>
      </c>
      <c r="AY49" s="15">
        <v>3.1333278729420759E-2</v>
      </c>
      <c r="AZ49" s="15">
        <v>6.9400022487729122E-4</v>
      </c>
      <c r="BA49" s="15">
        <v>2.30916111360316E-3</v>
      </c>
      <c r="BB49" s="15">
        <v>1.1445338453275876E-2</v>
      </c>
      <c r="BC49" s="15">
        <v>2.1448417366835607E-3</v>
      </c>
      <c r="BD49" s="15">
        <v>4.3911830796302381E-3</v>
      </c>
      <c r="BE49" s="15">
        <v>2.9796562009176634E-7</v>
      </c>
      <c r="BF49" s="15">
        <v>6.2477448320733642E-7</v>
      </c>
      <c r="BG49" s="15">
        <v>1.7850699520209593E-6</v>
      </c>
    </row>
    <row r="50" spans="1:59" x14ac:dyDescent="0.2">
      <c r="A50" s="2">
        <v>42105.291666608799</v>
      </c>
      <c r="B50" s="15">
        <v>2.1967731137111776E-3</v>
      </c>
      <c r="C50" s="15">
        <v>1.8393303528181248</v>
      </c>
      <c r="D50" s="15">
        <v>2.4612696466551356E-2</v>
      </c>
      <c r="E50" s="15">
        <v>2.4947262486743012E-2</v>
      </c>
      <c r="F50" s="15">
        <v>1.679142667376933E-3</v>
      </c>
      <c r="G50" s="15">
        <v>6.2967850026634978E-2</v>
      </c>
      <c r="H50" s="15">
        <v>5.8782618491030086E-2</v>
      </c>
      <c r="I50" s="15">
        <v>8.0472596705718588E-2</v>
      </c>
      <c r="J50" s="15">
        <v>3.2808940906840013E-7</v>
      </c>
      <c r="K50" s="15">
        <v>1.19876513036644E-4</v>
      </c>
      <c r="L50" s="15">
        <v>7.4713950366377647E-7</v>
      </c>
      <c r="M50" s="15">
        <v>1.6026527646068498E-3</v>
      </c>
      <c r="N50" s="15">
        <v>3.1558260194184355E-4</v>
      </c>
      <c r="O50" s="15">
        <v>4.5718131030867295E-8</v>
      </c>
      <c r="P50" s="15">
        <v>3.4081733654621791E-4</v>
      </c>
      <c r="Q50" s="15">
        <v>1.3886852586729079E-7</v>
      </c>
      <c r="R50" s="15">
        <v>1.3886852586729079E-7</v>
      </c>
      <c r="S50" s="15">
        <v>6.718261497346581E-7</v>
      </c>
      <c r="T50" s="15">
        <v>5.2331175611108173E-3</v>
      </c>
      <c r="U50" s="15">
        <v>2.4379131509059078E-2</v>
      </c>
      <c r="V50" s="15">
        <v>1.0813426275250702E-2</v>
      </c>
      <c r="W50" s="15">
        <v>2.1414568300046434E-2</v>
      </c>
      <c r="X50" s="15">
        <v>0.19786457249785744</v>
      </c>
      <c r="Y50" s="15">
        <v>3.4169922024478716E-2</v>
      </c>
      <c r="Z50" s="15">
        <v>2.051584086080839E-3</v>
      </c>
      <c r="AA50" s="15">
        <v>7.2942294637626708E-3</v>
      </c>
      <c r="AB50" s="15">
        <v>2.0451906785848308E-3</v>
      </c>
      <c r="AC50" s="15">
        <v>3.238977829440242E-2</v>
      </c>
      <c r="AD50" s="15">
        <v>0.16774382744438815</v>
      </c>
      <c r="AE50" s="15">
        <v>2.1216589003887926E-2</v>
      </c>
      <c r="AF50" s="15">
        <v>2.1840100447654363E-3</v>
      </c>
      <c r="AG50" s="15">
        <v>1.9366953772603123E-2</v>
      </c>
      <c r="AH50" s="15">
        <v>1.2846072662075408E-2</v>
      </c>
      <c r="AI50" s="15">
        <v>2.216973326251049E-2</v>
      </c>
      <c r="AJ50" s="15">
        <v>3.0110941817248016E-3</v>
      </c>
      <c r="AK50" s="15">
        <v>4.0398660330706829E-3</v>
      </c>
      <c r="AL50" s="15">
        <v>1.372351939427614E-2</v>
      </c>
      <c r="AM50" s="15">
        <v>1.2999876075923545E-3</v>
      </c>
      <c r="AN50" s="15">
        <v>1.8945274335833278E-7</v>
      </c>
      <c r="AO50" s="15">
        <v>0.20403464506354338</v>
      </c>
      <c r="AP50" s="15">
        <v>1.1609200586190777E-3</v>
      </c>
      <c r="AQ50" s="15">
        <v>1.1360915690101119E-3</v>
      </c>
      <c r="AR50" s="15">
        <v>4.1612689078562756E-7</v>
      </c>
      <c r="AS50" s="15">
        <v>1.5992748798759287E-7</v>
      </c>
      <c r="AT50" s="15">
        <v>7.0896336317760197E-2</v>
      </c>
      <c r="AU50" s="15">
        <v>3.2807276894838879E-4</v>
      </c>
      <c r="AV50" s="15">
        <v>4.7960644691758561E-4</v>
      </c>
      <c r="AW50" s="15">
        <v>4.4186480047304875E-3</v>
      </c>
      <c r="AX50" s="15">
        <v>3.5472454043237994E-3</v>
      </c>
      <c r="AY50" s="15">
        <v>5.0119644323017506E-3</v>
      </c>
      <c r="AZ50" s="15">
        <v>5.680747700832011E-4</v>
      </c>
      <c r="BA50" s="15">
        <v>1.539098302159551E-7</v>
      </c>
      <c r="BB50" s="15">
        <v>3.2443763628557686E-3</v>
      </c>
      <c r="BC50" s="15">
        <v>2.3857263888784615E-3</v>
      </c>
      <c r="BD50" s="15">
        <v>3.0123123962968329E-7</v>
      </c>
      <c r="BE50" s="15">
        <v>2.9810553232794438E-7</v>
      </c>
      <c r="BF50" s="15">
        <v>6.2506785126444846E-7</v>
      </c>
      <c r="BG50" s="15">
        <v>1.7859081464698509E-6</v>
      </c>
    </row>
    <row r="51" spans="1:59" x14ac:dyDescent="0.2">
      <c r="A51" s="2">
        <v>42108.291666608799</v>
      </c>
      <c r="B51" s="15">
        <v>1.1599483605995078E-2</v>
      </c>
      <c r="C51" s="15">
        <v>2.5354133860542394</v>
      </c>
      <c r="D51" s="15">
        <v>3.1447903302641529E-2</v>
      </c>
      <c r="E51" s="15">
        <v>3.0397360575196094E-2</v>
      </c>
      <c r="F51" s="15">
        <v>9.9708315669968378E-3</v>
      </c>
      <c r="G51" s="15">
        <v>9.7315067444722902E-2</v>
      </c>
      <c r="H51" s="15">
        <v>0.12468512442071235</v>
      </c>
      <c r="I51" s="15">
        <v>0.25977621644937532</v>
      </c>
      <c r="J51" s="15">
        <v>1.6162195806852719E-4</v>
      </c>
      <c r="K51" s="15">
        <v>1.2259785280839145E-7</v>
      </c>
      <c r="L51" s="15">
        <v>0.11856761919346692</v>
      </c>
      <c r="M51" s="15">
        <v>1.6652215878232264E-3</v>
      </c>
      <c r="N51" s="15">
        <v>4.7238839462510106E-4</v>
      </c>
      <c r="O51" s="15">
        <v>4.5020418042903929E-8</v>
      </c>
      <c r="P51" s="15">
        <v>6.0315315399475401E-8</v>
      </c>
      <c r="Q51" s="15">
        <v>3.0459522866760911E-4</v>
      </c>
      <c r="R51" s="15">
        <v>1.3674922720104571E-7</v>
      </c>
      <c r="S51" s="15">
        <v>6.6157328462941559E-7</v>
      </c>
      <c r="T51" s="15">
        <v>6.65758142659203E-3</v>
      </c>
      <c r="U51" s="15">
        <v>2.2254100380204915E-2</v>
      </c>
      <c r="V51" s="15">
        <v>1.3681920373416485E-2</v>
      </c>
      <c r="W51" s="15">
        <v>7.8090577914423809E-2</v>
      </c>
      <c r="X51" s="15">
        <v>1.9204453693771745E-4</v>
      </c>
      <c r="Y51" s="15">
        <v>0.11086644700585323</v>
      </c>
      <c r="Z51" s="15">
        <v>5.1283890540975013E-3</v>
      </c>
      <c r="AA51" s="15">
        <v>3.0500475408893102E-6</v>
      </c>
      <c r="AB51" s="15">
        <v>2.8220884296963188E-3</v>
      </c>
      <c r="AC51" s="15">
        <v>8.3477741342394357E-2</v>
      </c>
      <c r="AD51" s="15">
        <v>0.2184818061628665</v>
      </c>
      <c r="AE51" s="15">
        <v>3.0950657427752999E-2</v>
      </c>
      <c r="AF51" s="15">
        <v>2.7474374561255121E-3</v>
      </c>
      <c r="AG51" s="15">
        <v>5.8457418987555028E-2</v>
      </c>
      <c r="AH51" s="15">
        <v>5.9445799423435648E-2</v>
      </c>
      <c r="AI51" s="15">
        <v>0.14493759901253009</v>
      </c>
      <c r="AJ51" s="15">
        <v>1.2028403417792322E-2</v>
      </c>
      <c r="AK51" s="15">
        <v>3.8041584620796482E-3</v>
      </c>
      <c r="AL51" s="15">
        <v>9.3268302263853228E-2</v>
      </c>
      <c r="AM51" s="15">
        <v>1.267715794136106E-3</v>
      </c>
      <c r="AN51" s="15">
        <v>1.8656146944433237E-7</v>
      </c>
      <c r="AO51" s="15">
        <v>0.22545007425920091</v>
      </c>
      <c r="AP51" s="15">
        <v>4.4999667839712371E-3</v>
      </c>
      <c r="AQ51" s="15">
        <v>1.342537711740556E-3</v>
      </c>
      <c r="AR51" s="15">
        <v>2.4239195947277931E-3</v>
      </c>
      <c r="AS51" s="15">
        <v>1.1684935946140384E-3</v>
      </c>
      <c r="AT51" s="15">
        <v>0.10829283248662588</v>
      </c>
      <c r="AU51" s="15">
        <v>1.628474111638749E-3</v>
      </c>
      <c r="AV51" s="15">
        <v>7.7066608232567409E-4</v>
      </c>
      <c r="AW51" s="15">
        <v>5.9550013096517432E-3</v>
      </c>
      <c r="AX51" s="15">
        <v>9.597447257356664E-3</v>
      </c>
      <c r="AY51" s="15">
        <v>6.2497757890388798E-2</v>
      </c>
      <c r="AZ51" s="15">
        <v>1.1312983566737235E-3</v>
      </c>
      <c r="BA51" s="15">
        <v>4.0031000157909153E-3</v>
      </c>
      <c r="BB51" s="15">
        <v>1.4744617098316745E-2</v>
      </c>
      <c r="BC51" s="15">
        <v>2.3741822868127986E-3</v>
      </c>
      <c r="BD51" s="15">
        <v>4.4132260670090096E-3</v>
      </c>
      <c r="BE51" s="15">
        <v>2.249981398558633E-3</v>
      </c>
      <c r="BF51" s="15">
        <v>3.381013132552773E-3</v>
      </c>
      <c r="BG51" s="15">
        <v>5.9906862537817953E-3</v>
      </c>
    </row>
    <row r="52" spans="1:59" x14ac:dyDescent="0.2">
      <c r="A52" s="2">
        <v>42111.291666608799</v>
      </c>
      <c r="B52" s="15">
        <v>4.7016380360161532E-7</v>
      </c>
      <c r="C52" s="15">
        <v>0.67355735887363688</v>
      </c>
      <c r="D52" s="15">
        <v>4.6896237531901391E-3</v>
      </c>
      <c r="E52" s="15">
        <v>1.9145654363889434E-2</v>
      </c>
      <c r="F52" s="15">
        <v>2.1605989595256839E-3</v>
      </c>
      <c r="G52" s="15">
        <v>4.2899753907345208E-3</v>
      </c>
      <c r="H52" s="15">
        <v>1.0203522253944986E-2</v>
      </c>
      <c r="I52" s="15">
        <v>4.2962198963978904E-2</v>
      </c>
      <c r="J52" s="15">
        <v>3.2455201848594645E-7</v>
      </c>
      <c r="K52" s="15">
        <v>1.2315552836088914E-7</v>
      </c>
      <c r="L52" s="15">
        <v>1.6097596516161716E-2</v>
      </c>
      <c r="M52" s="15">
        <v>8.610106446811141E-4</v>
      </c>
      <c r="N52" s="15">
        <v>1.2484488720622563E-4</v>
      </c>
      <c r="O52" s="15">
        <v>4.522520781638384E-8</v>
      </c>
      <c r="P52" s="15">
        <v>2.2474161420237855E-4</v>
      </c>
      <c r="Q52" s="15">
        <v>1.3737127480698677E-7</v>
      </c>
      <c r="R52" s="15">
        <v>1.3737127480698677E-7</v>
      </c>
      <c r="S52" s="15">
        <v>6.6458266235155272E-7</v>
      </c>
      <c r="T52" s="15">
        <v>1.4050137742580317E-3</v>
      </c>
      <c r="U52" s="15">
        <v>1.1577313499886178E-2</v>
      </c>
      <c r="V52" s="15">
        <v>2.3791566577435995E-3</v>
      </c>
      <c r="W52" s="15">
        <v>1.7224664365538857E-2</v>
      </c>
      <c r="X52" s="15">
        <v>0.1514826714161453</v>
      </c>
      <c r="Y52" s="15">
        <v>1.5792354822660268E-2</v>
      </c>
      <c r="Z52" s="15">
        <v>8.823486502340435E-8</v>
      </c>
      <c r="AA52" s="15">
        <v>2.0076669019469888E-3</v>
      </c>
      <c r="AB52" s="15">
        <v>1.0614859933068251E-3</v>
      </c>
      <c r="AC52" s="15">
        <v>1.2382854730460784E-2</v>
      </c>
      <c r="AD52" s="15">
        <v>7.1031251920822699E-2</v>
      </c>
      <c r="AE52" s="15">
        <v>2.377288575669621E-2</v>
      </c>
      <c r="AF52" s="15">
        <v>1.9356603067340111E-3</v>
      </c>
      <c r="AG52" s="15">
        <v>1.3575555312164264E-2</v>
      </c>
      <c r="AH52" s="15">
        <v>8.598684298459152E-3</v>
      </c>
      <c r="AI52" s="15">
        <v>1.6522961985274445E-2</v>
      </c>
      <c r="AJ52" s="15">
        <v>2.6913819409120506E-3</v>
      </c>
      <c r="AK52" s="15">
        <v>3.3718584860304513E-3</v>
      </c>
      <c r="AL52" s="15">
        <v>8.6798628720829493E-3</v>
      </c>
      <c r="AM52" s="15">
        <v>9.362790991455269E-4</v>
      </c>
      <c r="AN52" s="15">
        <v>1.8741010396903125E-7</v>
      </c>
      <c r="AO52" s="15">
        <v>0.16000908776244771</v>
      </c>
      <c r="AP52" s="15">
        <v>1.036002162265591E-3</v>
      </c>
      <c r="AQ52" s="15">
        <v>1.1488204927718175E-3</v>
      </c>
      <c r="AR52" s="15">
        <v>1.4108466396226952E-3</v>
      </c>
      <c r="AS52" s="15">
        <v>1.582031836539384E-7</v>
      </c>
      <c r="AT52" s="15">
        <v>4.7289545305162203E-2</v>
      </c>
      <c r="AU52" s="15">
        <v>5.618267729842109E-4</v>
      </c>
      <c r="AV52" s="15">
        <v>3.9950136373472861E-4</v>
      </c>
      <c r="AW52" s="15">
        <v>2.4102322986638879E-3</v>
      </c>
      <c r="AX52" s="15">
        <v>2.2600986223236821E-3</v>
      </c>
      <c r="AY52" s="15">
        <v>2.2727890571123729E-3</v>
      </c>
      <c r="AZ52" s="15">
        <v>5.3697188546746977E-4</v>
      </c>
      <c r="BA52" s="15">
        <v>1.336171961553977E-3</v>
      </c>
      <c r="BB52" s="15">
        <v>3.0220610135441861E-3</v>
      </c>
      <c r="BC52" s="15">
        <v>1.5731962782062532E-3</v>
      </c>
      <c r="BD52" s="15">
        <v>1.9354987722162522E-3</v>
      </c>
      <c r="BE52" s="15">
        <v>2.9489142155969839E-7</v>
      </c>
      <c r="BF52" s="15">
        <v>6.1832850196105038E-7</v>
      </c>
      <c r="BG52" s="15">
        <v>1.7666528627458564E-6</v>
      </c>
    </row>
    <row r="53" spans="1:59" x14ac:dyDescent="0.2">
      <c r="A53" s="2">
        <v>42114.291666608799</v>
      </c>
      <c r="B53" s="15">
        <v>6.1802146707159158E-3</v>
      </c>
      <c r="C53" s="15">
        <v>1.8822062272103175</v>
      </c>
      <c r="D53" s="15">
        <v>2.918434705615849E-2</v>
      </c>
      <c r="E53" s="15">
        <v>2.9253016108055332E-2</v>
      </c>
      <c r="F53" s="15">
        <v>3.0838646942764262E-3</v>
      </c>
      <c r="G53" s="15">
        <v>3.6051252245842838E-2</v>
      </c>
      <c r="H53" s="15">
        <v>5.9205208017242168E-2</v>
      </c>
      <c r="I53" s="15">
        <v>0.11897225373182213</v>
      </c>
      <c r="J53" s="15">
        <v>7.4911692978374704E-5</v>
      </c>
      <c r="K53" s="15">
        <v>1.2311875466353254E-7</v>
      </c>
      <c r="L53" s="15">
        <v>2.1151093345564859E-4</v>
      </c>
      <c r="M53" s="15">
        <v>1.0979739117999258E-3</v>
      </c>
      <c r="N53" s="15">
        <v>2.6214571286745889E-4</v>
      </c>
      <c r="O53" s="15">
        <v>4.521170376888176E-8</v>
      </c>
      <c r="P53" s="15">
        <v>2.4964507167415348E-4</v>
      </c>
      <c r="Q53" s="15">
        <v>1.3733025635046698E-7</v>
      </c>
      <c r="R53" s="15">
        <v>1.3733025635046698E-7</v>
      </c>
      <c r="S53" s="15">
        <v>6.6438422090098183E-7</v>
      </c>
      <c r="T53" s="15">
        <v>1.0818496994293617E-2</v>
      </c>
      <c r="U53" s="15">
        <v>4.7843601248855325E-2</v>
      </c>
      <c r="V53" s="15">
        <v>4.8255615560236385E-3</v>
      </c>
      <c r="W53" s="15">
        <v>2.3736838445880089E-2</v>
      </c>
      <c r="X53" s="15">
        <v>0.30913903836050505</v>
      </c>
      <c r="Y53" s="15">
        <v>4.7824873325610744E-2</v>
      </c>
      <c r="Z53" s="15">
        <v>1.8790349655408991E-3</v>
      </c>
      <c r="AA53" s="15">
        <v>3.105772251818201E-3</v>
      </c>
      <c r="AB53" s="15">
        <v>1.5730656069584889E-3</v>
      </c>
      <c r="AC53" s="15">
        <v>2.2030280376723704E-2</v>
      </c>
      <c r="AD53" s="15">
        <v>0.10038791123210365</v>
      </c>
      <c r="AE53" s="15">
        <v>2.3029155630284154E-2</v>
      </c>
      <c r="AF53" s="15">
        <v>2.1723026882055222E-3</v>
      </c>
      <c r="AG53" s="15">
        <v>2.1387288345325984E-2</v>
      </c>
      <c r="AH53" s="15">
        <v>1.4226979024809669E-2</v>
      </c>
      <c r="AI53" s="15">
        <v>2.4870682068820409E-2</v>
      </c>
      <c r="AJ53" s="15">
        <v>3.2399307213147066E-3</v>
      </c>
      <c r="AK53" s="15">
        <v>1.7452006233815227E-7</v>
      </c>
      <c r="AL53" s="15">
        <v>1.4320618641032639E-2</v>
      </c>
      <c r="AM53" s="15">
        <v>1.6476606136323238E-3</v>
      </c>
      <c r="AN53" s="15">
        <v>1.8735414413891519E-7</v>
      </c>
      <c r="AO53" s="15">
        <v>0.1302962793354302</v>
      </c>
      <c r="AP53" s="15">
        <v>9.3581055928669901E-4</v>
      </c>
      <c r="AQ53" s="15">
        <v>1.0735657670633612E-3</v>
      </c>
      <c r="AR53" s="15">
        <v>4.1151738472780476E-7</v>
      </c>
      <c r="AS53" s="15">
        <v>1.5815594488135569E-7</v>
      </c>
      <c r="AT53" s="15">
        <v>8.7565430395797214E-2</v>
      </c>
      <c r="AU53" s="15">
        <v>9.8615860753292804E-4</v>
      </c>
      <c r="AV53" s="15">
        <v>3.8689679222721641E-4</v>
      </c>
      <c r="AW53" s="15">
        <v>4.1824226810892942E-3</v>
      </c>
      <c r="AX53" s="15">
        <v>3.9823927053501433E-3</v>
      </c>
      <c r="AY53" s="15">
        <v>4.432064226538187E-3</v>
      </c>
      <c r="AZ53" s="15">
        <v>5.8675267668405586E-4</v>
      </c>
      <c r="BA53" s="15">
        <v>1.3607435508281125E-3</v>
      </c>
      <c r="BB53" s="15">
        <v>4.2696868557663423E-3</v>
      </c>
      <c r="BC53" s="15">
        <v>2.5465785374580302E-3</v>
      </c>
      <c r="BD53" s="15">
        <v>2.9789445160991118E-7</v>
      </c>
      <c r="BE53" s="15">
        <v>2.9480336828240074E-7</v>
      </c>
      <c r="BF53" s="15">
        <v>6.1814387179867993E-7</v>
      </c>
      <c r="BG53" s="15">
        <v>1.7661253479962266E-6</v>
      </c>
    </row>
    <row r="54" spans="1:59" x14ac:dyDescent="0.2">
      <c r="A54" s="2">
        <v>42117.291666608799</v>
      </c>
      <c r="B54" s="15">
        <v>4.6817852862675298E-7</v>
      </c>
      <c r="C54" s="15">
        <v>0.9431050098404784</v>
      </c>
      <c r="D54" s="15">
        <v>7.3809299576755288E-3</v>
      </c>
      <c r="E54" s="15">
        <v>1.2125369349172103E-2</v>
      </c>
      <c r="F54" s="15">
        <v>2.4872552511122283E-4</v>
      </c>
      <c r="G54" s="15">
        <v>1.9879387594514464E-2</v>
      </c>
      <c r="H54" s="15">
        <v>4.4397506232353142E-3</v>
      </c>
      <c r="I54" s="15">
        <v>5.4383836065568826E-2</v>
      </c>
      <c r="J54" s="15">
        <v>3.2318159184866509E-7</v>
      </c>
      <c r="K54" s="15">
        <v>1.2263550196456113E-7</v>
      </c>
      <c r="L54" s="15">
        <v>1.6502202627921254E-2</v>
      </c>
      <c r="M54" s="15">
        <v>9.0712011703048749E-4</v>
      </c>
      <c r="N54" s="15">
        <v>7.4572622440054811E-5</v>
      </c>
      <c r="O54" s="15">
        <v>4.5034243576637961E-8</v>
      </c>
      <c r="P54" s="15">
        <v>6.0333837915790986E-8</v>
      </c>
      <c r="Q54" s="15">
        <v>1.3679122216990558E-7</v>
      </c>
      <c r="R54" s="15">
        <v>1.3679122216990558E-7</v>
      </c>
      <c r="S54" s="15">
        <v>6.6177645030760761E-7</v>
      </c>
      <c r="T54" s="15">
        <v>3.6127382522405074E-3</v>
      </c>
      <c r="U54" s="15">
        <v>6.7292690818841275E-2</v>
      </c>
      <c r="V54" s="15">
        <v>7.3311848526532841E-3</v>
      </c>
      <c r="W54" s="15">
        <v>1.0896485959115297E-2</v>
      </c>
      <c r="X54" s="15">
        <v>0.1027768254295989</v>
      </c>
      <c r="Y54" s="15">
        <v>1.7479186277191167E-2</v>
      </c>
      <c r="Z54" s="15">
        <v>8.7862291745539375E-8</v>
      </c>
      <c r="AA54" s="15">
        <v>4.3620819815074988E-3</v>
      </c>
      <c r="AB54" s="15">
        <v>1.6166362814295208E-3</v>
      </c>
      <c r="AC54" s="15">
        <v>9.3956067110764346E-3</v>
      </c>
      <c r="AD54" s="15">
        <v>4.9340926043938783E-2</v>
      </c>
      <c r="AE54" s="15">
        <v>9.3583503560492245E-3</v>
      </c>
      <c r="AF54" s="15">
        <v>1.9026143943484024E-3</v>
      </c>
      <c r="AG54" s="15">
        <v>8.6556482738705479E-3</v>
      </c>
      <c r="AH54" s="15">
        <v>8.5872487544649597E-3</v>
      </c>
      <c r="AI54" s="15">
        <v>1.8530051620786085E-2</v>
      </c>
      <c r="AJ54" s="15">
        <v>2.4810371129844449E-3</v>
      </c>
      <c r="AK54" s="15">
        <v>4.1162336055360653E-3</v>
      </c>
      <c r="AL54" s="15">
        <v>1.0657888751015886E-2</v>
      </c>
      <c r="AM54" s="15">
        <v>9.8207074911491228E-4</v>
      </c>
      <c r="AN54" s="15">
        <v>1.8661876149095032E-7</v>
      </c>
      <c r="AO54" s="15">
        <v>8.2079298460299974E-2</v>
      </c>
      <c r="AP54" s="15">
        <v>8.3264720472627386E-4</v>
      </c>
      <c r="AQ54" s="15">
        <v>9.201166053257894E-4</v>
      </c>
      <c r="AR54" s="15">
        <v>4.0990214026414168E-7</v>
      </c>
      <c r="AS54" s="15">
        <v>1.5753516791336932E-7</v>
      </c>
      <c r="AT54" s="15">
        <v>7.4305793848807476E-3</v>
      </c>
      <c r="AU54" s="15">
        <v>1.913556340550906E-7</v>
      </c>
      <c r="AV54" s="15">
        <v>4.5999584343957105E-4</v>
      </c>
      <c r="AW54" s="15">
        <v>2.002094209983415E-3</v>
      </c>
      <c r="AX54" s="15">
        <v>1.8028493707242033E-3</v>
      </c>
      <c r="AY54" s="15">
        <v>2.2258833363611053E-3</v>
      </c>
      <c r="AZ54" s="15">
        <v>4.8495940716328191E-4</v>
      </c>
      <c r="BA54" s="15">
        <v>1.5160752695915326E-7</v>
      </c>
      <c r="BB54" s="15">
        <v>3.0714816887516035E-3</v>
      </c>
      <c r="BC54" s="15">
        <v>2.2256760706466081E-3</v>
      </c>
      <c r="BD54" s="15">
        <v>2.9672518785198486E-7</v>
      </c>
      <c r="BE54" s="15">
        <v>2.9364623731744206E-7</v>
      </c>
      <c r="BF54" s="15">
        <v>6.1571759892729089E-7</v>
      </c>
      <c r="BG54" s="15">
        <v>1.7591931397922579E-6</v>
      </c>
    </row>
    <row r="55" spans="1:59" x14ac:dyDescent="0.2">
      <c r="A55" s="2">
        <v>42120.291666608799</v>
      </c>
      <c r="B55" s="15">
        <v>9.1758904852712701E-3</v>
      </c>
      <c r="C55" s="15">
        <v>0.63334838660633919</v>
      </c>
      <c r="D55" s="15">
        <v>6.4206298911884531E-4</v>
      </c>
      <c r="E55" s="15">
        <v>1.8825536185814687E-3</v>
      </c>
      <c r="F55" s="15">
        <v>2.3350698506899602E-7</v>
      </c>
      <c r="G55" s="15">
        <v>2.0059473521138935E-5</v>
      </c>
      <c r="H55" s="15">
        <v>2.1850025152929912E-7</v>
      </c>
      <c r="I55" s="15">
        <v>3.4210113439652662E-2</v>
      </c>
      <c r="J55" s="15">
        <v>3.239863120301982E-7</v>
      </c>
      <c r="K55" s="15">
        <v>1.2294086361229243E-7</v>
      </c>
      <c r="L55" s="15">
        <v>7.3779575223543514E-7</v>
      </c>
      <c r="M55" s="15">
        <v>7.2986246457698973E-7</v>
      </c>
      <c r="N55" s="15">
        <v>4.5147230418092559E-8</v>
      </c>
      <c r="O55" s="15">
        <v>4.5146378566935206E-8</v>
      </c>
      <c r="P55" s="15">
        <v>2.4928436607443884E-4</v>
      </c>
      <c r="Q55" s="15">
        <v>1.3713183147412686E-7</v>
      </c>
      <c r="R55" s="15">
        <v>1.3713183147412686E-7</v>
      </c>
      <c r="S55" s="15">
        <v>6.6342426960999916E-7</v>
      </c>
      <c r="T55" s="15">
        <v>1.6724805823357888E-2</v>
      </c>
      <c r="U55" s="15">
        <v>1.2106379278663425E-6</v>
      </c>
      <c r="V55" s="15">
        <v>1.870086376074309E-5</v>
      </c>
      <c r="W55" s="15">
        <v>8.6545800060185713E-3</v>
      </c>
      <c r="X55" s="15">
        <v>1.925818493741983E-4</v>
      </c>
      <c r="Y55" s="15">
        <v>1.0908837193766795E-3</v>
      </c>
      <c r="Z55" s="15">
        <v>8.8081068313099867E-8</v>
      </c>
      <c r="AA55" s="15">
        <v>3.0585811263883296E-6</v>
      </c>
      <c r="AB55" s="15">
        <v>9.8483232798969892E-4</v>
      </c>
      <c r="AC55" s="15">
        <v>1.5260794916509258E-7</v>
      </c>
      <c r="AD55" s="15">
        <v>1.0735916540192454E-7</v>
      </c>
      <c r="AE55" s="15">
        <v>1.6196894379557784E-4</v>
      </c>
      <c r="AF55" s="15">
        <v>1.7203432549135914E-3</v>
      </c>
      <c r="AG55" s="15">
        <v>1.8202174060456594E-3</v>
      </c>
      <c r="AH55" s="15">
        <v>2.5562594478656811E-7</v>
      </c>
      <c r="AI55" s="15">
        <v>1.4462001308307975E-3</v>
      </c>
      <c r="AJ55" s="15">
        <v>1.5895734196631609E-3</v>
      </c>
      <c r="AK55" s="15">
        <v>1.7426790288903609E-7</v>
      </c>
      <c r="AL55" s="15">
        <v>1.4337328883236352E-3</v>
      </c>
      <c r="AM55" s="15">
        <v>7.351712491136317E-4</v>
      </c>
      <c r="AN55" s="15">
        <v>1.870834410624737E-7</v>
      </c>
      <c r="AO55" s="15">
        <v>5.4494191861584856E-2</v>
      </c>
      <c r="AP55" s="15">
        <v>5.8475682069111616E-7</v>
      </c>
      <c r="AQ55" s="15">
        <v>1.682555002931985E-7</v>
      </c>
      <c r="AR55" s="15">
        <v>4.1092279407934608E-7</v>
      </c>
      <c r="AS55" s="15">
        <v>1.5792742951526296E-7</v>
      </c>
      <c r="AT55" s="15">
        <v>3.3028601038558909E-4</v>
      </c>
      <c r="AU55" s="15">
        <v>1.9183210841024602E-7</v>
      </c>
      <c r="AV55" s="15">
        <v>1.4674249655322557E-7</v>
      </c>
      <c r="AW55" s="15">
        <v>1.4663136626323694E-7</v>
      </c>
      <c r="AX55" s="15">
        <v>4.1170893860860708E-7</v>
      </c>
      <c r="AY55" s="15">
        <v>2.1063656537565656E-7</v>
      </c>
      <c r="AZ55" s="15">
        <v>5.5504666603603678E-8</v>
      </c>
      <c r="BA55" s="15">
        <v>1.5198502877142691E-7</v>
      </c>
      <c r="BB55" s="15">
        <v>2.7923995075330016E-7</v>
      </c>
      <c r="BC55" s="15">
        <v>4.1841837023059326E-7</v>
      </c>
      <c r="BD55" s="15">
        <v>2.9746403174983134E-7</v>
      </c>
      <c r="BE55" s="15">
        <v>2.9437741464734166E-7</v>
      </c>
      <c r="BF55" s="15">
        <v>6.1725073197223829E-7</v>
      </c>
      <c r="BG55" s="15">
        <v>1.763573519920679E-6</v>
      </c>
    </row>
    <row r="56" spans="1:59" x14ac:dyDescent="0.2">
      <c r="A56" s="2">
        <v>42129.291666608799</v>
      </c>
      <c r="B56" s="15">
        <v>4.028153774852561E-3</v>
      </c>
      <c r="C56" s="15">
        <v>0.65813547727645272</v>
      </c>
      <c r="D56" s="15">
        <v>4.9572480665755212E-3</v>
      </c>
      <c r="E56" s="15">
        <v>4.4774676539238165E-7</v>
      </c>
      <c r="F56" s="15">
        <v>2.335785662246471E-7</v>
      </c>
      <c r="G56" s="15">
        <v>2.0065622717472272E-5</v>
      </c>
      <c r="H56" s="15">
        <v>2.1856723239717292E-7</v>
      </c>
      <c r="I56" s="15">
        <v>2.9307001148308115E-2</v>
      </c>
      <c r="J56" s="15">
        <v>3.240856294644214E-7</v>
      </c>
      <c r="K56" s="15">
        <v>1.2297855091784137E-7</v>
      </c>
      <c r="L56" s="15">
        <v>7.3802192222586978E-7</v>
      </c>
      <c r="M56" s="15">
        <v>4.9811248653452739E-4</v>
      </c>
      <c r="N56" s="15">
        <v>2.4896967566635784E-5</v>
      </c>
      <c r="O56" s="15">
        <v>4.5160218109895033E-8</v>
      </c>
      <c r="P56" s="15">
        <v>2.9924504103220851E-4</v>
      </c>
      <c r="Q56" s="15">
        <v>1.3717386899591906E-7</v>
      </c>
      <c r="R56" s="15">
        <v>1.3717386899591906E-7</v>
      </c>
      <c r="S56" s="15">
        <v>6.6362764115321713E-7</v>
      </c>
      <c r="T56" s="15">
        <v>3.622844184503619E-3</v>
      </c>
      <c r="U56" s="15">
        <v>0.75109479070602247</v>
      </c>
      <c r="V56" s="15">
        <v>7.9191258422024052E-4</v>
      </c>
      <c r="W56" s="15">
        <v>9.4553811686797981E-3</v>
      </c>
      <c r="X56" s="15">
        <v>0.11837879058257461</v>
      </c>
      <c r="Y56" s="15">
        <v>4.5581740083857937E-3</v>
      </c>
      <c r="Z56" s="15">
        <v>8.8108069409700767E-8</v>
      </c>
      <c r="AA56" s="15">
        <v>3.0595187290541116E-6</v>
      </c>
      <c r="AB56" s="15">
        <v>1.3592661561608868E-3</v>
      </c>
      <c r="AC56" s="15">
        <v>5.8551646975024086E-3</v>
      </c>
      <c r="AD56" s="15">
        <v>1.8401055401841962E-2</v>
      </c>
      <c r="AE56" s="15">
        <v>6.3291177621272602E-3</v>
      </c>
      <c r="AF56" s="15">
        <v>1.7208706231131631E-3</v>
      </c>
      <c r="AG56" s="15">
        <v>3.3671873659758254E-3</v>
      </c>
      <c r="AH56" s="15">
        <v>2.7997539394873064E-3</v>
      </c>
      <c r="AI56" s="15">
        <v>4.8013597625951587E-3</v>
      </c>
      <c r="AJ56" s="15">
        <v>1.6898292151471274E-3</v>
      </c>
      <c r="AK56" s="15">
        <v>1.7432132440821678E-7</v>
      </c>
      <c r="AL56" s="15">
        <v>3.3671873659758241E-3</v>
      </c>
      <c r="AM56" s="15">
        <v>1.034702158209545E-3</v>
      </c>
      <c r="AN56" s="15">
        <v>1.8714079116234533E-7</v>
      </c>
      <c r="AO56" s="15">
        <v>5.4049467580490167E-2</v>
      </c>
      <c r="AP56" s="15">
        <v>7.9756318030258888E-4</v>
      </c>
      <c r="AQ56" s="15">
        <v>8.4786406657445009E-4</v>
      </c>
      <c r="AR56" s="15">
        <v>4.1104876173926375E-7</v>
      </c>
      <c r="AS56" s="15">
        <v>1.5797584189106563E-7</v>
      </c>
      <c r="AT56" s="15">
        <v>1.3280724044555836E-3</v>
      </c>
      <c r="AU56" s="15">
        <v>1.918909142057426E-7</v>
      </c>
      <c r="AV56" s="15">
        <v>1.4678748020749742E-7</v>
      </c>
      <c r="AW56" s="15">
        <v>4.6128270346602163E-4</v>
      </c>
      <c r="AX56" s="15">
        <v>4.1183514725974772E-7</v>
      </c>
      <c r="AY56" s="15">
        <v>2.1070113564436826E-7</v>
      </c>
      <c r="AZ56" s="15">
        <v>5.5521681461546102E-8</v>
      </c>
      <c r="BA56" s="15">
        <v>1.5203161951473127E-7</v>
      </c>
      <c r="BB56" s="15">
        <v>1.5461326499339248E-3</v>
      </c>
      <c r="BC56" s="15">
        <v>1.6831751363522668E-3</v>
      </c>
      <c r="BD56" s="15">
        <v>2.97555218825674E-7</v>
      </c>
      <c r="BE56" s="15">
        <v>2.9446765552613937E-7</v>
      </c>
      <c r="BF56" s="15">
        <v>6.1743994909868948E-7</v>
      </c>
      <c r="BG56" s="15">
        <v>1.7641141402819682E-6</v>
      </c>
    </row>
    <row r="57" spans="1:59" x14ac:dyDescent="0.2">
      <c r="A57" s="2">
        <v>42132.291666608799</v>
      </c>
      <c r="B57" s="15">
        <v>4.7126314431208021E-7</v>
      </c>
      <c r="C57" s="15">
        <v>4.7406473507446041E-2</v>
      </c>
      <c r="D57" s="15">
        <v>1.0202343783619896E-3</v>
      </c>
      <c r="E57" s="15">
        <v>4.4943954579599299E-7</v>
      </c>
      <c r="F57" s="15">
        <v>2.3446164847151094E-7</v>
      </c>
      <c r="G57" s="15">
        <v>2.0141484109553195E-5</v>
      </c>
      <c r="H57" s="15">
        <v>2.1939356182369434E-7</v>
      </c>
      <c r="I57" s="15">
        <v>4.9822488661113119E-3</v>
      </c>
      <c r="J57" s="15">
        <v>3.253108885730353E-7</v>
      </c>
      <c r="K57" s="15">
        <v>1.2344349158776628E-7</v>
      </c>
      <c r="L57" s="15">
        <v>7.4081213567673575E-7</v>
      </c>
      <c r="M57" s="15">
        <v>4.1236819022358225E-4</v>
      </c>
      <c r="N57" s="15">
        <v>3.7509307885218842E-5</v>
      </c>
      <c r="O57" s="15">
        <v>4.533095375367406E-8</v>
      </c>
      <c r="P57" s="15">
        <v>1.7519425388992527E-4</v>
      </c>
      <c r="Q57" s="15">
        <v>1.3769247740422402E-7</v>
      </c>
      <c r="R57" s="15">
        <v>1.3769247740422402E-7</v>
      </c>
      <c r="S57" s="15">
        <v>6.6613659476956441E-7</v>
      </c>
      <c r="T57" s="15">
        <v>1.0640481246720074E-4</v>
      </c>
      <c r="U57" s="15">
        <v>7.2605636742325624E-3</v>
      </c>
      <c r="V57" s="15">
        <v>1.1704529371392152E-3</v>
      </c>
      <c r="W57" s="15">
        <v>3.7077142818438568E-3</v>
      </c>
      <c r="X57" s="15">
        <v>7.0305746615792572E-2</v>
      </c>
      <c r="Y57" s="15">
        <v>2.6726385249114695E-3</v>
      </c>
      <c r="Z57" s="15">
        <v>8.8441176480091466E-8</v>
      </c>
      <c r="AA57" s="15">
        <v>3.0710857436019132E-6</v>
      </c>
      <c r="AB57" s="15">
        <v>8.3864013005503064E-4</v>
      </c>
      <c r="AC57" s="15">
        <v>1.3206714959164408E-3</v>
      </c>
      <c r="AD57" s="15">
        <v>2.8522748847825682E-2</v>
      </c>
      <c r="AE57" s="15">
        <v>6.065127130095588E-3</v>
      </c>
      <c r="AF57" s="15">
        <v>1.6898220182874812E-3</v>
      </c>
      <c r="AG57" s="15">
        <v>3.5426543444962333E-3</v>
      </c>
      <c r="AH57" s="15">
        <v>4.2624516053037719E-3</v>
      </c>
      <c r="AI57" s="15">
        <v>1.1153727989208988E-2</v>
      </c>
      <c r="AJ57" s="15">
        <v>2.0592460765711321E-3</v>
      </c>
      <c r="AK57" s="15">
        <v>1.7498037489098512E-7</v>
      </c>
      <c r="AL57" s="15">
        <v>5.2200949175085845E-3</v>
      </c>
      <c r="AM57" s="15">
        <v>7.1314047614717574E-4</v>
      </c>
      <c r="AN57" s="15">
        <v>1.8784830775092041E-7</v>
      </c>
      <c r="AO57" s="15">
        <v>0.10476480088505533</v>
      </c>
      <c r="AP57" s="15">
        <v>5.8714752406095258E-7</v>
      </c>
      <c r="AQ57" s="15">
        <v>9.3869704896630199E-4</v>
      </c>
      <c r="AR57" s="15">
        <v>4.1260279929482524E-7</v>
      </c>
      <c r="AS57" s="15">
        <v>1.585730955845967E-7</v>
      </c>
      <c r="AT57" s="15">
        <v>3.2358618121313557E-3</v>
      </c>
      <c r="AU57" s="15">
        <v>1.9261638941696805E-7</v>
      </c>
      <c r="AV57" s="15">
        <v>1.4734243445663195E-7</v>
      </c>
      <c r="AW57" s="15">
        <v>8.8864590858209235E-4</v>
      </c>
      <c r="AX57" s="15">
        <v>1.614436114697298E-3</v>
      </c>
      <c r="AY57" s="15">
        <v>1.0638366269460173E-3</v>
      </c>
      <c r="AZ57" s="15">
        <v>5.5731590324363446E-8</v>
      </c>
      <c r="BA57" s="15">
        <v>1.5260640009638058E-7</v>
      </c>
      <c r="BB57" s="15">
        <v>2.1152976545250625E-3</v>
      </c>
      <c r="BC57" s="15">
        <v>1.7646479366122494E-3</v>
      </c>
      <c r="BD57" s="15">
        <v>2.986801753465301E-7</v>
      </c>
      <c r="BE57" s="15">
        <v>2.9558093900532918E-7</v>
      </c>
      <c r="BF57" s="15">
        <v>6.197742825367549E-7</v>
      </c>
      <c r="BG57" s="15">
        <v>1.7707836643907264E-6</v>
      </c>
    </row>
    <row r="58" spans="1:59" x14ac:dyDescent="0.2">
      <c r="A58" s="2">
        <v>42135.291666608799</v>
      </c>
      <c r="B58" s="15">
        <v>4.6548755533129152E-7</v>
      </c>
      <c r="C58" s="15">
        <v>1.1029892306745015</v>
      </c>
      <c r="D58" s="15">
        <v>1.7242707526294698E-2</v>
      </c>
      <c r="E58" s="15">
        <v>1.5357076190504138E-2</v>
      </c>
      <c r="F58" s="15">
        <v>2.3158819203921064E-7</v>
      </c>
      <c r="G58" s="15">
        <v>1.1567266325456217E-2</v>
      </c>
      <c r="H58" s="15">
        <v>2.2751223985932019E-3</v>
      </c>
      <c r="I58" s="15">
        <v>5.2092884050397699E-2</v>
      </c>
      <c r="J58" s="15">
        <v>1.4837754773433935E-4</v>
      </c>
      <c r="K58" s="15">
        <v>1.2193062371687619E-7</v>
      </c>
      <c r="L58" s="15">
        <v>2.2280630018364393E-2</v>
      </c>
      <c r="M58" s="15">
        <v>9.3900060400615494E-4</v>
      </c>
      <c r="N58" s="15">
        <v>3.7049610690745644E-5</v>
      </c>
      <c r="O58" s="15">
        <v>4.4775397987965842E-8</v>
      </c>
      <c r="P58" s="15">
        <v>1.9777674325837402E-4</v>
      </c>
      <c r="Q58" s="15">
        <v>1.3600498037664682E-7</v>
      </c>
      <c r="R58" s="15">
        <v>1.3600498037664682E-7</v>
      </c>
      <c r="S58" s="15">
        <v>6.5797272449265727E-7</v>
      </c>
      <c r="T58" s="15">
        <v>2.0958328617475446E-3</v>
      </c>
      <c r="U58" s="15">
        <v>1.1561083927633952E-2</v>
      </c>
      <c r="V58" s="15">
        <v>7.5610725366290505E-3</v>
      </c>
      <c r="W58" s="15">
        <v>1.1278988321480025E-2</v>
      </c>
      <c r="X58" s="15">
        <v>0.14875191029394397</v>
      </c>
      <c r="Y58" s="15">
        <v>7.7341796756524453E-3</v>
      </c>
      <c r="Z58" s="15">
        <v>4.6367983666981057E-4</v>
      </c>
      <c r="AA58" s="15">
        <v>4.1653963078516779E-2</v>
      </c>
      <c r="AB58" s="15">
        <v>1.4466019163200518E-3</v>
      </c>
      <c r="AC58" s="15">
        <v>6.4358761329769741E-3</v>
      </c>
      <c r="AD58" s="15">
        <v>5.7131538275542966E-2</v>
      </c>
      <c r="AE58" s="15">
        <v>8.3401068343678525E-3</v>
      </c>
      <c r="AF58" s="15">
        <v>1.8669490505339797E-3</v>
      </c>
      <c r="AG58" s="15">
        <v>8.9273824553494259E-3</v>
      </c>
      <c r="AH58" s="15">
        <v>7.796003653875087E-3</v>
      </c>
      <c r="AI58" s="15">
        <v>1.6321530250777341E-2</v>
      </c>
      <c r="AJ58" s="15">
        <v>2.49150632237245E-3</v>
      </c>
      <c r="AK58" s="15">
        <v>1.7283589417512119E-7</v>
      </c>
      <c r="AL58" s="15">
        <v>1.0584265071716215E-2</v>
      </c>
      <c r="AM58" s="15">
        <v>4.3891096495260176E-3</v>
      </c>
      <c r="AN58" s="15">
        <v>1.8554612344179151E-7</v>
      </c>
      <c r="AO58" s="15">
        <v>0.10795690666344399</v>
      </c>
      <c r="AP58" s="15">
        <v>5.7995170828160924E-7</v>
      </c>
      <c r="AQ58" s="15">
        <v>9.5192239173148428E-4</v>
      </c>
      <c r="AR58" s="15">
        <v>4.0754612509950206E-7</v>
      </c>
      <c r="AS58" s="15">
        <v>1.5662969509898297E-7</v>
      </c>
      <c r="AT58" s="15">
        <v>1.7217882807120818E-2</v>
      </c>
      <c r="AU58" s="15">
        <v>1.9025576964505724E-7</v>
      </c>
      <c r="AV58" s="15">
        <v>1.4553667189887341E-7</v>
      </c>
      <c r="AW58" s="15">
        <v>2.2255177895602945E-3</v>
      </c>
      <c r="AX58" s="15">
        <v>4.0832580965651549E-7</v>
      </c>
      <c r="AY58" s="15">
        <v>3.1033548010715385E-3</v>
      </c>
      <c r="AZ58" s="15">
        <v>5.5048569038179299E-8</v>
      </c>
      <c r="BA58" s="15">
        <v>1.5073612474505625E-7</v>
      </c>
      <c r="BB58" s="15">
        <v>2.7076133007947027E-3</v>
      </c>
      <c r="BC58" s="15">
        <v>1.9408579360829629E-3</v>
      </c>
      <c r="BD58" s="15">
        <v>2.9501968555365745E-7</v>
      </c>
      <c r="BE58" s="15">
        <v>2.9195843205808561E-7</v>
      </c>
      <c r="BF58" s="15">
        <v>6.1217860789086102E-7</v>
      </c>
      <c r="BG58" s="15">
        <v>1.7490817368310297E-6</v>
      </c>
    </row>
    <row r="59" spans="1:59" x14ac:dyDescent="0.2">
      <c r="A59" s="2">
        <v>42142.291666608799</v>
      </c>
      <c r="B59" s="15">
        <v>4.7253824095153092E-7</v>
      </c>
      <c r="C59" s="15">
        <v>0.89523971790536871</v>
      </c>
      <c r="D59" s="15">
        <v>4.9517970431797757E-3</v>
      </c>
      <c r="E59" s="15">
        <v>6.9036460678045016E-4</v>
      </c>
      <c r="F59" s="15">
        <v>3.7656251278933686E-4</v>
      </c>
      <c r="G59" s="15">
        <v>1.274036501603921E-3</v>
      </c>
      <c r="H59" s="15">
        <v>2.1998717496059023E-7</v>
      </c>
      <c r="I59" s="15">
        <v>3.8208542964358008E-2</v>
      </c>
      <c r="J59" s="15">
        <v>3.2619108220965351E-7</v>
      </c>
      <c r="K59" s="15">
        <v>1.237774926298282E-7</v>
      </c>
      <c r="L59" s="15">
        <v>5.2644470135407772E-4</v>
      </c>
      <c r="M59" s="15">
        <v>9.1556728517780048E-4</v>
      </c>
      <c r="N59" s="15">
        <v>1.0037121561379786E-4</v>
      </c>
      <c r="O59" s="15">
        <v>4.5453605710424844E-8</v>
      </c>
      <c r="P59" s="15">
        <v>2.1332452824297858E-4</v>
      </c>
      <c r="Q59" s="15">
        <v>1.3806503192569432E-7</v>
      </c>
      <c r="R59" s="15">
        <v>1.3806503192569432E-7</v>
      </c>
      <c r="S59" s="15">
        <v>6.6793896048319489E-7</v>
      </c>
      <c r="T59" s="15">
        <v>1.0983073289688985E-3</v>
      </c>
      <c r="U59" s="15">
        <v>1.0543750358101424E-3</v>
      </c>
      <c r="V59" s="15">
        <v>9.1002607257422959E-4</v>
      </c>
      <c r="W59" s="15">
        <v>6.5043088386230498E-3</v>
      </c>
      <c r="X59" s="15">
        <v>8.0236389864418722E-2</v>
      </c>
      <c r="Y59" s="15">
        <v>8.9433596787467425E-3</v>
      </c>
      <c r="Z59" s="15">
        <v>8.8680471761888744E-8</v>
      </c>
      <c r="AA59" s="15">
        <v>3.0793951799717951E-6</v>
      </c>
      <c r="AB59" s="15">
        <v>1.2425759188743645E-3</v>
      </c>
      <c r="AC59" s="15">
        <v>7.1609637848772164E-3</v>
      </c>
      <c r="AD59" s="15">
        <v>2.9616641630881319E-2</v>
      </c>
      <c r="AE59" s="15">
        <v>6.5083083917544327E-3</v>
      </c>
      <c r="AF59" s="15">
        <v>1.8073629233794652E-3</v>
      </c>
      <c r="AG59" s="15">
        <v>3.9790105518073228E-3</v>
      </c>
      <c r="AH59" s="15">
        <v>3.4078907407434967E-3</v>
      </c>
      <c r="AI59" s="15">
        <v>6.8408856490062807E-3</v>
      </c>
      <c r="AJ59" s="15">
        <v>1.8639844383072158E-3</v>
      </c>
      <c r="AK59" s="15">
        <v>3.4893038313619121E-3</v>
      </c>
      <c r="AL59" s="15">
        <v>4.1672918082019906E-3</v>
      </c>
      <c r="AM59" s="15">
        <v>8.6569502537338589E-4</v>
      </c>
      <c r="AN59" s="15">
        <v>1.8835656889722613E-7</v>
      </c>
      <c r="AO59" s="15">
        <v>0.10394367962482054</v>
      </c>
      <c r="AP59" s="15">
        <v>7.7764045692890781E-4</v>
      </c>
      <c r="AQ59" s="15">
        <v>9.0358063019293437E-4</v>
      </c>
      <c r="AR59" s="15">
        <v>4.1371917864500072E-7</v>
      </c>
      <c r="AS59" s="15">
        <v>1.5900214679245717E-7</v>
      </c>
      <c r="AT59" s="15">
        <v>2.6546691463890421E-3</v>
      </c>
      <c r="AU59" s="15">
        <v>1.9313755156133054E-7</v>
      </c>
      <c r="AV59" s="15">
        <v>1.4774109886587274E-7</v>
      </c>
      <c r="AW59" s="15">
        <v>5.2703988869275175E-4</v>
      </c>
      <c r="AX59" s="15">
        <v>4.1451067299291296E-7</v>
      </c>
      <c r="AY59" s="15">
        <v>2.1206997537107593E-7</v>
      </c>
      <c r="AZ59" s="15">
        <v>5.5882383282377534E-8</v>
      </c>
      <c r="BA59" s="15">
        <v>1.5301930721689306E-7</v>
      </c>
      <c r="BB59" s="15">
        <v>1.7444585023746316E-3</v>
      </c>
      <c r="BC59" s="15">
        <v>1.6564537905098865E-3</v>
      </c>
      <c r="BD59" s="15">
        <v>2.9948831426520333E-7</v>
      </c>
      <c r="BE59" s="15">
        <v>2.9638069232056357E-7</v>
      </c>
      <c r="BF59" s="15">
        <v>6.2145120574710733E-7</v>
      </c>
      <c r="BG59" s="15">
        <v>1.7755748735631619E-6</v>
      </c>
    </row>
    <row r="60" spans="1:59" x14ac:dyDescent="0.2">
      <c r="A60" s="2">
        <v>42145.291666608799</v>
      </c>
      <c r="B60" s="15">
        <v>4.781253585703435E-7</v>
      </c>
      <c r="C60" s="15">
        <v>1.361327953452828</v>
      </c>
      <c r="D60" s="15">
        <v>9.2269095896282145E-3</v>
      </c>
      <c r="E60" s="15">
        <v>5.5628167931963653E-3</v>
      </c>
      <c r="F60" s="15">
        <v>3.1751237404088794E-4</v>
      </c>
      <c r="G60" s="15">
        <v>5.0992487270966691E-3</v>
      </c>
      <c r="H60" s="15">
        <v>2.2258822206031308E-7</v>
      </c>
      <c r="I60" s="15">
        <v>3.3389601254139825E-2</v>
      </c>
      <c r="J60" s="15">
        <v>3.3004784507998393E-7</v>
      </c>
      <c r="K60" s="15">
        <v>1.2524099198279486E-7</v>
      </c>
      <c r="L60" s="15">
        <v>2.3139550220760422E-2</v>
      </c>
      <c r="M60" s="15">
        <v>6.3428123045558777E-4</v>
      </c>
      <c r="N60" s="15">
        <v>3.8055492984762896E-5</v>
      </c>
      <c r="O60" s="15">
        <v>4.5991032355074598E-8</v>
      </c>
      <c r="P60" s="15">
        <v>2.285472936305403E-4</v>
      </c>
      <c r="Q60" s="15">
        <v>1.3969746186588426E-7</v>
      </c>
      <c r="R60" s="15">
        <v>1.3969746186588426E-7</v>
      </c>
      <c r="S60" s="15">
        <v>6.7583642403427672E-7</v>
      </c>
      <c r="T60" s="15">
        <v>2.4956472599613824E-3</v>
      </c>
      <c r="U60" s="15">
        <v>7.3662870777486096E-3</v>
      </c>
      <c r="V60" s="15">
        <v>5.5437660507539109E-3</v>
      </c>
      <c r="W60" s="15">
        <v>1.111529008512796E-2</v>
      </c>
      <c r="X60" s="15">
        <v>0.29836353914510089</v>
      </c>
      <c r="Y60" s="15">
        <v>1.5081837766942198E-2</v>
      </c>
      <c r="Z60" s="15">
        <v>8.9728996903955051E-8</v>
      </c>
      <c r="AA60" s="15">
        <v>3.1158048111387077E-6</v>
      </c>
      <c r="AB60" s="15">
        <v>1.62558203145433E-3</v>
      </c>
      <c r="AC60" s="15">
        <v>1.3545077876584299E-2</v>
      </c>
      <c r="AD60" s="15">
        <v>7.8673216039851321E-2</v>
      </c>
      <c r="AE60" s="15">
        <v>1.3786440869441708E-2</v>
      </c>
      <c r="AF60" s="15">
        <v>1.9303364746900838E-3</v>
      </c>
      <c r="AG60" s="15">
        <v>1.2624291991865721E-2</v>
      </c>
      <c r="AH60" s="15">
        <v>9.2650110745131214E-3</v>
      </c>
      <c r="AI60" s="15">
        <v>2.0066782039384144E-2</v>
      </c>
      <c r="AJ60" s="15">
        <v>2.6607536944626442E-3</v>
      </c>
      <c r="AK60" s="15">
        <v>3.9369759097865921E-3</v>
      </c>
      <c r="AL60" s="15">
        <v>1.0833522202275112E-2</v>
      </c>
      <c r="AM60" s="15">
        <v>7.23524744050632E-4</v>
      </c>
      <c r="AN60" s="15">
        <v>1.9058362739430281E-7</v>
      </c>
      <c r="AO60" s="15">
        <v>0.1194099261508563</v>
      </c>
      <c r="AP60" s="15">
        <v>7.8683499045334828E-4</v>
      </c>
      <c r="AQ60" s="15">
        <v>9.6506621365386987E-4</v>
      </c>
      <c r="AR60" s="15">
        <v>4.1861084139719111E-7</v>
      </c>
      <c r="AS60" s="15">
        <v>1.6088212944525644E-7</v>
      </c>
      <c r="AT60" s="15">
        <v>1.8891888544863542E-2</v>
      </c>
      <c r="AU60" s="15">
        <v>1.9542113863146847E-7</v>
      </c>
      <c r="AV60" s="15">
        <v>1.494879350474992E-7</v>
      </c>
      <c r="AW60" s="15">
        <v>1.638214475325388E-3</v>
      </c>
      <c r="AX60" s="15">
        <v>4.1941169408191753E-7</v>
      </c>
      <c r="AY60" s="15">
        <v>2.0318646164492584E-3</v>
      </c>
      <c r="AZ60" s="15">
        <v>5.6543115940943966E-8</v>
      </c>
      <c r="BA60" s="15">
        <v>1.5482855098444181E-7</v>
      </c>
      <c r="BB60" s="15">
        <v>2.8065249222074241E-3</v>
      </c>
      <c r="BC60" s="15">
        <v>2.1078559169775244E-3</v>
      </c>
      <c r="BD60" s="15">
        <v>3.030293534706022E-7</v>
      </c>
      <c r="BE60" s="15">
        <v>2.9988498815195633E-7</v>
      </c>
      <c r="BF60" s="15">
        <v>6.2879901525744523E-7</v>
      </c>
      <c r="BG60" s="15">
        <v>1.7965686150212701E-6</v>
      </c>
    </row>
    <row r="61" spans="1:59" x14ac:dyDescent="0.2">
      <c r="A61" s="2">
        <v>42148.291666608799</v>
      </c>
      <c r="B61" s="15">
        <v>4.7086056918669111E-7</v>
      </c>
      <c r="C61" s="15">
        <v>0.60083622584278629</v>
      </c>
      <c r="D61" s="15">
        <v>1.2069756399897761E-3</v>
      </c>
      <c r="E61" s="15">
        <v>4.4905561341407978E-7</v>
      </c>
      <c r="F61" s="15">
        <v>2.3426136031260952E-7</v>
      </c>
      <c r="G61" s="15">
        <v>2.0124278307256133E-5</v>
      </c>
      <c r="H61" s="15">
        <v>2.1920614553254841E-7</v>
      </c>
      <c r="I61" s="15">
        <v>7.7921847016956562E-3</v>
      </c>
      <c r="J61" s="15">
        <v>3.2503299272368154E-7</v>
      </c>
      <c r="K61" s="15">
        <v>1.2333804035589251E-7</v>
      </c>
      <c r="L61" s="15">
        <v>7.4017929913517852E-7</v>
      </c>
      <c r="M61" s="15">
        <v>3.7449336717964828E-4</v>
      </c>
      <c r="N61" s="15">
        <v>4.5293084525776148E-8</v>
      </c>
      <c r="O61" s="15">
        <v>4.5292229922600803E-8</v>
      </c>
      <c r="P61" s="15">
        <v>2.0005963389558288E-4</v>
      </c>
      <c r="Q61" s="15">
        <v>1.3757485401901945E-7</v>
      </c>
      <c r="R61" s="15">
        <v>1.3757485401901945E-7</v>
      </c>
      <c r="S61" s="15">
        <v>6.6556754958450742E-7</v>
      </c>
      <c r="T61" s="15">
        <v>8.4671404886014384E-8</v>
      </c>
      <c r="U61" s="15">
        <v>3.051834778834253E-3</v>
      </c>
      <c r="V61" s="15">
        <v>8.6927261118434666E-4</v>
      </c>
      <c r="W61" s="15">
        <v>2.6414078132984556E-3</v>
      </c>
      <c r="X61" s="15">
        <v>8.2453027258276287E-2</v>
      </c>
      <c r="Y61" s="15">
        <v>2.6891167108580459E-4</v>
      </c>
      <c r="Z61" s="15">
        <v>8.836562587075408E-8</v>
      </c>
      <c r="AA61" s="15">
        <v>3.0684622778307549E-6</v>
      </c>
      <c r="AB61" s="15">
        <v>9.3798388092623418E-4</v>
      </c>
      <c r="AC61" s="15">
        <v>3.1268798963465733E-5</v>
      </c>
      <c r="AD61" s="15">
        <v>1.6253521701209476E-2</v>
      </c>
      <c r="AE61" s="15">
        <v>5.9849008959515773E-3</v>
      </c>
      <c r="AF61" s="15">
        <v>1.7259010516606174E-3</v>
      </c>
      <c r="AG61" s="15">
        <v>2.9642821417365491E-3</v>
      </c>
      <c r="AH61" s="15">
        <v>2.7829231077484483E-3</v>
      </c>
      <c r="AI61" s="15">
        <v>5.7284439701069164E-3</v>
      </c>
      <c r="AJ61" s="15">
        <v>1.7573065017467723E-3</v>
      </c>
      <c r="AK61" s="15">
        <v>3.4143780159120239E-3</v>
      </c>
      <c r="AL61" s="15">
        <v>3.8147934735428169E-3</v>
      </c>
      <c r="AM61" s="15">
        <v>6.3748616052533038E-4</v>
      </c>
      <c r="AN61" s="15">
        <v>1.8768783889830655E-7</v>
      </c>
      <c r="AO61" s="15">
        <v>0.14673809423425901</v>
      </c>
      <c r="AP61" s="15">
        <v>5.8664595505227101E-7</v>
      </c>
      <c r="AQ61" s="15">
        <v>9.0037261107583965E-4</v>
      </c>
      <c r="AR61" s="15">
        <v>4.1225033459295583E-7</v>
      </c>
      <c r="AS61" s="15">
        <v>1.5843763499403538E-7</v>
      </c>
      <c r="AT61" s="15">
        <v>2.4576313726046815E-3</v>
      </c>
      <c r="AU61" s="15">
        <v>1.9245184744491394E-7</v>
      </c>
      <c r="AV61" s="15">
        <v>1.4721656762460311E-7</v>
      </c>
      <c r="AW61" s="15">
        <v>4.2510856082482012E-4</v>
      </c>
      <c r="AX61" s="15">
        <v>4.1303901886624459E-7</v>
      </c>
      <c r="AY61" s="15">
        <v>1.0629278477031349E-3</v>
      </c>
      <c r="AZ61" s="15">
        <v>5.5683981780742416E-8</v>
      </c>
      <c r="BA61" s="15">
        <v>1.5247603653751654E-7</v>
      </c>
      <c r="BB61" s="15">
        <v>1.6131898844424302E-3</v>
      </c>
      <c r="BC61" s="15">
        <v>1.6130502563886347E-3</v>
      </c>
      <c r="BD61" s="15">
        <v>2.9842502870395338E-7</v>
      </c>
      <c r="BE61" s="15">
        <v>2.9532843987608706E-7</v>
      </c>
      <c r="BF61" s="15">
        <v>6.1924484221765376E-7</v>
      </c>
      <c r="BG61" s="15">
        <v>1.7692709777647234E-6</v>
      </c>
    </row>
    <row r="62" spans="1:59" x14ac:dyDescent="0.2">
      <c r="A62" s="2">
        <v>42151.291666608799</v>
      </c>
      <c r="B62" s="15">
        <v>4.7129725529744831E-7</v>
      </c>
      <c r="C62" s="15">
        <v>0.88873228089472034</v>
      </c>
      <c r="D62" s="15">
        <v>5.7024588526207219E-3</v>
      </c>
      <c r="E62" s="15">
        <v>8.9386511981804518E-3</v>
      </c>
      <c r="F62" s="15">
        <v>5.0076477300730867E-4</v>
      </c>
      <c r="G62" s="15">
        <v>9.4519350905129297E-4</v>
      </c>
      <c r="H62" s="15">
        <v>2.1940944197614749E-7</v>
      </c>
      <c r="I62" s="15">
        <v>6.5262169042177465E-2</v>
      </c>
      <c r="J62" s="15">
        <v>3.2533443523713181E-7</v>
      </c>
      <c r="K62" s="15">
        <v>1.2345242667888502E-7</v>
      </c>
      <c r="L62" s="15">
        <v>7.4086575716660943E-7</v>
      </c>
      <c r="M62" s="15">
        <v>5.5010835084933667E-4</v>
      </c>
      <c r="N62" s="15">
        <v>2.4992903560069312E-5</v>
      </c>
      <c r="O62" s="15">
        <v>4.5334234900351616E-8</v>
      </c>
      <c r="P62" s="15">
        <v>4.6314667928573031E-4</v>
      </c>
      <c r="Q62" s="15">
        <v>1.3770244386593172E-7</v>
      </c>
      <c r="R62" s="15">
        <v>1.3770244386593172E-7</v>
      </c>
      <c r="S62" s="15">
        <v>6.6618481109182847E-7</v>
      </c>
      <c r="T62" s="15">
        <v>2.1720672029191994E-3</v>
      </c>
      <c r="U62" s="15">
        <v>8.3752908285472313E-3</v>
      </c>
      <c r="V62" s="15">
        <v>6.0655133130510207E-3</v>
      </c>
      <c r="W62" s="15">
        <v>3.5531583978362917E-2</v>
      </c>
      <c r="X62" s="15">
        <v>0.30411790800591143</v>
      </c>
      <c r="Y62" s="15">
        <v>7.6804797059995883E-3</v>
      </c>
      <c r="Z62" s="15">
        <v>2.441228268410623E-4</v>
      </c>
      <c r="AA62" s="15">
        <v>3.0713080350374488E-6</v>
      </c>
      <c r="AB62" s="15">
        <v>1.5773288727199885E-3</v>
      </c>
      <c r="AC62" s="15">
        <v>5.0765028863615875E-3</v>
      </c>
      <c r="AD62" s="15">
        <v>4.730349237020285E-2</v>
      </c>
      <c r="AE62" s="15">
        <v>8.5693900013758539E-3</v>
      </c>
      <c r="AF62" s="15">
        <v>2.1030752687748468E-3</v>
      </c>
      <c r="AG62" s="15">
        <v>8.4504055444983277E-3</v>
      </c>
      <c r="AH62" s="15">
        <v>6.9919281431145416E-3</v>
      </c>
      <c r="AI62" s="15">
        <v>1.4847675519666691E-2</v>
      </c>
      <c r="AJ62" s="15">
        <v>2.3723731121221233E-3</v>
      </c>
      <c r="AK62" s="15">
        <v>1.7499304032659078E-7</v>
      </c>
      <c r="AL62" s="15">
        <v>8.6882688116767994E-3</v>
      </c>
      <c r="AM62" s="15">
        <v>8.5090240728303288E-4</v>
      </c>
      <c r="AN62" s="15">
        <v>1.8786190459369168E-7</v>
      </c>
      <c r="AO62" s="15">
        <v>0.10060351723924554</v>
      </c>
      <c r="AP62" s="15">
        <v>5.8719002299354231E-7</v>
      </c>
      <c r="AQ62" s="15">
        <v>9.387649937688795E-4</v>
      </c>
      <c r="AR62" s="15">
        <v>4.1263266432505158E-7</v>
      </c>
      <c r="AS62" s="15">
        <v>1.585845734279387E-7</v>
      </c>
      <c r="AT62" s="15">
        <v>8.8947379653766222E-3</v>
      </c>
      <c r="AU62" s="15">
        <v>1.9263033138319298E-7</v>
      </c>
      <c r="AV62" s="15">
        <v>3.6290710733089654E-4</v>
      </c>
      <c r="AW62" s="15">
        <v>1.3769558842634045E-3</v>
      </c>
      <c r="AX62" s="15">
        <v>4.1342208004091718E-7</v>
      </c>
      <c r="AY62" s="15">
        <v>1.5771975219383888E-3</v>
      </c>
      <c r="AZ62" s="15">
        <v>5.2574727603338335E-4</v>
      </c>
      <c r="BA62" s="15">
        <v>1.5261744605816138E-7</v>
      </c>
      <c r="BB62" s="15">
        <v>2.4534669858536917E-3</v>
      </c>
      <c r="BC62" s="15">
        <v>1.8398903813719152E-3</v>
      </c>
      <c r="BD62" s="15">
        <v>2.9870179442541197E-7</v>
      </c>
      <c r="BE62" s="15">
        <v>2.9560233375517796E-7</v>
      </c>
      <c r="BF62" s="15">
        <v>6.1981914306051602E-7</v>
      </c>
      <c r="BG62" s="15">
        <v>1.7709118373157581E-6</v>
      </c>
    </row>
    <row r="63" spans="1:59" x14ac:dyDescent="0.2">
      <c r="A63" s="2">
        <v>42154.291666608799</v>
      </c>
      <c r="B63" s="15">
        <v>4.7132073024716571E-7</v>
      </c>
      <c r="C63" s="15">
        <v>0.498824116076997</v>
      </c>
      <c r="D63" s="15">
        <v>4.676123970452987E-3</v>
      </c>
      <c r="E63" s="15">
        <v>3.7934820965120622E-3</v>
      </c>
      <c r="F63" s="15">
        <v>2.3449029848039E-7</v>
      </c>
      <c r="G63" s="15">
        <v>4.3193112980087804E-4</v>
      </c>
      <c r="H63" s="15">
        <v>2.1942037058979847E-7</v>
      </c>
      <c r="I63" s="15">
        <v>4.1202473860135959E-2</v>
      </c>
      <c r="J63" s="15">
        <v>3.2535063989231001E-7</v>
      </c>
      <c r="K63" s="15">
        <v>1.2345857574823819E-7</v>
      </c>
      <c r="L63" s="15">
        <v>3.3295107068201228E-3</v>
      </c>
      <c r="M63" s="15">
        <v>5.1257652264008805E-4</v>
      </c>
      <c r="N63" s="15">
        <v>3.7513891329935557E-5</v>
      </c>
      <c r="O63" s="15">
        <v>4.5336492963331618E-8</v>
      </c>
      <c r="P63" s="15">
        <v>2.0025514751323526E-4</v>
      </c>
      <c r="Q63" s="15">
        <v>1.3770930271755749E-7</v>
      </c>
      <c r="R63" s="15">
        <v>1.3770930271755749E-7</v>
      </c>
      <c r="S63" s="15">
        <v>6.662179932391189E-7</v>
      </c>
      <c r="T63" s="15">
        <v>1.5837474759365538E-3</v>
      </c>
      <c r="U63" s="15">
        <v>4.21915335486655E-3</v>
      </c>
      <c r="V63" s="15">
        <v>5.2770716293063834E-3</v>
      </c>
      <c r="W63" s="15">
        <v>1.4950896463196056E-2</v>
      </c>
      <c r="X63" s="15">
        <v>0.10869986932608869</v>
      </c>
      <c r="Y63" s="15">
        <v>3.4491891669606368E-3</v>
      </c>
      <c r="Z63" s="15">
        <v>8.8451983537484222E-8</v>
      </c>
      <c r="AA63" s="15">
        <v>3.0714610145018496E-6</v>
      </c>
      <c r="AB63" s="15">
        <v>1.4772494951020801E-3</v>
      </c>
      <c r="AC63" s="15">
        <v>3.9374591397790225E-3</v>
      </c>
      <c r="AD63" s="15">
        <v>2.4257001854759475E-2</v>
      </c>
      <c r="AE63" s="15">
        <v>6.228624915076972E-3</v>
      </c>
      <c r="AF63" s="15">
        <v>1.790186448998762E-3</v>
      </c>
      <c r="AG63" s="15">
        <v>3.079856751623655E-3</v>
      </c>
      <c r="AH63" s="15">
        <v>4.5509265415251965E-3</v>
      </c>
      <c r="AI63" s="15">
        <v>1.0103432514472719E-2</v>
      </c>
      <c r="AJ63" s="15">
        <v>1.9718595056127056E-3</v>
      </c>
      <c r="AK63" s="15">
        <v>1.7500175659382209E-7</v>
      </c>
      <c r="AL63" s="15">
        <v>5.3709697010022265E-3</v>
      </c>
      <c r="AM63" s="15">
        <v>7.7582633271344433E-4</v>
      </c>
      <c r="AN63" s="15">
        <v>1.8787126184904293E-7</v>
      </c>
      <c r="AO63" s="15">
        <v>9.963198827655434E-2</v>
      </c>
      <c r="AP63" s="15">
        <v>5.8721927047187876E-7</v>
      </c>
      <c r="AQ63" s="15">
        <v>8.7621303845916406E-4</v>
      </c>
      <c r="AR63" s="15">
        <v>4.1265321723712121E-7</v>
      </c>
      <c r="AS63" s="15">
        <v>1.5859247240219609E-7</v>
      </c>
      <c r="AT63" s="15">
        <v>2.8606649310369452E-3</v>
      </c>
      <c r="AU63" s="15">
        <v>1.9263992615017376E-7</v>
      </c>
      <c r="AV63" s="15">
        <v>1.4736043894513984E-7</v>
      </c>
      <c r="AW63" s="15">
        <v>4.8812272397770619E-4</v>
      </c>
      <c r="AX63" s="15">
        <v>4.1344267227316964E-7</v>
      </c>
      <c r="AY63" s="15">
        <v>1.4520786519924417E-3</v>
      </c>
      <c r="AZ63" s="15">
        <v>5.5738400438375894E-8</v>
      </c>
      <c r="BA63" s="15">
        <v>1.5262504781444562E-7</v>
      </c>
      <c r="BB63" s="15">
        <v>2.178154847494842E-3</v>
      </c>
      <c r="BC63" s="15">
        <v>1.8650215106663264E-3</v>
      </c>
      <c r="BD63" s="15">
        <v>2.9871667252946586E-7</v>
      </c>
      <c r="BE63" s="15">
        <v>2.9561705747750658E-7</v>
      </c>
      <c r="BF63" s="15">
        <v>6.1985001576994441E-7</v>
      </c>
      <c r="BG63" s="15">
        <v>1.7710000450569824E-6</v>
      </c>
    </row>
    <row r="64" spans="1:59" x14ac:dyDescent="0.2">
      <c r="A64" s="2">
        <v>42157.291666608799</v>
      </c>
      <c r="B64" s="15">
        <v>1.7942058637832926E-2</v>
      </c>
      <c r="C64" s="15">
        <v>1.1035176509669236</v>
      </c>
      <c r="D64" s="15">
        <v>3.5472659363887898E-3</v>
      </c>
      <c r="E64" s="15">
        <v>2.5871974755735459E-2</v>
      </c>
      <c r="F64" s="15">
        <v>4.6756580883859254E-3</v>
      </c>
      <c r="G64" s="15">
        <v>4.378286233964581E-2</v>
      </c>
      <c r="H64" s="15">
        <v>5.5472007560610617E-2</v>
      </c>
      <c r="I64" s="15">
        <v>4.1046043805243917E-2</v>
      </c>
      <c r="J64" s="15">
        <v>7.4810529414174795E-5</v>
      </c>
      <c r="K64" s="15">
        <v>6.7946749926685182E-4</v>
      </c>
      <c r="L64" s="15">
        <v>7.3786552763578214E-7</v>
      </c>
      <c r="M64" s="15">
        <v>1.2087069607061218E-3</v>
      </c>
      <c r="N64" s="15">
        <v>1.0473022602983299E-3</v>
      </c>
      <c r="O64" s="15">
        <v>4.5150648185768307E-8</v>
      </c>
      <c r="P64" s="15">
        <v>1.4587448337874597E-3</v>
      </c>
      <c r="Q64" s="15">
        <v>2.3066579902703886E-4</v>
      </c>
      <c r="R64" s="15">
        <v>1.3714480041358257E-7</v>
      </c>
      <c r="S64" s="15">
        <v>6.6348701149197905E-7</v>
      </c>
      <c r="T64" s="15">
        <v>3.2355553971630613E-3</v>
      </c>
      <c r="U64" s="15">
        <v>7.3189634610201035E-3</v>
      </c>
      <c r="V64" s="15">
        <v>8.0421319120237925E-4</v>
      </c>
      <c r="W64" s="15">
        <v>1.8256083101920395E-2</v>
      </c>
      <c r="X64" s="15">
        <v>1.2954475115203532</v>
      </c>
      <c r="Y64" s="15">
        <v>3.5347975148197594E-3</v>
      </c>
      <c r="Z64" s="15">
        <v>1.1782658382732529E-3</v>
      </c>
      <c r="AA64" s="15">
        <v>3.0588703849289768E-6</v>
      </c>
      <c r="AB64" s="15">
        <v>1.5709412800718149E-3</v>
      </c>
      <c r="AC64" s="15">
        <v>4.4574607109279171E-3</v>
      </c>
      <c r="AD64" s="15">
        <v>3.5535001471733032E-4</v>
      </c>
      <c r="AE64" s="15">
        <v>4.2336578047012151E-2</v>
      </c>
      <c r="AF64" s="15">
        <v>1.6831006878623017E-3</v>
      </c>
      <c r="AG64" s="15">
        <v>2.3191264118394193E-3</v>
      </c>
      <c r="AH64" s="15">
        <v>2.6994132696948076E-3</v>
      </c>
      <c r="AI64" s="15">
        <v>4.0896422746415561E-3</v>
      </c>
      <c r="AJ64" s="15">
        <v>4.301605441315049E-4</v>
      </c>
      <c r="AK64" s="15">
        <v>1.7428438389025475E-7</v>
      </c>
      <c r="AL64" s="15">
        <v>2.9300790687218472E-3</v>
      </c>
      <c r="AM64" s="15">
        <v>7.9219363280983507E-7</v>
      </c>
      <c r="AN64" s="15">
        <v>1.8710113406485121E-7</v>
      </c>
      <c r="AO64" s="15">
        <v>5.360169784132153E-4</v>
      </c>
      <c r="AP64" s="15">
        <v>5.8481212277322454E-7</v>
      </c>
      <c r="AQ64" s="15">
        <v>1.845158120803627E-3</v>
      </c>
      <c r="AR64" s="15">
        <v>4.1096165619312419E-7</v>
      </c>
      <c r="AS64" s="15">
        <v>1.5794236515237771E-7</v>
      </c>
      <c r="AT64" s="15">
        <v>1.2405120209931454E-3</v>
      </c>
      <c r="AU64" s="15">
        <v>1.91850250507328E-7</v>
      </c>
      <c r="AV64" s="15">
        <v>1.6082796260303584E-3</v>
      </c>
      <c r="AW64" s="15">
        <v>1.0970744528409637E-3</v>
      </c>
      <c r="AX64" s="15">
        <v>4.1174787507026439E-7</v>
      </c>
      <c r="AY64" s="15">
        <v>2.1065648586263722E-7</v>
      </c>
      <c r="AZ64" s="15">
        <v>5.5509915834602442E-8</v>
      </c>
      <c r="BA64" s="15">
        <v>1.5199940241914331E-7</v>
      </c>
      <c r="BB64" s="15">
        <v>2.7926635925361698E-7</v>
      </c>
      <c r="BC64" s="15">
        <v>4.1845794122189664E-7</v>
      </c>
      <c r="BD64" s="15">
        <v>2.9749216375227411E-7</v>
      </c>
      <c r="BE64" s="15">
        <v>2.9440525473980338E-7</v>
      </c>
      <c r="BF64" s="15">
        <v>6.1730910709408916E-7</v>
      </c>
      <c r="BG64" s="15">
        <v>1.7637403059831102E-6</v>
      </c>
    </row>
    <row r="65" spans="1:59" x14ac:dyDescent="0.2">
      <c r="A65" s="2">
        <v>42159.291666608799</v>
      </c>
      <c r="B65" s="15">
        <v>3.5821363329900872E-2</v>
      </c>
      <c r="C65" s="15">
        <v>2.6128820315238226</v>
      </c>
      <c r="D65" s="15">
        <v>1.5568893842594186E-2</v>
      </c>
      <c r="E65" s="15">
        <v>7.82808653688431E-2</v>
      </c>
      <c r="F65" s="15">
        <v>5.8759820424477078E-3</v>
      </c>
      <c r="G65" s="15">
        <v>0.10434785265129155</v>
      </c>
      <c r="H65" s="15">
        <v>0.14125713315850752</v>
      </c>
      <c r="I65" s="15">
        <v>6.965128504708934E-2</v>
      </c>
      <c r="J65" s="15">
        <v>3.0732123652969161E-4</v>
      </c>
      <c r="K65" s="15">
        <v>6.5760683559633597E-4</v>
      </c>
      <c r="L65" s="15">
        <v>7.2747539081907716E-7</v>
      </c>
      <c r="M65" s="15">
        <v>1.9169648628704881E-3</v>
      </c>
      <c r="N65" s="15">
        <v>1.1677761831064245E-3</v>
      </c>
      <c r="O65" s="15">
        <v>4.4514866468852796E-8</v>
      </c>
      <c r="P65" s="15">
        <v>1.2661038564907845E-3</v>
      </c>
      <c r="Q65" s="15">
        <v>3.8722475802741165E-4</v>
      </c>
      <c r="R65" s="15">
        <v>1.3521361758063121E-7</v>
      </c>
      <c r="S65" s="15">
        <v>1.1803892877533784E-3</v>
      </c>
      <c r="T65" s="15">
        <v>1.9484166395982456E-3</v>
      </c>
      <c r="U65" s="15">
        <v>1.2501827902027864E-2</v>
      </c>
      <c r="V65" s="15">
        <v>3.939858252310649E-3</v>
      </c>
      <c r="W65" s="15">
        <v>1.7691691716343546E-2</v>
      </c>
      <c r="X65" s="15">
        <v>0.73414466146976032</v>
      </c>
      <c r="Y65" s="15">
        <v>1.3724966423416038E-2</v>
      </c>
      <c r="Z65" s="15">
        <v>2.8335018008037571E-3</v>
      </c>
      <c r="AA65" s="15">
        <v>2.2099527533830411E-2</v>
      </c>
      <c r="AB65" s="15">
        <v>1.4873560713987636E-3</v>
      </c>
      <c r="AC65" s="15">
        <v>8.2915269615710836E-3</v>
      </c>
      <c r="AD65" s="15">
        <v>1.0879171773151091E-3</v>
      </c>
      <c r="AE65" s="15">
        <v>4.1445393826957361E-2</v>
      </c>
      <c r="AF65" s="15">
        <v>1.6471075220586332E-3</v>
      </c>
      <c r="AG65" s="15">
        <v>7.4002953756349783E-3</v>
      </c>
      <c r="AH65" s="15">
        <v>1.0061697283982108E-2</v>
      </c>
      <c r="AI65" s="15">
        <v>2.9859331341224857E-2</v>
      </c>
      <c r="AJ65" s="15">
        <v>1.8869523922923073E-3</v>
      </c>
      <c r="AK65" s="15">
        <v>2.1633696749431483E-3</v>
      </c>
      <c r="AL65" s="15">
        <v>1.2661634945023304E-2</v>
      </c>
      <c r="AM65" s="15">
        <v>6.0195910489984337E-4</v>
      </c>
      <c r="AN65" s="15">
        <v>3.663269139433926E-3</v>
      </c>
      <c r="AO65" s="15">
        <v>8.3579037657236421E-4</v>
      </c>
      <c r="AP65" s="15">
        <v>1.1303655732459771E-3</v>
      </c>
      <c r="AQ65" s="15">
        <v>1.9789828613258347E-3</v>
      </c>
      <c r="AR65" s="15">
        <v>2.3475290723222663E-3</v>
      </c>
      <c r="AS65" s="15">
        <v>1.5571832469835987E-7</v>
      </c>
      <c r="AT65" s="15">
        <v>9.9140885160770957E-3</v>
      </c>
      <c r="AU65" s="15">
        <v>9.3408062970546637E-4</v>
      </c>
      <c r="AV65" s="15">
        <v>1.4468984770701116E-7</v>
      </c>
      <c r="AW65" s="15">
        <v>2.5813538065774921E-3</v>
      </c>
      <c r="AX65" s="15">
        <v>4.0594991243922068E-7</v>
      </c>
      <c r="AY65" s="15">
        <v>2.8640262342968783E-3</v>
      </c>
      <c r="AZ65" s="15">
        <v>5.4728261727446492E-8</v>
      </c>
      <c r="BA65" s="15">
        <v>1.4985904685564031E-7</v>
      </c>
      <c r="BB65" s="15">
        <v>7.1172845041135111E-3</v>
      </c>
      <c r="BC65" s="15">
        <v>6.404162003786921E-3</v>
      </c>
      <c r="BD65" s="15">
        <v>3.6998543847426247E-3</v>
      </c>
      <c r="BE65" s="15">
        <v>2.9025963367236496E-7</v>
      </c>
      <c r="BF65" s="15">
        <v>6.0861656646076183E-7</v>
      </c>
      <c r="BG65" s="15">
        <v>1.7389044756021748E-6</v>
      </c>
    </row>
    <row r="66" spans="1:59" x14ac:dyDescent="0.2">
      <c r="A66" s="2">
        <v>42161.291666608799</v>
      </c>
      <c r="B66" s="15">
        <v>5.516003529745515E-3</v>
      </c>
      <c r="C66" s="15">
        <v>0.33919043927355752</v>
      </c>
      <c r="D66" s="15">
        <v>2.9956527105987544E-3</v>
      </c>
      <c r="E66" s="15">
        <v>4.3777805791631067E-3</v>
      </c>
      <c r="F66" s="15">
        <v>3.2895894066282774E-3</v>
      </c>
      <c r="G66" s="15">
        <v>2.5134714496652187E-2</v>
      </c>
      <c r="H66" s="15">
        <v>7.8187161143853073E-2</v>
      </c>
      <c r="I66" s="15">
        <v>4.6842252197045235E-2</v>
      </c>
      <c r="J66" s="15">
        <v>2.8768272377357557E-4</v>
      </c>
      <c r="K66" s="15">
        <v>7.1914513831863728E-4</v>
      </c>
      <c r="L66" s="15">
        <v>7.4020444575221603E-7</v>
      </c>
      <c r="M66" s="15">
        <v>2.9011108815013812E-3</v>
      </c>
      <c r="N66" s="15">
        <v>4.5294623298682053E-8</v>
      </c>
      <c r="O66" s="15">
        <v>4.5293768666472688E-8</v>
      </c>
      <c r="P66" s="15">
        <v>1.4883847153833536E-3</v>
      </c>
      <c r="Q66" s="15">
        <v>6.5666708687446584E-4</v>
      </c>
      <c r="R66" s="15">
        <v>2.9265067979979678E-3</v>
      </c>
      <c r="S66" s="15">
        <v>1.5385294057922402E-3</v>
      </c>
      <c r="T66" s="15">
        <v>8.4674281485502088E-8</v>
      </c>
      <c r="U66" s="15">
        <v>2.6266683474978647E-3</v>
      </c>
      <c r="V66" s="15">
        <v>2.3327316514683409E-3</v>
      </c>
      <c r="W66" s="15">
        <v>2.2916875605431902E-2</v>
      </c>
      <c r="X66" s="15">
        <v>0.19157513641307364</v>
      </c>
      <c r="Y66" s="15">
        <v>9.4747679677601553E-3</v>
      </c>
      <c r="Z66" s="15">
        <v>1.0444133667431978E-3</v>
      </c>
      <c r="AA66" s="15">
        <v>9.0026514820393099E-3</v>
      </c>
      <c r="AB66" s="15">
        <v>1.7260162519428324E-3</v>
      </c>
      <c r="AC66" s="15">
        <v>1.2226515760376965E-2</v>
      </c>
      <c r="AD66" s="15">
        <v>6.5666708687446616E-4</v>
      </c>
      <c r="AE66" s="15">
        <v>4.5822907495463021E-2</v>
      </c>
      <c r="AF66" s="15">
        <v>1.8010073539475896E-3</v>
      </c>
      <c r="AG66" s="15">
        <v>5.7911783090071958E-3</v>
      </c>
      <c r="AH66" s="15">
        <v>4.2714630508120027E-3</v>
      </c>
      <c r="AI66" s="15">
        <v>9.2308630497782065E-3</v>
      </c>
      <c r="AJ66" s="15">
        <v>9.568577551599363E-4</v>
      </c>
      <c r="AK66" s="15">
        <v>2.5139220100527317E-3</v>
      </c>
      <c r="AL66" s="15">
        <v>3.8774627986873224E-3</v>
      </c>
      <c r="AM66" s="15">
        <v>7.9470476250773453E-7</v>
      </c>
      <c r="AN66" s="15">
        <v>1.6010168975225079E-3</v>
      </c>
      <c r="AO66" s="15">
        <v>1.2554575793412982E-7</v>
      </c>
      <c r="AP66" s="15">
        <v>5.8666588557611248E-7</v>
      </c>
      <c r="AQ66" s="15">
        <v>2.326308874405695E-3</v>
      </c>
      <c r="AR66" s="15">
        <v>4.1226434025523181E-7</v>
      </c>
      <c r="AS66" s="15">
        <v>1.5844301770405738E-7</v>
      </c>
      <c r="AT66" s="15">
        <v>2.6703499240966237E-3</v>
      </c>
      <c r="AU66" s="15">
        <v>1.1255359983888785E-3</v>
      </c>
      <c r="AV66" s="15">
        <v>1.7509650100961287E-3</v>
      </c>
      <c r="AW66" s="15">
        <v>1.4257585642799681E-3</v>
      </c>
      <c r="AX66" s="15">
        <v>4.1305305132303059E-7</v>
      </c>
      <c r="AY66" s="15">
        <v>1.8884882970621657E-3</v>
      </c>
      <c r="AZ66" s="15">
        <v>2.4515014384577688E-3</v>
      </c>
      <c r="BA66" s="15">
        <v>1.5248121671008108E-7</v>
      </c>
      <c r="BB66" s="15">
        <v>5.6908346013221801E-3</v>
      </c>
      <c r="BC66" s="15">
        <v>4.1978438733305399E-7</v>
      </c>
      <c r="BD66" s="15">
        <v>2.9843516730134463E-7</v>
      </c>
      <c r="BE66" s="15">
        <v>2.953384732709504E-7</v>
      </c>
      <c r="BF66" s="15">
        <v>6.1926588024576126E-7</v>
      </c>
      <c r="BG66" s="15">
        <v>1.7693310864164588E-6</v>
      </c>
    </row>
    <row r="67" spans="1:59" x14ac:dyDescent="0.2">
      <c r="A67" s="2">
        <v>42167.291666666664</v>
      </c>
      <c r="B67" s="15">
        <v>2.9551148982986601E-2</v>
      </c>
      <c r="C67" s="15">
        <v>0.79299553543024248</v>
      </c>
      <c r="D67" s="15">
        <v>8.5730400625012478E-3</v>
      </c>
      <c r="E67" s="15">
        <v>3.3466116069139143E-2</v>
      </c>
      <c r="F67" s="15">
        <v>5.4800782634195242E-3</v>
      </c>
      <c r="G67" s="15">
        <v>0.11317230619331316</v>
      </c>
      <c r="H67" s="15">
        <v>0.18354982466271136</v>
      </c>
      <c r="I67" s="15">
        <v>5.6055912293597104E-2</v>
      </c>
      <c r="J67" s="15">
        <v>3.5487814478036656E-4</v>
      </c>
      <c r="K67" s="15">
        <v>8.1918729363943674E-4</v>
      </c>
      <c r="L67" s="15">
        <v>4.834165129259803E-4</v>
      </c>
      <c r="M67" s="15">
        <v>4.8171261685215931E-3</v>
      </c>
      <c r="N67" s="15">
        <v>1.0052475137049789E-3</v>
      </c>
      <c r="O67" s="15">
        <v>4.5270469812774443E-8</v>
      </c>
      <c r="P67" s="15">
        <v>1.9182834349884578E-3</v>
      </c>
      <c r="Q67" s="15">
        <v>1.2719499951019308E-3</v>
      </c>
      <c r="R67" s="15">
        <v>2.6653462025380604E-3</v>
      </c>
      <c r="S67" s="15">
        <v>3.6295506076140776E-3</v>
      </c>
      <c r="T67" s="15">
        <v>2.6253291702654025E-3</v>
      </c>
      <c r="U67" s="15">
        <v>9.2055995611992035E-3</v>
      </c>
      <c r="V67" s="15">
        <v>5.2903189761569309E-3</v>
      </c>
      <c r="W67" s="15">
        <v>1.771461545993876E-2</v>
      </c>
      <c r="X67" s="15">
        <v>0.39904152093055933</v>
      </c>
      <c r="Y67" s="15">
        <v>3.5917762064572541E-2</v>
      </c>
      <c r="Z67" s="15">
        <v>3.1101799583495696E-3</v>
      </c>
      <c r="AA67" s="15">
        <v>2.2387871501911164E-3</v>
      </c>
      <c r="AB67" s="15">
        <v>2.415310153313702E-3</v>
      </c>
      <c r="AC67" s="15">
        <v>2.5591139147140791E-2</v>
      </c>
      <c r="AD67" s="15">
        <v>1.5993909760245776E-3</v>
      </c>
      <c r="AE67" s="15">
        <v>5.0237801861687942E-2</v>
      </c>
      <c r="AF67" s="15">
        <v>1.5931060473159972E-3</v>
      </c>
      <c r="AG67" s="15">
        <v>1.588592826071825E-2</v>
      </c>
      <c r="AH67" s="15">
        <v>2.0161756796542581E-2</v>
      </c>
      <c r="AI67" s="15">
        <v>5.7688622780313364E-2</v>
      </c>
      <c r="AJ67" s="15">
        <v>4.0070204805402994E-3</v>
      </c>
      <c r="AK67" s="15">
        <v>2.1199201569306468E-3</v>
      </c>
      <c r="AL67" s="15">
        <v>1.8778663926009926E-2</v>
      </c>
      <c r="AM67" s="15">
        <v>6.3644910075524115E-4</v>
      </c>
      <c r="AN67" s="15">
        <v>7.1872320905061798E-3</v>
      </c>
      <c r="AO67" s="15">
        <v>8.6675469151352316E-4</v>
      </c>
      <c r="AP67" s="15">
        <v>9.4358168757085613E-4</v>
      </c>
      <c r="AQ67" s="15">
        <v>1.7750300930911319E-3</v>
      </c>
      <c r="AR67" s="15">
        <v>9.0720629743811941E-4</v>
      </c>
      <c r="AS67" s="15">
        <v>1.1239672080636314E-3</v>
      </c>
      <c r="AT67" s="15">
        <v>1.3004537436224647E-2</v>
      </c>
      <c r="AU67" s="15">
        <v>9.1867711941712974E-4</v>
      </c>
      <c r="AV67" s="15">
        <v>1.6544694106937249E-3</v>
      </c>
      <c r="AW67" s="15">
        <v>2.5154700857458793E-3</v>
      </c>
      <c r="AX67" s="15">
        <v>1.7645718454073072E-3</v>
      </c>
      <c r="AY67" s="15">
        <v>4.3917532996586546E-3</v>
      </c>
      <c r="AZ67" s="15">
        <v>1.1797038063241676E-3</v>
      </c>
      <c r="BA67" s="15">
        <v>2.3366734687554789E-3</v>
      </c>
      <c r="BB67" s="15">
        <v>1.12545291504456E-2</v>
      </c>
      <c r="BC67" s="15">
        <v>6.9042159363025485E-3</v>
      </c>
      <c r="BD67" s="15">
        <v>1.7424723146027433E-3</v>
      </c>
      <c r="BE67" s="15">
        <v>8.0079075387721208E-4</v>
      </c>
      <c r="BF67" s="15">
        <v>1.6675092492375769E-3</v>
      </c>
      <c r="BG67" s="15">
        <v>8.8748653662820915E-4</v>
      </c>
    </row>
    <row r="68" spans="1:59" x14ac:dyDescent="0.2">
      <c r="A68" s="2">
        <v>42170.379166666702</v>
      </c>
      <c r="B68" s="15">
        <v>1.422013168808494E-2</v>
      </c>
      <c r="C68" s="15">
        <v>0.59597543157191024</v>
      </c>
      <c r="D68" s="15">
        <v>4.3519579903552432E-3</v>
      </c>
      <c r="E68" s="15">
        <v>2.0508368555407965E-2</v>
      </c>
      <c r="F68" s="15">
        <v>3.3371237236486553E-3</v>
      </c>
      <c r="G68" s="15">
        <v>3.2580538145248902E-2</v>
      </c>
      <c r="H68" s="15">
        <v>0.18339238135036343</v>
      </c>
      <c r="I68" s="15">
        <v>3.6509129693051715E-2</v>
      </c>
      <c r="J68" s="15">
        <v>1.4942345031262623E-4</v>
      </c>
      <c r="K68" s="15">
        <v>7.1592597102941222E-4</v>
      </c>
      <c r="L68" s="15">
        <v>5.3469713927792176E-4</v>
      </c>
      <c r="M68" s="15">
        <v>6.0135649076334579E-3</v>
      </c>
      <c r="N68" s="15">
        <v>4.5091867329223937E-8</v>
      </c>
      <c r="O68" s="15">
        <v>4.5091016522673547E-8</v>
      </c>
      <c r="P68" s="15">
        <v>1.9050885815875118E-3</v>
      </c>
      <c r="Q68" s="15">
        <v>2.1790919837257996E-4</v>
      </c>
      <c r="R68" s="15">
        <v>1.7304709916633892E-3</v>
      </c>
      <c r="S68" s="15">
        <v>1.2822199764867769E-3</v>
      </c>
      <c r="T68" s="15">
        <v>8.4295247181197325E-8</v>
      </c>
      <c r="U68" s="15">
        <v>4.1963085629462557E-3</v>
      </c>
      <c r="V68" s="15">
        <v>3.42428740299769E-4</v>
      </c>
      <c r="W68" s="15">
        <v>6.0913164690390926E-3</v>
      </c>
      <c r="X68" s="15">
        <v>0.12952867030103016</v>
      </c>
      <c r="Y68" s="15">
        <v>5.2983065090018763E-3</v>
      </c>
      <c r="Z68" s="15">
        <v>5.6033793867234242E-5</v>
      </c>
      <c r="AA68" s="15">
        <v>3.0548304533759651E-6</v>
      </c>
      <c r="AB68" s="15">
        <v>1.3696352290168971E-3</v>
      </c>
      <c r="AC68" s="15">
        <v>3.5799368304066733E-3</v>
      </c>
      <c r="AD68" s="15">
        <v>2.4281310675801802E-4</v>
      </c>
      <c r="AE68" s="15">
        <v>4.3276819336685521E-2</v>
      </c>
      <c r="AF68" s="15">
        <v>1.7431375429386149E-3</v>
      </c>
      <c r="AG68" s="15">
        <v>4.8438101809676381E-3</v>
      </c>
      <c r="AH68" s="15">
        <v>3.6671005097557046E-3</v>
      </c>
      <c r="AI68" s="15">
        <v>7.1225177982351907E-3</v>
      </c>
      <c r="AJ68" s="15">
        <v>5.7901586996142733E-4</v>
      </c>
      <c r="AK68" s="15">
        <v>2.2785335630656875E-3</v>
      </c>
      <c r="AL68" s="15">
        <v>3.4242874029976876E-3</v>
      </c>
      <c r="AM68" s="15">
        <v>5.4749041134919839E-4</v>
      </c>
      <c r="AN68" s="15">
        <v>7.4711725156313214E-4</v>
      </c>
      <c r="AO68" s="15">
        <v>7.9680008456665843E-4</v>
      </c>
      <c r="AP68" s="15">
        <v>1.1948035627551775E-3</v>
      </c>
      <c r="AQ68" s="15">
        <v>1.6185859958813018E-3</v>
      </c>
      <c r="AR68" s="15">
        <v>1.182525229420099E-3</v>
      </c>
      <c r="AS68" s="15">
        <v>1.3571052732398903E-3</v>
      </c>
      <c r="AT68" s="15">
        <v>5.4849900234582721E-3</v>
      </c>
      <c r="AU68" s="15">
        <v>9.9597812904237359E-4</v>
      </c>
      <c r="AV68" s="15">
        <v>1.6808672534676971E-3</v>
      </c>
      <c r="AW68" s="15">
        <v>1.5687997767272405E-3</v>
      </c>
      <c r="AX68" s="15">
        <v>1.2323322610104776E-3</v>
      </c>
      <c r="AY68" s="15">
        <v>1.2823409035838094E-3</v>
      </c>
      <c r="AZ68" s="15">
        <v>2.1292287303525145E-3</v>
      </c>
      <c r="BA68" s="15">
        <v>1.5179865276172154E-7</v>
      </c>
      <c r="BB68" s="15">
        <v>5.5159368098497185E-3</v>
      </c>
      <c r="BC68" s="15">
        <v>5.5656056188726532E-3</v>
      </c>
      <c r="BD68" s="15">
        <v>2.7266808689474994E-3</v>
      </c>
      <c r="BE68" s="15">
        <v>2.9401642588198193E-7</v>
      </c>
      <c r="BF68" s="15">
        <v>6.1649381052186487E-7</v>
      </c>
      <c r="BG68" s="15">
        <v>1.7614108872053265E-6</v>
      </c>
    </row>
    <row r="69" spans="1:59" x14ac:dyDescent="0.2">
      <c r="A69" s="2">
        <v>42174.377083333296</v>
      </c>
      <c r="B69" s="15">
        <v>2.3067832808538601E-2</v>
      </c>
      <c r="C69" s="15">
        <v>0.64672855445899546</v>
      </c>
      <c r="D69" s="15">
        <v>4.4288731290903346E-3</v>
      </c>
      <c r="E69" s="15">
        <v>2.4600662657471985E-2</v>
      </c>
      <c r="F69" s="15">
        <v>3.8948955177815722E-3</v>
      </c>
      <c r="G69" s="15">
        <v>5.611790590377868E-2</v>
      </c>
      <c r="H69" s="15">
        <v>0.162731247568732</v>
      </c>
      <c r="I69" s="15">
        <v>2.7766835788055725E-2</v>
      </c>
      <c r="J69" s="15">
        <v>1.6333432816503351E-4</v>
      </c>
      <c r="K69" s="15">
        <v>6.5955745382193236E-4</v>
      </c>
      <c r="L69" s="15">
        <v>8.1592810848773903E-4</v>
      </c>
      <c r="M69" s="15">
        <v>7.355373660588778E-7</v>
      </c>
      <c r="N69" s="15">
        <v>4.5498263793882433E-8</v>
      </c>
      <c r="O69" s="15">
        <v>4.5497405319324606E-8</v>
      </c>
      <c r="P69" s="15">
        <v>1.4448196409553302E-3</v>
      </c>
      <c r="Q69" s="15">
        <v>3.0782238769564026E-4</v>
      </c>
      <c r="R69" s="15">
        <v>1.5952969430570777E-3</v>
      </c>
      <c r="S69" s="15">
        <v>2.0601910794003351E-3</v>
      </c>
      <c r="T69" s="15">
        <v>8.5054969332241417E-8</v>
      </c>
      <c r="U69" s="15">
        <v>3.5682268614515046E-3</v>
      </c>
      <c r="V69" s="15">
        <v>1.821805967994604E-4</v>
      </c>
      <c r="W69" s="15">
        <v>1.4723406492979467E-3</v>
      </c>
      <c r="X69" s="15">
        <v>0.10020280205666095</v>
      </c>
      <c r="Y69" s="15">
        <v>1.1621865657896629E-3</v>
      </c>
      <c r="Z69" s="15">
        <v>8.8765925268150972E-8</v>
      </c>
      <c r="AA69" s="15">
        <v>3.0823625200193555E-6</v>
      </c>
      <c r="AB69" s="15">
        <v>1.2186449209138463E-3</v>
      </c>
      <c r="AC69" s="15">
        <v>2.9211716383361788E-3</v>
      </c>
      <c r="AD69" s="15">
        <v>1.5705223862022446E-4</v>
      </c>
      <c r="AE69" s="15">
        <v>4.1857615650476167E-2</v>
      </c>
      <c r="AF69" s="15">
        <v>1.6206418324036308E-3</v>
      </c>
      <c r="AG69" s="15">
        <v>3.0405313396875498E-3</v>
      </c>
      <c r="AH69" s="15">
        <v>2.6196313401853468E-3</v>
      </c>
      <c r="AI69" s="15">
        <v>5.1261850685641328E-3</v>
      </c>
      <c r="AJ69" s="15">
        <v>4.0833582041258375E-4</v>
      </c>
      <c r="AK69" s="15">
        <v>2.1985557177945868E-3</v>
      </c>
      <c r="AL69" s="15">
        <v>2.9023253697017522E-3</v>
      </c>
      <c r="AM69" s="15">
        <v>7.4088742800146432E-4</v>
      </c>
      <c r="AN69" s="15">
        <v>5.5282387994319093E-4</v>
      </c>
      <c r="AO69" s="15">
        <v>5.0244105338450771E-4</v>
      </c>
      <c r="AP69" s="15">
        <v>5.8930348189009625E-7</v>
      </c>
      <c r="AQ69" s="15">
        <v>1.2813767034033196E-3</v>
      </c>
      <c r="AR69" s="15">
        <v>4.1411784312795525E-7</v>
      </c>
      <c r="AS69" s="15">
        <v>1.5829274099288036E-3</v>
      </c>
      <c r="AT69" s="15">
        <v>2.418507812920914E-3</v>
      </c>
      <c r="AU69" s="15">
        <v>8.793127237894131E-4</v>
      </c>
      <c r="AV69" s="15">
        <v>1.6331953981864756E-3</v>
      </c>
      <c r="AW69" s="15">
        <v>1.2060134211338261E-3</v>
      </c>
      <c r="AX69" s="15">
        <v>4.1491010016877946E-7</v>
      </c>
      <c r="AY69" s="15">
        <v>1.2562056346333977E-3</v>
      </c>
      <c r="AZ69" s="15">
        <v>2.0730336135547861E-3</v>
      </c>
      <c r="BA69" s="15">
        <v>1.5316675835317717E-7</v>
      </c>
      <c r="BB69" s="15">
        <v>5.4902648510371998E-3</v>
      </c>
      <c r="BC69" s="15">
        <v>5.6408947395388195E-3</v>
      </c>
      <c r="BD69" s="15">
        <v>2.9977690459439372E-7</v>
      </c>
      <c r="BE69" s="15">
        <v>2.9666628811007654E-7</v>
      </c>
      <c r="BF69" s="15">
        <v>6.2205004316245805E-7</v>
      </c>
      <c r="BG69" s="15">
        <v>1.7772858376070214E-6</v>
      </c>
    </row>
    <row r="70" spans="1:59" x14ac:dyDescent="0.2">
      <c r="A70" s="2">
        <v>42176.377083333296</v>
      </c>
      <c r="B70" s="15">
        <v>2.2803805312295273E-2</v>
      </c>
      <c r="C70" s="15">
        <v>1.2243918164800645</v>
      </c>
      <c r="D70" s="15">
        <v>7.4824986180968859E-3</v>
      </c>
      <c r="E70" s="15">
        <v>2.875479836528461E-2</v>
      </c>
      <c r="F70" s="15">
        <v>7.3637287987620148E-3</v>
      </c>
      <c r="G70" s="15">
        <v>9.61347921868939E-2</v>
      </c>
      <c r="H70" s="15">
        <v>0.36284804911115442</v>
      </c>
      <c r="I70" s="15">
        <v>3.8743965275659556E-2</v>
      </c>
      <c r="J70" s="15">
        <v>2.5004172491551824E-4</v>
      </c>
      <c r="K70" s="15">
        <v>7.5631457563864787E-4</v>
      </c>
      <c r="L70" s="15">
        <v>7.3688323073985759E-4</v>
      </c>
      <c r="M70" s="15">
        <v>7.319023011266666E-7</v>
      </c>
      <c r="N70" s="15">
        <v>4.5273408945134479E-8</v>
      </c>
      <c r="O70" s="15">
        <v>4.5272554713203748E-8</v>
      </c>
      <c r="P70" s="15">
        <v>1.6127084725940123E-3</v>
      </c>
      <c r="Q70" s="15">
        <v>6.5635952790323547E-4</v>
      </c>
      <c r="R70" s="15">
        <v>2.162508867699863E-3</v>
      </c>
      <c r="S70" s="15">
        <v>3.1501930947239552E-3</v>
      </c>
      <c r="T70" s="15">
        <v>1.9378233680952689E-4</v>
      </c>
      <c r="U70" s="15">
        <v>3.1630278201813062E-3</v>
      </c>
      <c r="V70" s="15">
        <v>5.0633449295392464E-4</v>
      </c>
      <c r="W70" s="15">
        <v>3.5029043212647087E-3</v>
      </c>
      <c r="X70" s="15">
        <v>0.25518353901170093</v>
      </c>
      <c r="Y70" s="15">
        <v>1.0420488885854225E-2</v>
      </c>
      <c r="Z70" s="15">
        <v>4.0631780298771691E-4</v>
      </c>
      <c r="AA70" s="15">
        <v>3.0671293198830788E-6</v>
      </c>
      <c r="AB70" s="15">
        <v>1.4001536063398508E-3</v>
      </c>
      <c r="AC70" s="15">
        <v>7.0449255994947304E-3</v>
      </c>
      <c r="AD70" s="15">
        <v>4.8133032046237281E-4</v>
      </c>
      <c r="AE70" s="15">
        <v>4.2275857391510026E-2</v>
      </c>
      <c r="AF70" s="15">
        <v>1.6501387926817781E-3</v>
      </c>
      <c r="AG70" s="15">
        <v>2.6379401978587186E-3</v>
      </c>
      <c r="AH70" s="15">
        <v>3.419320588219713E-3</v>
      </c>
      <c r="AI70" s="15">
        <v>6.0635118292013202E-3</v>
      </c>
      <c r="AJ70" s="15">
        <v>5.0633449295392431E-4</v>
      </c>
      <c r="AK70" s="15">
        <v>2.1626861655683663E-3</v>
      </c>
      <c r="AL70" s="15">
        <v>3.3130528551306177E-3</v>
      </c>
      <c r="AM70" s="15">
        <v>5.3719254284508695E-4</v>
      </c>
      <c r="AN70" s="15">
        <v>6.8761474351767562E-4</v>
      </c>
      <c r="AO70" s="15">
        <v>9.6253515396787657E-4</v>
      </c>
      <c r="AP70" s="15">
        <v>1.4621576996431615E-3</v>
      </c>
      <c r="AQ70" s="15">
        <v>1.35005658879913E-3</v>
      </c>
      <c r="AR70" s="15">
        <v>4.1207125063813619E-7</v>
      </c>
      <c r="AS70" s="15">
        <v>2.2377150691851298E-3</v>
      </c>
      <c r="AT70" s="15">
        <v>1.4939031222476033E-3</v>
      </c>
      <c r="AU70" s="15">
        <v>8.9997128585491608E-4</v>
      </c>
      <c r="AV70" s="15">
        <v>1.7251407493011888E-3</v>
      </c>
      <c r="AW70" s="15">
        <v>1.4000866183518949E-3</v>
      </c>
      <c r="AX70" s="15">
        <v>4.1285959230236737E-7</v>
      </c>
      <c r="AY70" s="15">
        <v>1.5000391242357743E-3</v>
      </c>
      <c r="AZ70" s="15">
        <v>5.5659792333601699E-8</v>
      </c>
      <c r="BA70" s="15">
        <v>1.5240980005607119E-7</v>
      </c>
      <c r="BB70" s="15">
        <v>5.5256421002559085E-3</v>
      </c>
      <c r="BC70" s="15">
        <v>5.6005150503320115E-3</v>
      </c>
      <c r="BD70" s="15">
        <v>2.9829539112728499E-7</v>
      </c>
      <c r="BE70" s="15">
        <v>2.9520014747570408E-7</v>
      </c>
      <c r="BF70" s="15">
        <v>6.1897583863890524E-7</v>
      </c>
      <c r="BG70" s="15">
        <v>1.768502396111156E-6</v>
      </c>
    </row>
    <row r="71" spans="1:59" x14ac:dyDescent="0.2">
      <c r="A71" s="2">
        <v>42178.377083333296</v>
      </c>
      <c r="B71" s="15">
        <v>3.8792710482924063E-2</v>
      </c>
      <c r="C71" s="15">
        <v>1.1743759623086887</v>
      </c>
      <c r="D71" s="15">
        <v>9.4348786808016675E-3</v>
      </c>
      <c r="E71" s="15">
        <v>4.7983097290934203E-2</v>
      </c>
      <c r="F71" s="15">
        <v>5.8301908127212972E-3</v>
      </c>
      <c r="G71" s="15">
        <v>0.16790322638399408</v>
      </c>
      <c r="H71" s="15">
        <v>0.38676106666669641</v>
      </c>
      <c r="I71" s="15">
        <v>0.11220296254417828</v>
      </c>
      <c r="J71" s="15">
        <v>1.379184923439447E-4</v>
      </c>
      <c r="K71" s="15">
        <v>7.4595184360691524E-4</v>
      </c>
      <c r="L71" s="15">
        <v>7.4198574054164337E-7</v>
      </c>
      <c r="M71" s="15">
        <v>7.3400739924549665E-7</v>
      </c>
      <c r="N71" s="15">
        <v>2.1815743843616653E-3</v>
      </c>
      <c r="O71" s="15">
        <v>4.5402767679626581E-8</v>
      </c>
      <c r="P71" s="15">
        <v>1.5546567224973935E-3</v>
      </c>
      <c r="Q71" s="15">
        <v>4.7017667844526556E-4</v>
      </c>
      <c r="R71" s="15">
        <v>1.8302014693528654E-3</v>
      </c>
      <c r="S71" s="15">
        <v>2.6828079823788473E-3</v>
      </c>
      <c r="T71" s="15">
        <v>8.487804931920559E-8</v>
      </c>
      <c r="U71" s="15">
        <v>2.4198426383983023E-3</v>
      </c>
      <c r="V71" s="15">
        <v>1.3102256772674742E-3</v>
      </c>
      <c r="W71" s="15">
        <v>1.1650170426413781E-2</v>
      </c>
      <c r="X71" s="15">
        <v>0.16961813608472134</v>
      </c>
      <c r="Y71" s="15">
        <v>1.1629036513546243E-2</v>
      </c>
      <c r="Z71" s="15">
        <v>1.0343886925795844E-3</v>
      </c>
      <c r="AA71" s="15">
        <v>3.075951000251559E-6</v>
      </c>
      <c r="AB71" s="15">
        <v>1.2286481029008544E-3</v>
      </c>
      <c r="AC71" s="15">
        <v>1.1403351707892516E-2</v>
      </c>
      <c r="AD71" s="15">
        <v>5.4540494699650811E-4</v>
      </c>
      <c r="AE71" s="15">
        <v>4.9619365035066164E-2</v>
      </c>
      <c r="AF71" s="15">
        <v>1.6298088339842557E-3</v>
      </c>
      <c r="AG71" s="15">
        <v>9.8925173144883936E-3</v>
      </c>
      <c r="AH71" s="15">
        <v>6.4132098939934266E-3</v>
      </c>
      <c r="AI71" s="15">
        <v>1.6637985394583145E-2</v>
      </c>
      <c r="AJ71" s="15">
        <v>9.2154628975272114E-4</v>
      </c>
      <c r="AK71" s="15">
        <v>2.156368440887724E-3</v>
      </c>
      <c r="AL71" s="15">
        <v>7.7735877502950624E-3</v>
      </c>
      <c r="AM71" s="15">
        <v>5.5127566132405709E-4</v>
      </c>
      <c r="AN71" s="15">
        <v>1.4418751472321486E-3</v>
      </c>
      <c r="AO71" s="15">
        <v>1.2584788257783621E-7</v>
      </c>
      <c r="AP71" s="15">
        <v>5.8807769131587595E-7</v>
      </c>
      <c r="AQ71" s="15">
        <v>1.6548526970935136E-3</v>
      </c>
      <c r="AR71" s="15">
        <v>4.1325645037477732E-7</v>
      </c>
      <c r="AS71" s="15">
        <v>1.7175533076107551E-3</v>
      </c>
      <c r="AT71" s="15">
        <v>1.2907820618149877E-2</v>
      </c>
      <c r="AU71" s="15">
        <v>8.7748369463595225E-4</v>
      </c>
      <c r="AV71" s="15">
        <v>1.6423362875124096E-3</v>
      </c>
      <c r="AW71" s="15">
        <v>2.106244055339811E-3</v>
      </c>
      <c r="AX71" s="15">
        <v>1.3913089211385189E-3</v>
      </c>
      <c r="AY71" s="15">
        <v>1.9933372838242991E-3</v>
      </c>
      <c r="AZ71" s="15">
        <v>2.1188737443122484E-3</v>
      </c>
      <c r="BA71" s="15">
        <v>1.5284816127299239E-7</v>
      </c>
      <c r="BB71" s="15">
        <v>5.8675241212249865E-3</v>
      </c>
      <c r="BC71" s="15">
        <v>5.629161301990278E-3</v>
      </c>
      <c r="BD71" s="15">
        <v>2.9915334862482412E-7</v>
      </c>
      <c r="BE71" s="15">
        <v>2.9604920243040621E-7</v>
      </c>
      <c r="BF71" s="15">
        <v>6.2075613755518719E-7</v>
      </c>
      <c r="BG71" s="15">
        <v>1.7735889644433902E-6</v>
      </c>
    </row>
    <row r="72" spans="1:59" x14ac:dyDescent="0.2">
      <c r="A72" s="2">
        <v>42181.377083333296</v>
      </c>
      <c r="B72" s="15">
        <v>1.5183069214834984E-2</v>
      </c>
      <c r="C72" s="15">
        <v>0.78698502581934382</v>
      </c>
      <c r="D72" s="15">
        <v>5.3067629559074101E-3</v>
      </c>
      <c r="E72" s="15">
        <v>1.5036843829138337E-2</v>
      </c>
      <c r="F72" s="15">
        <v>3.558151051951698E-3</v>
      </c>
      <c r="G72" s="15">
        <v>0.10241260450728781</v>
      </c>
      <c r="H72" s="15">
        <v>0.20548322325021051</v>
      </c>
      <c r="I72" s="15">
        <v>5.8222074404880857E-2</v>
      </c>
      <c r="J72" s="15">
        <v>3.8993436185772037E-4</v>
      </c>
      <c r="K72" s="15">
        <v>1.2016206463497455E-7</v>
      </c>
      <c r="L72" s="15">
        <v>1.0959692731697724E-3</v>
      </c>
      <c r="M72" s="15">
        <v>7.2008868799784166E-3</v>
      </c>
      <c r="N72" s="15">
        <v>4.4126779820721081E-8</v>
      </c>
      <c r="O72" s="15">
        <v>4.4125947223724265E-8</v>
      </c>
      <c r="P72" s="15">
        <v>2.0470962827892226E-3</v>
      </c>
      <c r="Q72" s="15">
        <v>6.153651648067146E-4</v>
      </c>
      <c r="R72" s="15">
        <v>2.8876082310494459E-3</v>
      </c>
      <c r="S72" s="15">
        <v>7.5668394952659434E-3</v>
      </c>
      <c r="T72" s="15">
        <v>3.9602708626174679E-4</v>
      </c>
      <c r="U72" s="15">
        <v>8.6151123072940056E-3</v>
      </c>
      <c r="V72" s="15">
        <v>6.2755061361476874E-4</v>
      </c>
      <c r="W72" s="15">
        <v>1.6245464671113843E-2</v>
      </c>
      <c r="X72" s="15">
        <v>0.27537014126781606</v>
      </c>
      <c r="Y72" s="15">
        <v>5.1239812237866052E-3</v>
      </c>
      <c r="Z72" s="15">
        <v>2.1751026122375956E-3</v>
      </c>
      <c r="AA72" s="15">
        <v>2.9894488472068954E-6</v>
      </c>
      <c r="AB72" s="15">
        <v>1.2672086503390343E-3</v>
      </c>
      <c r="AC72" s="15">
        <v>2.8209313990644452E-3</v>
      </c>
      <c r="AD72" s="15">
        <v>3.1072894460537111E-4</v>
      </c>
      <c r="AE72" s="15">
        <v>4.0997993930092687E-2</v>
      </c>
      <c r="AF72" s="15">
        <v>1.5839752127141766E-3</v>
      </c>
      <c r="AG72" s="15">
        <v>3.1194748948617629E-3</v>
      </c>
      <c r="AH72" s="15">
        <v>3.1864948633060579E-3</v>
      </c>
      <c r="AI72" s="15">
        <v>5.7637172862094284E-3</v>
      </c>
      <c r="AJ72" s="15">
        <v>4.4476888149396187E-4</v>
      </c>
      <c r="AK72" s="15">
        <v>2.1688395588607976E-3</v>
      </c>
      <c r="AL72" s="15">
        <v>3.8506018233449872E-3</v>
      </c>
      <c r="AM72" s="15">
        <v>9.0133610499682729E-4</v>
      </c>
      <c r="AN72" s="15">
        <v>7.6768327490738702E-4</v>
      </c>
      <c r="AO72" s="15">
        <v>1.2230877782675124E-7</v>
      </c>
      <c r="AP72" s="15">
        <v>1.0961188530038777E-3</v>
      </c>
      <c r="AQ72" s="15">
        <v>1.6445246688018044E-7</v>
      </c>
      <c r="AR72" s="15">
        <v>1.8883429304306543E-3</v>
      </c>
      <c r="AS72" s="15">
        <v>1.5435783868327231E-7</v>
      </c>
      <c r="AT72" s="15">
        <v>2.0531543760673975E-3</v>
      </c>
      <c r="AU72" s="15">
        <v>9.1373426832568961E-4</v>
      </c>
      <c r="AV72" s="15">
        <v>1.6448921633715314E-3</v>
      </c>
      <c r="AW72" s="15">
        <v>1.3646269494047374E-3</v>
      </c>
      <c r="AX72" s="15">
        <v>4.0240319319619379E-7</v>
      </c>
      <c r="AY72" s="15">
        <v>1.2914516980494489E-3</v>
      </c>
      <c r="AZ72" s="15">
        <v>2.1202138424916673E-3</v>
      </c>
      <c r="BA72" s="15">
        <v>1.4854975241083871E-7</v>
      </c>
      <c r="BB72" s="15">
        <v>5.4344372400260514E-3</v>
      </c>
      <c r="BC72" s="15">
        <v>4.0896097335599118E-7</v>
      </c>
      <c r="BD72" s="15">
        <v>2.7658061388952391E-3</v>
      </c>
      <c r="BE72" s="15">
        <v>2.87723681830341E-7</v>
      </c>
      <c r="BF72" s="15">
        <v>6.0329918118305335E-7</v>
      </c>
      <c r="BG72" s="15">
        <v>1.7237119462372936E-6</v>
      </c>
    </row>
    <row r="73" spans="1:59" x14ac:dyDescent="0.2">
      <c r="A73" s="2">
        <v>42184.377083333296</v>
      </c>
      <c r="B73" s="15">
        <v>1.2098770580787142E-2</v>
      </c>
      <c r="C73" s="15">
        <v>0.62018223998518063</v>
      </c>
      <c r="D73" s="15">
        <v>5.3957310184448272E-3</v>
      </c>
      <c r="E73" s="15">
        <v>2.5085524323466921E-2</v>
      </c>
      <c r="F73" s="15">
        <v>2.7749473809144821E-3</v>
      </c>
      <c r="G73" s="15">
        <v>3.8300440406355218E-2</v>
      </c>
      <c r="H73" s="15">
        <v>0.14298995526365557</v>
      </c>
      <c r="I73" s="15">
        <v>2.901978305463012E-2</v>
      </c>
      <c r="J73" s="15">
        <v>2.2199579047315848E-4</v>
      </c>
      <c r="K73" s="15">
        <v>6.7209311212272876E-4</v>
      </c>
      <c r="L73" s="15">
        <v>6.4059131514218538E-4</v>
      </c>
      <c r="M73" s="15">
        <v>5.0065163757093125E-3</v>
      </c>
      <c r="N73" s="15">
        <v>1.1962659871984213E-3</v>
      </c>
      <c r="O73" s="15">
        <v>4.4660619803411213E-8</v>
      </c>
      <c r="P73" s="15">
        <v>2.0349015793886009E-3</v>
      </c>
      <c r="Q73" s="15">
        <v>4.5015813068168236E-4</v>
      </c>
      <c r="R73" s="15">
        <v>1.3565634238704782E-7</v>
      </c>
      <c r="S73" s="15">
        <v>2.860950934177822E-3</v>
      </c>
      <c r="T73" s="15">
        <v>8.3490643501039621E-8</v>
      </c>
      <c r="U73" s="15">
        <v>3.1819396634486063E-3</v>
      </c>
      <c r="V73" s="15">
        <v>1.7944659729913653E-3</v>
      </c>
      <c r="W73" s="15">
        <v>5.6385152695289254E-3</v>
      </c>
      <c r="X73" s="15">
        <v>0.15834807403144277</v>
      </c>
      <c r="Y73" s="15">
        <v>3.8417604851327162E-3</v>
      </c>
      <c r="Z73" s="15">
        <v>5.6115602591826172E-4</v>
      </c>
      <c r="AA73" s="15">
        <v>3.0256718957201499E-6</v>
      </c>
      <c r="AB73" s="15">
        <v>1.2208978764691192E-3</v>
      </c>
      <c r="AC73" s="15">
        <v>5.4820627147399445E-3</v>
      </c>
      <c r="AD73" s="15">
        <v>5.3648982697679967E-4</v>
      </c>
      <c r="AE73" s="15">
        <v>4.2888405447861565E-2</v>
      </c>
      <c r="AF73" s="15">
        <v>1.5908350862316092E-3</v>
      </c>
      <c r="AG73" s="15">
        <v>6.0185525417167443E-3</v>
      </c>
      <c r="AH73" s="15">
        <v>5.0380711337936262E-3</v>
      </c>
      <c r="AI73" s="15">
        <v>1.4540724275991889E-2</v>
      </c>
      <c r="AJ73" s="15">
        <v>9.1881591056946197E-4</v>
      </c>
      <c r="AK73" s="15">
        <v>2.1704531140056054E-3</v>
      </c>
      <c r="AL73" s="15">
        <v>6.0432187406582061E-3</v>
      </c>
      <c r="AM73" s="15">
        <v>5.1759838041182647E-4</v>
      </c>
      <c r="AN73" s="15">
        <v>1.097645852895062E-3</v>
      </c>
      <c r="AO73" s="15">
        <v>6.6586358063040903E-4</v>
      </c>
      <c r="AP73" s="15">
        <v>9.614032936689855E-4</v>
      </c>
      <c r="AQ73" s="15">
        <v>1.8004660775949844E-3</v>
      </c>
      <c r="AR73" s="15">
        <v>1.9358901154918687E-3</v>
      </c>
      <c r="AS73" s="15">
        <v>1.1344889231199675E-3</v>
      </c>
      <c r="AT73" s="15">
        <v>8.6145750962735978E-3</v>
      </c>
      <c r="AU73" s="15">
        <v>8.8780665650907355E-4</v>
      </c>
      <c r="AV73" s="15">
        <v>1.6648232649485158E-3</v>
      </c>
      <c r="AW73" s="15">
        <v>2.1458142542415942E-3</v>
      </c>
      <c r="AX73" s="15">
        <v>4.0727909880088515E-7</v>
      </c>
      <c r="AY73" s="15">
        <v>1.8990889483007376E-3</v>
      </c>
      <c r="AZ73" s="15">
        <v>2.1212382015093436E-3</v>
      </c>
      <c r="BA73" s="15">
        <v>1.5034972463422605E-7</v>
      </c>
      <c r="BB73" s="15">
        <v>5.7592812174018767E-3</v>
      </c>
      <c r="BC73" s="15">
        <v>4.1391633935656439E-7</v>
      </c>
      <c r="BD73" s="15">
        <v>2.9426342596831936E-7</v>
      </c>
      <c r="BE73" s="15">
        <v>2.912100197534971E-7</v>
      </c>
      <c r="BF73" s="15">
        <v>6.1060933654109482E-7</v>
      </c>
      <c r="BG73" s="15">
        <v>1.7445981044031264E-6</v>
      </c>
    </row>
    <row r="74" spans="1:59" x14ac:dyDescent="0.2">
      <c r="A74" s="2">
        <v>42187.379166666702</v>
      </c>
      <c r="B74" s="15">
        <v>4.4986433316387388E-2</v>
      </c>
      <c r="C74" s="15">
        <v>2.1347148318838114</v>
      </c>
      <c r="D74" s="15">
        <v>1.1010451023031817E-2</v>
      </c>
      <c r="E74" s="15">
        <v>7.3030880156109659E-2</v>
      </c>
      <c r="F74" s="15">
        <v>1.1973482115296998E-2</v>
      </c>
      <c r="G74" s="15">
        <v>0.17391605451588921</v>
      </c>
      <c r="H74" s="15">
        <v>0.48692569532607899</v>
      </c>
      <c r="I74" s="15">
        <v>7.1939035987809014E-2</v>
      </c>
      <c r="J74" s="15">
        <v>3.4350153609458584E-4</v>
      </c>
      <c r="K74" s="15">
        <v>8.5255939661309254E-4</v>
      </c>
      <c r="L74" s="15">
        <v>1.1279219046873941E-3</v>
      </c>
      <c r="M74" s="15">
        <v>1.0132577121614462E-2</v>
      </c>
      <c r="N74" s="15">
        <v>4.4425401178104653E-8</v>
      </c>
      <c r="O74" s="15">
        <v>4.4424562946632668E-8</v>
      </c>
      <c r="P74" s="15">
        <v>5.1033918763762915E-3</v>
      </c>
      <c r="Q74" s="15">
        <v>3.3736758009289688E-4</v>
      </c>
      <c r="R74" s="15">
        <v>3.0543646302573745E-3</v>
      </c>
      <c r="S74" s="15">
        <v>4.7964271847121924E-3</v>
      </c>
      <c r="T74" s="15">
        <v>1.6745699884611058E-3</v>
      </c>
      <c r="U74" s="15">
        <v>8.2685726902768184E-3</v>
      </c>
      <c r="V74" s="15">
        <v>1.5028192204138136E-3</v>
      </c>
      <c r="W74" s="15">
        <v>6.7250924915818718E-3</v>
      </c>
      <c r="X74" s="15">
        <v>0.2877472679425514</v>
      </c>
      <c r="Y74" s="15">
        <v>7.146058741967728E-3</v>
      </c>
      <c r="Z74" s="15">
        <v>1.7113737244712401E-3</v>
      </c>
      <c r="AA74" s="15">
        <v>5.272192481959116E-3</v>
      </c>
      <c r="AB74" s="15">
        <v>1.3984634146593431E-3</v>
      </c>
      <c r="AC74" s="15">
        <v>4.2999031571840131E-3</v>
      </c>
      <c r="AD74" s="15">
        <v>4.7231461213005578E-4</v>
      </c>
      <c r="AE74" s="15">
        <v>4.4784064531673433E-2</v>
      </c>
      <c r="AF74" s="15">
        <v>1.5333549671363725E-3</v>
      </c>
      <c r="AG74" s="15">
        <v>5.9867410576484991E-3</v>
      </c>
      <c r="AH74" s="15">
        <v>4.7538159013090012E-3</v>
      </c>
      <c r="AI74" s="15">
        <v>1.0722155090952435E-2</v>
      </c>
      <c r="AJ74" s="15">
        <v>8.6488779623815403E-4</v>
      </c>
      <c r="AK74" s="15">
        <v>2.1835168549527747E-3</v>
      </c>
      <c r="AL74" s="15">
        <v>5.6187036975471564E-3</v>
      </c>
      <c r="AM74" s="15">
        <v>7.7945405704662896E-7</v>
      </c>
      <c r="AN74" s="15">
        <v>8.7102175223984304E-4</v>
      </c>
      <c r="AO74" s="15">
        <v>1.2313648411764627E-7</v>
      </c>
      <c r="AP74" s="15">
        <v>9.8085755274003291E-4</v>
      </c>
      <c r="AQ74" s="15">
        <v>1.925896619156098E-3</v>
      </c>
      <c r="AR74" s="15">
        <v>4.0435282100686394E-7</v>
      </c>
      <c r="AS74" s="15">
        <v>1.2634395339157594E-3</v>
      </c>
      <c r="AT74" s="15">
        <v>4.5328991027324145E-3</v>
      </c>
      <c r="AU74" s="15">
        <v>9.6898947581496432E-4</v>
      </c>
      <c r="AV74" s="15">
        <v>1.6682916361316941E-3</v>
      </c>
      <c r="AW74" s="15">
        <v>1.938185809559513E-3</v>
      </c>
      <c r="AX74" s="15">
        <v>4.0512639639062457E-7</v>
      </c>
      <c r="AY74" s="15">
        <v>1.2756555795148275E-3</v>
      </c>
      <c r="AZ74" s="15">
        <v>5.4617239159234788E-8</v>
      </c>
      <c r="BA74" s="15">
        <v>1.4955504055749581E-7</v>
      </c>
      <c r="BB74" s="15">
        <v>5.6061610101761136E-3</v>
      </c>
      <c r="BC74" s="15">
        <v>4.1172855534308931E-7</v>
      </c>
      <c r="BD74" s="15">
        <v>2.845862876707842E-3</v>
      </c>
      <c r="BE74" s="15">
        <v>2.8967080864921729E-7</v>
      </c>
      <c r="BF74" s="15">
        <v>6.0738191781430608E-7</v>
      </c>
      <c r="BG74" s="15">
        <v>1.7353769080408728E-6</v>
      </c>
    </row>
    <row r="75" spans="1:59" x14ac:dyDescent="0.2">
      <c r="A75" s="2">
        <v>42190.379166666702</v>
      </c>
      <c r="B75" s="15">
        <v>1.3419708626386318E-2</v>
      </c>
      <c r="C75" s="15">
        <v>0.25355602043439657</v>
      </c>
      <c r="D75" s="15">
        <v>4.8042063510822337E-3</v>
      </c>
      <c r="E75" s="15">
        <v>1.9093482494159947E-2</v>
      </c>
      <c r="F75" s="15">
        <v>1.7514693243996851E-3</v>
      </c>
      <c r="G75" s="15">
        <v>3.5331576617907728E-2</v>
      </c>
      <c r="H75" s="15">
        <v>0.10723432610092157</v>
      </c>
      <c r="I75" s="15">
        <v>9.8427642314855551E-3</v>
      </c>
      <c r="J75" s="15">
        <v>1.7268007423658854E-4</v>
      </c>
      <c r="K75" s="15">
        <v>6.7215804551390868E-4</v>
      </c>
      <c r="L75" s="15">
        <v>5.9131604096112722E-4</v>
      </c>
      <c r="M75" s="15">
        <v>7.7822155524999142E-3</v>
      </c>
      <c r="N75" s="15">
        <v>2.0967848070954651E-3</v>
      </c>
      <c r="O75" s="15">
        <v>4.4664934630395346E-8</v>
      </c>
      <c r="P75" s="15">
        <v>4.7486422024434552E-3</v>
      </c>
      <c r="Q75" s="15">
        <v>6.7838600592945423E-5</v>
      </c>
      <c r="R75" s="15">
        <v>1.3934275571243035E-3</v>
      </c>
      <c r="S75" s="15">
        <v>1.097803406188824E-3</v>
      </c>
      <c r="T75" s="15">
        <v>4.6253591313371933E-4</v>
      </c>
      <c r="U75" s="15">
        <v>3.1822470823599908E-3</v>
      </c>
      <c r="V75" s="15">
        <v>7.2155602448860292E-4</v>
      </c>
      <c r="W75" s="15">
        <v>1.6057468647322397E-3</v>
      </c>
      <c r="X75" s="15">
        <v>0.19155494974861706</v>
      </c>
      <c r="Y75" s="15">
        <v>5.0262235893864205E-3</v>
      </c>
      <c r="Z75" s="15">
        <v>3.0219012991402971E-4</v>
      </c>
      <c r="AA75" s="15">
        <v>3.3765697744133514E-3</v>
      </c>
      <c r="AB75" s="15">
        <v>1.1346757947917803E-3</v>
      </c>
      <c r="AC75" s="15">
        <v>3.9408059798992914E-3</v>
      </c>
      <c r="AD75" s="15">
        <v>3.7619587601542525E-4</v>
      </c>
      <c r="AE75" s="15">
        <v>4.3262577785195919E-2</v>
      </c>
      <c r="AF75" s="15">
        <v>1.5293173275845468E-3</v>
      </c>
      <c r="AG75" s="15">
        <v>3.1822470823599917E-3</v>
      </c>
      <c r="AH75" s="15">
        <v>2.9540626985473566E-3</v>
      </c>
      <c r="AI75" s="15">
        <v>7.869277668781682E-3</v>
      </c>
      <c r="AJ75" s="15">
        <v>4.1319874906612254E-4</v>
      </c>
      <c r="AK75" s="15">
        <v>2.096657063374298E-3</v>
      </c>
      <c r="AL75" s="15">
        <v>3.8112959242218498E-3</v>
      </c>
      <c r="AM75" s="15">
        <v>5.423169695317016E-4</v>
      </c>
      <c r="AN75" s="15">
        <v>1.0484147364364313E-3</v>
      </c>
      <c r="AO75" s="15">
        <v>7.152650762312021E-4</v>
      </c>
      <c r="AP75" s="15">
        <v>1.1465105436359506E-3</v>
      </c>
      <c r="AQ75" s="15">
        <v>1.455279878781481E-3</v>
      </c>
      <c r="AR75" s="15">
        <v>1.3070283071048119E-3</v>
      </c>
      <c r="AS75" s="15">
        <v>1.1716014033243546E-3</v>
      </c>
      <c r="AT75" s="15">
        <v>8.245378651597985E-3</v>
      </c>
      <c r="AU75" s="15">
        <v>8.1388668467895068E-4</v>
      </c>
      <c r="AV75" s="15">
        <v>1.5786440725381328E-3</v>
      </c>
      <c r="AW75" s="15">
        <v>1.4676355633312292E-3</v>
      </c>
      <c r="AX75" s="15">
        <v>4.0731844753481036E-7</v>
      </c>
      <c r="AY75" s="15">
        <v>1.2578892934004642E-3</v>
      </c>
      <c r="AZ75" s="15">
        <v>2.0227688140102618E-3</v>
      </c>
      <c r="BA75" s="15">
        <v>1.5036425047492787E-7</v>
      </c>
      <c r="BB75" s="15">
        <v>5.5994918595545931E-3</v>
      </c>
      <c r="BC75" s="15">
        <v>5.6240227473766903E-3</v>
      </c>
      <c r="BD75" s="15">
        <v>2.9429185584180519E-7</v>
      </c>
      <c r="BE75" s="15">
        <v>2.9123815462616146E-7</v>
      </c>
      <c r="BF75" s="15">
        <v>6.1066832975824381E-7</v>
      </c>
      <c r="BG75" s="15">
        <v>1.7447666564521235E-6</v>
      </c>
    </row>
    <row r="76" spans="1:59" x14ac:dyDescent="0.2">
      <c r="A76" s="2">
        <v>42193.379166666702</v>
      </c>
      <c r="B76" s="15">
        <v>3.6541602322452349E-2</v>
      </c>
      <c r="C76" s="15">
        <v>1.0172775371381708</v>
      </c>
      <c r="D76" s="15">
        <v>7.1991099044748947E-3</v>
      </c>
      <c r="E76" s="15">
        <v>2.8256663286788129E-2</v>
      </c>
      <c r="F76" s="15">
        <v>6.6279512285313778E-3</v>
      </c>
      <c r="G76" s="15">
        <v>9.5734981144686634E-2</v>
      </c>
      <c r="H76" s="15">
        <v>0.36093462438250506</v>
      </c>
      <c r="I76" s="15">
        <v>1.9683006678668943E-2</v>
      </c>
      <c r="J76" s="15">
        <v>3.2621327961363222E-7</v>
      </c>
      <c r="K76" s="15">
        <v>7.4683791404519932E-4</v>
      </c>
      <c r="L76" s="15">
        <v>5.2648052607874292E-4</v>
      </c>
      <c r="M76" s="15">
        <v>2.4590470531121737E-2</v>
      </c>
      <c r="N76" s="15">
        <v>4.5457556548825972E-8</v>
      </c>
      <c r="O76" s="15">
        <v>4.545669884234436E-8</v>
      </c>
      <c r="P76" s="15">
        <v>3.6402911007041793E-3</v>
      </c>
      <c r="Q76" s="15">
        <v>4.0797048281679881E-4</v>
      </c>
      <c r="R76" s="15">
        <v>1.3807442729379643E-7</v>
      </c>
      <c r="S76" s="15">
        <v>5.1714764361167585E-3</v>
      </c>
      <c r="T76" s="15">
        <v>1.3870996415771156E-3</v>
      </c>
      <c r="U76" s="15">
        <v>5.7869043870321319E-3</v>
      </c>
      <c r="V76" s="15">
        <v>5.5860573801069379E-4</v>
      </c>
      <c r="W76" s="15">
        <v>2.6761053893386774E-3</v>
      </c>
      <c r="X76" s="15">
        <v>0.30349585111083732</v>
      </c>
      <c r="Y76" s="15">
        <v>2.1697753216887286E-2</v>
      </c>
      <c r="Z76" s="15">
        <v>9.728526897939049E-4</v>
      </c>
      <c r="AA76" s="15">
        <v>3.0796047337657151E-6</v>
      </c>
      <c r="AB76" s="15">
        <v>1.3054251662138797E-3</v>
      </c>
      <c r="AC76" s="15">
        <v>1.5120013740087205E-2</v>
      </c>
      <c r="AD76" s="15">
        <v>6.3392336560764138E-4</v>
      </c>
      <c r="AE76" s="15">
        <v>4.2799294847948234E-2</v>
      </c>
      <c r="AF76" s="15">
        <v>1.5815330321942629E-3</v>
      </c>
      <c r="AG76" s="15">
        <v>2.8118580969527058E-3</v>
      </c>
      <c r="AH76" s="15">
        <v>4.3370400557908922E-3</v>
      </c>
      <c r="AI76" s="15">
        <v>1.0921056001557385E-2</v>
      </c>
      <c r="AJ76" s="15">
        <v>3.3265285521985128E-4</v>
      </c>
      <c r="AK76" s="15">
        <v>1.7546575895935906E-7</v>
      </c>
      <c r="AL76" s="15">
        <v>5.1592574903909011E-3</v>
      </c>
      <c r="AM76" s="15">
        <v>7.9756346449994227E-7</v>
      </c>
      <c r="AN76" s="15">
        <v>1.3055055450137561E-3</v>
      </c>
      <c r="AO76" s="15">
        <v>1.2599736955803277E-7</v>
      </c>
      <c r="AP76" s="15">
        <v>5.887762327326647E-7</v>
      </c>
      <c r="AQ76" s="15">
        <v>1.7697948364990355E-3</v>
      </c>
      <c r="AR76" s="15">
        <v>2.1586915771134646E-3</v>
      </c>
      <c r="AS76" s="15">
        <v>2.0334169321506441E-3</v>
      </c>
      <c r="AT76" s="15">
        <v>1.6882735766175899E-3</v>
      </c>
      <c r="AU76" s="15">
        <v>8.6597306575907659E-4</v>
      </c>
      <c r="AV76" s="15">
        <v>1.656840055980151E-3</v>
      </c>
      <c r="AW76" s="15">
        <v>1.3430167195536971E-3</v>
      </c>
      <c r="AX76" s="15">
        <v>4.1453888057234643E-7</v>
      </c>
      <c r="AY76" s="15">
        <v>2.120844067984564E-7</v>
      </c>
      <c r="AZ76" s="15">
        <v>2.1590494382597316E-3</v>
      </c>
      <c r="BA76" s="15">
        <v>1.5302972022805203E-7</v>
      </c>
      <c r="BB76" s="15">
        <v>5.9247055449455615E-3</v>
      </c>
      <c r="BC76" s="15">
        <v>5.8366948443329698E-3</v>
      </c>
      <c r="BD76" s="15">
        <v>2.9950869453756886E-7</v>
      </c>
      <c r="BE76" s="15">
        <v>2.9640086111829517E-7</v>
      </c>
      <c r="BF76" s="15">
        <v>6.2149349569376553E-7</v>
      </c>
      <c r="BG76" s="15">
        <v>1.7756957019821853E-6</v>
      </c>
    </row>
    <row r="77" spans="1:59" x14ac:dyDescent="0.2">
      <c r="A77" s="2">
        <v>42197.379166666702</v>
      </c>
      <c r="B77" s="15">
        <v>4.5402714399702546E-2</v>
      </c>
      <c r="C77" s="15">
        <v>1.3273733054065548</v>
      </c>
      <c r="D77" s="15">
        <v>7.5712260511851329E-3</v>
      </c>
      <c r="E77" s="15">
        <v>5.1341414085091047E-2</v>
      </c>
      <c r="F77" s="15">
        <v>6.1481558983586346E-3</v>
      </c>
      <c r="G77" s="15">
        <v>0.1625318607879718</v>
      </c>
      <c r="H77" s="15">
        <v>0.48030773824792522</v>
      </c>
      <c r="I77" s="15">
        <v>3.5977184816046517E-2</v>
      </c>
      <c r="J77" s="15">
        <v>3.6962861112376568E-4</v>
      </c>
      <c r="K77" s="15">
        <v>1.2997998666385072E-3</v>
      </c>
      <c r="L77" s="15">
        <v>1.3545757688891913E-3</v>
      </c>
      <c r="M77" s="15">
        <v>1.6657208109612708E-2</v>
      </c>
      <c r="N77" s="15">
        <v>5.28564452159044E-3</v>
      </c>
      <c r="O77" s="15">
        <v>4.4616637553379338E-8</v>
      </c>
      <c r="P77" s="15">
        <v>5.1624198276710226E-3</v>
      </c>
      <c r="Q77" s="15">
        <v>6.3452911576246417E-4</v>
      </c>
      <c r="R77" s="15">
        <v>2.8950771682565947E-3</v>
      </c>
      <c r="S77" s="15">
        <v>6.7515548099877322E-3</v>
      </c>
      <c r="T77" s="15">
        <v>3.3574598843742042E-3</v>
      </c>
      <c r="U77" s="15">
        <v>3.5237927593798997E-3</v>
      </c>
      <c r="V77" s="15">
        <v>3.5114718056757766E-4</v>
      </c>
      <c r="W77" s="15">
        <v>4.4747927519567651E-3</v>
      </c>
      <c r="X77" s="15">
        <v>0.14429409539760921</v>
      </c>
      <c r="Y77" s="15">
        <v>8.7417166530770578E-3</v>
      </c>
      <c r="Z77" s="15">
        <v>1.6818101806131329E-3</v>
      </c>
      <c r="AA77" s="15">
        <v>3.0226921820838915E-6</v>
      </c>
      <c r="AB77" s="15">
        <v>1.1704117085302775E-3</v>
      </c>
      <c r="AC77" s="15">
        <v>9.8013186716318524E-3</v>
      </c>
      <c r="AD77" s="15">
        <v>3.2650527315932626E-4</v>
      </c>
      <c r="AE77" s="15">
        <v>4.4891446808127775E-2</v>
      </c>
      <c r="AF77" s="15">
        <v>1.6508731835589102E-3</v>
      </c>
      <c r="AG77" s="15">
        <v>1.885105916731205E-3</v>
      </c>
      <c r="AH77" s="15">
        <v>2.741412199167929E-3</v>
      </c>
      <c r="AI77" s="15">
        <v>4.7189252686800744E-3</v>
      </c>
      <c r="AJ77" s="15">
        <v>3.1418431945520069E-4</v>
      </c>
      <c r="AK77" s="15">
        <v>2.2052784899697048E-3</v>
      </c>
      <c r="AL77" s="15">
        <v>2.4765116945292295E-3</v>
      </c>
      <c r="AM77" s="15">
        <v>7.8282411454531903E-7</v>
      </c>
      <c r="AN77" s="15">
        <v>3.9427051853201697E-4</v>
      </c>
      <c r="AO77" s="15">
        <v>5.4199829410293268E-4</v>
      </c>
      <c r="AP77" s="15">
        <v>1.0713450768893736E-3</v>
      </c>
      <c r="AQ77" s="15">
        <v>2.1190377558947672E-3</v>
      </c>
      <c r="AR77" s="15">
        <v>1.207047361918282E-3</v>
      </c>
      <c r="AS77" s="15">
        <v>1.5607433211885382E-7</v>
      </c>
      <c r="AT77" s="15">
        <v>9.794210288887478E-4</v>
      </c>
      <c r="AU77" s="15">
        <v>8.0068565920896398E-4</v>
      </c>
      <c r="AV77" s="15">
        <v>1.5646160997824141E-3</v>
      </c>
      <c r="AW77" s="15">
        <v>1.1333828299643245E-3</v>
      </c>
      <c r="AX77" s="15">
        <v>1.1947256312941322E-3</v>
      </c>
      <c r="AY77" s="15">
        <v>1.2565291128341272E-3</v>
      </c>
      <c r="AZ77" s="15">
        <v>5.4853382950805704E-8</v>
      </c>
      <c r="BA77" s="15">
        <v>1.5020165863760097E-7</v>
      </c>
      <c r="BB77" s="15">
        <v>5.4455855738335321E-3</v>
      </c>
      <c r="BC77" s="15">
        <v>4.1350871017430057E-7</v>
      </c>
      <c r="BD77" s="15">
        <v>2.9397363223878438E-7</v>
      </c>
      <c r="BE77" s="15">
        <v>2.9092323305064869E-7</v>
      </c>
      <c r="BF77" s="15">
        <v>6.1000800201797891E-7</v>
      </c>
      <c r="BG77" s="15">
        <v>1.7428800057656522E-6</v>
      </c>
    </row>
    <row r="78" spans="1:59" x14ac:dyDescent="0.2">
      <c r="A78" s="2">
        <v>42200.379166666702</v>
      </c>
      <c r="B78" s="15">
        <v>1.0429278885654552E-2</v>
      </c>
      <c r="C78" s="15">
        <v>0.44406139292168312</v>
      </c>
      <c r="D78" s="15">
        <v>3.5264900379488604E-3</v>
      </c>
      <c r="E78" s="15">
        <v>1.6148560855207047E-2</v>
      </c>
      <c r="F78" s="15">
        <v>2.4751514406046522E-3</v>
      </c>
      <c r="G78" s="15">
        <v>5.5372502009837565E-2</v>
      </c>
      <c r="H78" s="15">
        <v>0.17625241010791085</v>
      </c>
      <c r="I78" s="15">
        <v>7.0289494793869976E-3</v>
      </c>
      <c r="J78" s="15">
        <v>2.8836715812869713E-4</v>
      </c>
      <c r="K78" s="15">
        <v>8.7104988141820843E-4</v>
      </c>
      <c r="L78" s="15">
        <v>1.0446198979574542E-3</v>
      </c>
      <c r="M78" s="15">
        <v>1.0716942639225886E-2</v>
      </c>
      <c r="N78" s="15">
        <v>2.8115362811357847E-3</v>
      </c>
      <c r="O78" s="15">
        <v>4.3509798042318275E-8</v>
      </c>
      <c r="P78" s="15">
        <v>4.4696326595060577E-3</v>
      </c>
      <c r="Q78" s="15">
        <v>2.3429831597956638E-4</v>
      </c>
      <c r="R78" s="15">
        <v>1.5976963228627702E-3</v>
      </c>
      <c r="S78" s="15">
        <v>2.5709541392561876E-3</v>
      </c>
      <c r="T78" s="15">
        <v>8.1339243681431421E-8</v>
      </c>
      <c r="U78" s="15">
        <v>4.6859663195913306E-3</v>
      </c>
      <c r="V78" s="15">
        <v>1.0152927025781217E-3</v>
      </c>
      <c r="W78" s="15">
        <v>3.1586228849219528E-5</v>
      </c>
      <c r="X78" s="15">
        <v>0.16839772710811141</v>
      </c>
      <c r="Y78" s="15">
        <v>8.8252365685636738E-3</v>
      </c>
      <c r="Z78" s="15">
        <v>5.7072666712971315E-4</v>
      </c>
      <c r="AA78" s="15">
        <v>1.799347032390186E-3</v>
      </c>
      <c r="AB78" s="15">
        <v>1.2134681875987283E-3</v>
      </c>
      <c r="AC78" s="15">
        <v>3.886948985609733E-3</v>
      </c>
      <c r="AD78" s="15">
        <v>6.6684905317261232E-4</v>
      </c>
      <c r="AE78" s="15">
        <v>3.9007716483494978E-2</v>
      </c>
      <c r="AF78" s="15">
        <v>1.5017810085703081E-3</v>
      </c>
      <c r="AG78" s="15">
        <v>3.6646659678855288E-3</v>
      </c>
      <c r="AH78" s="15">
        <v>3.1059545990111759E-3</v>
      </c>
      <c r="AI78" s="15">
        <v>7.1130565671745317E-3</v>
      </c>
      <c r="AJ78" s="15">
        <v>6.4281845666188785E-4</v>
      </c>
      <c r="AK78" s="15">
        <v>2.2226622266444383E-3</v>
      </c>
      <c r="AL78" s="15">
        <v>4.2053543893768343E-3</v>
      </c>
      <c r="AM78" s="15">
        <v>7.3255149211319222E-4</v>
      </c>
      <c r="AN78" s="15">
        <v>1.261606316813051E-3</v>
      </c>
      <c r="AO78" s="15">
        <v>6.6072080311607056E-4</v>
      </c>
      <c r="AP78" s="15">
        <v>5.6355907117592257E-7</v>
      </c>
      <c r="AQ78" s="15">
        <v>1.6939948978582579E-3</v>
      </c>
      <c r="AR78" s="15">
        <v>1.2972561849575368E-3</v>
      </c>
      <c r="AS78" s="15">
        <v>1.1533164300396035E-3</v>
      </c>
      <c r="AT78" s="15">
        <v>3.6225199849461496E-3</v>
      </c>
      <c r="AU78" s="15">
        <v>9.0097541198665143E-4</v>
      </c>
      <c r="AV78" s="15">
        <v>1.5978932449611332E-3</v>
      </c>
      <c r="AW78" s="15">
        <v>1.8261840189147762E-3</v>
      </c>
      <c r="AX78" s="15">
        <v>1.1050106552253718E-3</v>
      </c>
      <c r="AY78" s="15">
        <v>1.7179846496403225E-3</v>
      </c>
      <c r="AZ78" s="15">
        <v>2.0545625090744061E-3</v>
      </c>
      <c r="BA78" s="15">
        <v>1.464754896673799E-7</v>
      </c>
      <c r="BB78" s="15">
        <v>5.4186303958162077E-3</v>
      </c>
      <c r="BC78" s="15">
        <v>4.0325047908189173E-7</v>
      </c>
      <c r="BD78" s="15">
        <v>2.8668080047882186E-7</v>
      </c>
      <c r="BE78" s="15">
        <v>2.8370607490777351E-7</v>
      </c>
      <c r="BF78" s="15">
        <v>5.94875060682157E-7</v>
      </c>
      <c r="BG78" s="15">
        <v>1.6996430305204469E-6</v>
      </c>
    </row>
    <row r="79" spans="1:59" x14ac:dyDescent="0.2">
      <c r="A79" s="2">
        <v>42204.379166666702</v>
      </c>
      <c r="B79" s="15">
        <v>4.5037711499096647E-2</v>
      </c>
      <c r="C79" s="15">
        <v>1.6087380497068324</v>
      </c>
      <c r="D79" s="15">
        <v>8.1107903102372054E-3</v>
      </c>
      <c r="E79" s="15">
        <v>5.653164564729711E-2</v>
      </c>
      <c r="F79" s="15">
        <v>6.6537246646818701E-3</v>
      </c>
      <c r="G79" s="15">
        <v>0.10116287960578818</v>
      </c>
      <c r="H79" s="15">
        <v>0.36799349776115542</v>
      </c>
      <c r="I79" s="15">
        <v>2.3538176351374587E-2</v>
      </c>
      <c r="J79" s="15">
        <v>3.001680299856481E-4</v>
      </c>
      <c r="K79" s="15">
        <v>8.8168192161834831E-4</v>
      </c>
      <c r="L79" s="15">
        <v>1.0998759613227143E-3</v>
      </c>
      <c r="M79" s="15">
        <v>1.7646646572868938E-2</v>
      </c>
      <c r="N79" s="15">
        <v>4.5291207492093487E-8</v>
      </c>
      <c r="O79" s="15">
        <v>4.5290352924334567E-8</v>
      </c>
      <c r="P79" s="15">
        <v>1.7259054954615553E-3</v>
      </c>
      <c r="Q79" s="15">
        <v>3.9397053935616335E-4</v>
      </c>
      <c r="R79" s="15">
        <v>3.2889891373691876E-3</v>
      </c>
      <c r="S79" s="15">
        <v>2.9763335273740948E-3</v>
      </c>
      <c r="T79" s="15">
        <v>2.2074857205194548E-3</v>
      </c>
      <c r="U79" s="15">
        <v>2.1762182173959508E-3</v>
      </c>
      <c r="V79" s="15">
        <v>1.5196006518023444E-3</v>
      </c>
      <c r="W79" s="15">
        <v>2.0284552869908215E-3</v>
      </c>
      <c r="X79" s="15">
        <v>0.38041640800990906</v>
      </c>
      <c r="Y79" s="15">
        <v>6.4223451415679322E-3</v>
      </c>
      <c r="Z79" s="15">
        <v>1.0693486068238723E-3</v>
      </c>
      <c r="AA79" s="15">
        <v>2.1731498822811753E-3</v>
      </c>
      <c r="AB79" s="15">
        <v>1.513267066518908E-3</v>
      </c>
      <c r="AC79" s="15">
        <v>2.5826957580015165E-3</v>
      </c>
      <c r="AD79" s="15">
        <v>5.190405518501833E-4</v>
      </c>
      <c r="AE79" s="15">
        <v>4.24050405082547E-2</v>
      </c>
      <c r="AF79" s="15">
        <v>1.6883085232096715E-3</v>
      </c>
      <c r="AG79" s="15">
        <v>1.425798142431829E-3</v>
      </c>
      <c r="AH79" s="15">
        <v>1.9448386942820129E-3</v>
      </c>
      <c r="AI79" s="15">
        <v>4.1773384173002717E-3</v>
      </c>
      <c r="AJ79" s="15">
        <v>5.3154755309958561E-4</v>
      </c>
      <c r="AK79" s="15">
        <v>2.2010573962416564E-3</v>
      </c>
      <c r="AL79" s="15">
        <v>2.7015122698708337E-3</v>
      </c>
      <c r="AM79" s="15">
        <v>8.6258576434584348E-4</v>
      </c>
      <c r="AN79" s="15">
        <v>7.3791307371471899E-4</v>
      </c>
      <c r="AO79" s="15">
        <v>1.163025579904244E-3</v>
      </c>
      <c r="AP79" s="15">
        <v>5.8662164330073193E-7</v>
      </c>
      <c r="AQ79" s="15">
        <v>2.2761054353145562E-3</v>
      </c>
      <c r="AR79" s="15">
        <v>1.9006519566589703E-3</v>
      </c>
      <c r="AS79" s="15">
        <v>1.5632167251062219E-3</v>
      </c>
      <c r="AT79" s="15">
        <v>1.6820954461086379E-3</v>
      </c>
      <c r="AU79" s="15">
        <v>1.0379021095182511E-3</v>
      </c>
      <c r="AV79" s="15">
        <v>1.8008609694472064E-3</v>
      </c>
      <c r="AW79" s="15">
        <v>1.3881300397016311E-3</v>
      </c>
      <c r="AX79" s="15">
        <v>1.562962134273527E-3</v>
      </c>
      <c r="AY79" s="15">
        <v>1.8133038728659829E-3</v>
      </c>
      <c r="AZ79" s="15">
        <v>2.2887255469664402E-3</v>
      </c>
      <c r="BA79" s="15">
        <v>1.5246971763344204E-7</v>
      </c>
      <c r="BB79" s="15">
        <v>5.6153634305187378E-3</v>
      </c>
      <c r="BC79" s="15">
        <v>4.1975273010374945E-7</v>
      </c>
      <c r="BD79" s="15">
        <v>2.9841266138924097E-7</v>
      </c>
      <c r="BE79" s="15">
        <v>2.9531620089004984E-7</v>
      </c>
      <c r="BF79" s="15">
        <v>6.1921917950470706E-7</v>
      </c>
      <c r="BG79" s="15">
        <v>1.7691976557277328E-6</v>
      </c>
    </row>
    <row r="80" spans="1:59" x14ac:dyDescent="0.2">
      <c r="A80" s="2">
        <v>42207.379166666702</v>
      </c>
      <c r="B80" s="15">
        <v>6.0276876970172108E-3</v>
      </c>
      <c r="C80" s="15">
        <v>5.2763750960855303E-2</v>
      </c>
      <c r="D80" s="15">
        <v>1.5897872846511783E-3</v>
      </c>
      <c r="E80" s="15">
        <v>6.1750038932783203E-3</v>
      </c>
      <c r="F80" s="15">
        <v>1.3626748154152962E-3</v>
      </c>
      <c r="G80" s="15">
        <v>2.892921804077608E-2</v>
      </c>
      <c r="H80" s="15">
        <v>8.1723659875852464E-2</v>
      </c>
      <c r="I80" s="15">
        <v>2.3577846123662293E-7</v>
      </c>
      <c r="J80" s="15">
        <v>1.2276349688426091E-4</v>
      </c>
      <c r="K80" s="15">
        <v>6.0761878035293319E-4</v>
      </c>
      <c r="L80" s="15">
        <v>5.5170923702418256E-4</v>
      </c>
      <c r="M80" s="15">
        <v>7.1441168315257127E-3</v>
      </c>
      <c r="N80" s="15">
        <v>4.4455956299723512E-8</v>
      </c>
      <c r="O80" s="15">
        <v>4.4455117491728551E-8</v>
      </c>
      <c r="P80" s="15">
        <v>1.1907463618134289E-3</v>
      </c>
      <c r="Q80" s="15">
        <v>6.7519923286343364E-5</v>
      </c>
      <c r="R80" s="15">
        <v>1.3255000701650429E-3</v>
      </c>
      <c r="S80" s="15">
        <v>4.7882890158129843E-4</v>
      </c>
      <c r="T80" s="15">
        <v>8.3106467904756777E-8</v>
      </c>
      <c r="U80" s="15">
        <v>4.1371298449995909E-3</v>
      </c>
      <c r="V80" s="15">
        <v>1.166253220400476E-4</v>
      </c>
      <c r="W80" s="15">
        <v>3.2272489825095576E-5</v>
      </c>
      <c r="X80" s="15">
        <v>0.2196395665118499</v>
      </c>
      <c r="Y80" s="15">
        <v>4.5361112098734387E-3</v>
      </c>
      <c r="Z80" s="15">
        <v>8.6732410548730301E-8</v>
      </c>
      <c r="AA80" s="15">
        <v>4.0236309482980905E-3</v>
      </c>
      <c r="AB80" s="15">
        <v>1.1907273120235046E-3</v>
      </c>
      <c r="AC80" s="15">
        <v>6.2302474668762403E-3</v>
      </c>
      <c r="AD80" s="15">
        <v>2.3938881892430889E-4</v>
      </c>
      <c r="AE80" s="15">
        <v>4.0505867595905715E-2</v>
      </c>
      <c r="AF80" s="15">
        <v>1.522133235892874E-3</v>
      </c>
      <c r="AG80" s="15">
        <v>1.6450308582490957E-3</v>
      </c>
      <c r="AH80" s="15">
        <v>1.331983941194231E-3</v>
      </c>
      <c r="AI80" s="15">
        <v>2.9708766245991128E-3</v>
      </c>
      <c r="AJ80" s="15">
        <v>1.902834201706042E-4</v>
      </c>
      <c r="AK80" s="15">
        <v>1.7159959101665677E-7</v>
      </c>
      <c r="AL80" s="15">
        <v>1.5345437110532605E-3</v>
      </c>
      <c r="AM80" s="15">
        <v>6.0115114019857754E-4</v>
      </c>
      <c r="AN80" s="15">
        <v>3.1918509189907823E-4</v>
      </c>
      <c r="AO80" s="15">
        <v>4.9093076636150734E-4</v>
      </c>
      <c r="AP80" s="15">
        <v>9.6925582209881787E-4</v>
      </c>
      <c r="AQ80" s="15">
        <v>1.1906402405297012E-3</v>
      </c>
      <c r="AR80" s="15">
        <v>9.8170334414530189E-4</v>
      </c>
      <c r="AS80" s="15">
        <v>9.2057071731632321E-4</v>
      </c>
      <c r="AT80" s="15">
        <v>1.7738380825469149E-3</v>
      </c>
      <c r="AU80" s="15">
        <v>1.8889486131029929E-7</v>
      </c>
      <c r="AV80" s="15">
        <v>1.5343992154119189E-3</v>
      </c>
      <c r="AW80" s="15">
        <v>1.1047270857457187E-3</v>
      </c>
      <c r="AX80" s="15">
        <v>4.0540503622244278E-7</v>
      </c>
      <c r="AY80" s="15">
        <v>1.1292167599423252E-3</v>
      </c>
      <c r="AZ80" s="15">
        <v>2.0009903444093789E-3</v>
      </c>
      <c r="BA80" s="15">
        <v>1.4965790226120057E-7</v>
      </c>
      <c r="BB80" s="15">
        <v>5.38904254886503E-3</v>
      </c>
      <c r="BC80" s="15">
        <v>4.1201173604036715E-7</v>
      </c>
      <c r="BD80" s="15">
        <v>2.9290939607472771E-7</v>
      </c>
      <c r="BE80" s="15">
        <v>2.8987003986723661E-7</v>
      </c>
      <c r="BF80" s="15">
        <v>6.0779966594658534E-7</v>
      </c>
      <c r="BG80" s="15">
        <v>1.7365704741330992E-6</v>
      </c>
    </row>
    <row r="81" spans="1:59" x14ac:dyDescent="0.2">
      <c r="A81" s="2">
        <v>42210.379166666702</v>
      </c>
      <c r="B81" s="15">
        <v>4.1230600753453958E-2</v>
      </c>
      <c r="C81" s="15">
        <v>1.1925577062814208</v>
      </c>
      <c r="D81" s="15">
        <v>1.172097036120541E-2</v>
      </c>
      <c r="E81" s="15">
        <v>5.4392724726353758E-2</v>
      </c>
      <c r="F81" s="15">
        <v>8.2881795694011856E-3</v>
      </c>
      <c r="G81" s="15">
        <v>0.23732027007339862</v>
      </c>
      <c r="H81" s="15">
        <v>0.3460376822311334</v>
      </c>
      <c r="I81" s="15">
        <v>7.6906884153682353E-2</v>
      </c>
      <c r="J81" s="15">
        <v>6.5563211519143719E-4</v>
      </c>
      <c r="K81" s="15">
        <v>8.2257175527665309E-4</v>
      </c>
      <c r="L81" s="15">
        <v>7.3206575618404017E-7</v>
      </c>
      <c r="M81" s="15">
        <v>1.2988213937069726E-2</v>
      </c>
      <c r="N81" s="15">
        <v>1.8926290453674887E-3</v>
      </c>
      <c r="O81" s="15">
        <v>4.4795755010023249E-8</v>
      </c>
      <c r="P81" s="15">
        <v>1.768909654963062E-3</v>
      </c>
      <c r="Q81" s="15">
        <v>7.1129899289637045E-4</v>
      </c>
      <c r="R81" s="15">
        <v>4.06951893601062E-3</v>
      </c>
      <c r="S81" s="15">
        <v>3.9829452242846064E-3</v>
      </c>
      <c r="T81" s="15">
        <v>2.269971568634504E-3</v>
      </c>
      <c r="U81" s="15">
        <v>7.7067699578163267E-3</v>
      </c>
      <c r="V81" s="15">
        <v>5.3378350510397184E-3</v>
      </c>
      <c r="W81" s="15">
        <v>2.2355639739794611E-2</v>
      </c>
      <c r="X81" s="15">
        <v>0.40465213949036188</v>
      </c>
      <c r="Y81" s="15">
        <v>4.1818195573672709E-2</v>
      </c>
      <c r="Z81" s="15">
        <v>5.4491688064495858E-3</v>
      </c>
      <c r="AA81" s="15">
        <v>3.0348270484826546E-6</v>
      </c>
      <c r="AB81" s="15">
        <v>1.4348891929744448E-3</v>
      </c>
      <c r="AC81" s="15">
        <v>2.0800856635743423E-2</v>
      </c>
      <c r="AD81" s="15">
        <v>2.232860316831215E-3</v>
      </c>
      <c r="AE81" s="15">
        <v>6.2340770016744915E-2</v>
      </c>
      <c r="AF81" s="15">
        <v>1.7564640988134066E-3</v>
      </c>
      <c r="AG81" s="15">
        <v>1.8469032980770107E-2</v>
      </c>
      <c r="AH81" s="15">
        <v>1.8821589872901348E-2</v>
      </c>
      <c r="AI81" s="15">
        <v>6.3386018080017439E-2</v>
      </c>
      <c r="AJ81" s="15">
        <v>3.0987895255746235E-3</v>
      </c>
      <c r="AK81" s="15">
        <v>2.7336893017020358E-3</v>
      </c>
      <c r="AL81" s="15">
        <v>1.7553622102955649E-2</v>
      </c>
      <c r="AM81" s="15">
        <v>7.8596683152458766E-7</v>
      </c>
      <c r="AN81" s="15">
        <v>9.1788496126801195E-3</v>
      </c>
      <c r="AO81" s="15">
        <v>1.3235104822923432E-3</v>
      </c>
      <c r="AP81" s="15">
        <v>1.3106840150010077E-3</v>
      </c>
      <c r="AQ81" s="15">
        <v>1.8059139723278553E-3</v>
      </c>
      <c r="AR81" s="15">
        <v>1.9912294486949178E-3</v>
      </c>
      <c r="AS81" s="15">
        <v>1.1008104359245081E-3</v>
      </c>
      <c r="AT81" s="15">
        <v>1.7646305061329394E-2</v>
      </c>
      <c r="AU81" s="15">
        <v>9.7708592469536405E-4</v>
      </c>
      <c r="AV81" s="15">
        <v>1.6946015628437456E-3</v>
      </c>
      <c r="AW81" s="15">
        <v>2.1275662774826601E-3</v>
      </c>
      <c r="AX81" s="15">
        <v>4.0851145395868388E-7</v>
      </c>
      <c r="AY81" s="15">
        <v>2.7831348845631519E-3</v>
      </c>
      <c r="AZ81" s="15">
        <v>5.5073596731611306E-8</v>
      </c>
      <c r="BA81" s="15">
        <v>1.5080465654497751E-7</v>
      </c>
      <c r="BB81" s="15">
        <v>9.3393879658915362E-3</v>
      </c>
      <c r="BC81" s="15">
        <v>6.3827201413880486E-3</v>
      </c>
      <c r="BD81" s="15">
        <v>2.951538155115374E-7</v>
      </c>
      <c r="BE81" s="15">
        <v>2.9209117022476482E-7</v>
      </c>
      <c r="BF81" s="15">
        <v>6.1245693335493074E-7</v>
      </c>
      <c r="BG81" s="15">
        <v>1.7498769524426575E-6</v>
      </c>
    </row>
    <row r="82" spans="1:59" x14ac:dyDescent="0.2">
      <c r="A82" s="2">
        <v>42213.379166666702</v>
      </c>
      <c r="B82" s="15">
        <v>8.2340178464630244E-3</v>
      </c>
      <c r="C82" s="15">
        <v>0.28703585383066527</v>
      </c>
      <c r="D82" s="15">
        <v>2.3032656628444591E-3</v>
      </c>
      <c r="E82" s="15">
        <v>9.8281036185679065E-3</v>
      </c>
      <c r="F82" s="15">
        <v>2.1965748828216905E-3</v>
      </c>
      <c r="G82" s="15">
        <v>3.434815523909461E-2</v>
      </c>
      <c r="H82" s="15">
        <v>0.10466993113057189</v>
      </c>
      <c r="I82" s="15">
        <v>8.1336029946768897E-3</v>
      </c>
      <c r="J82" s="15">
        <v>8.7862995312867613E-5</v>
      </c>
      <c r="K82" s="15">
        <v>6.0870315132777316E-4</v>
      </c>
      <c r="L82" s="15">
        <v>5.8919445114306867E-4</v>
      </c>
      <c r="M82" s="15">
        <v>7.7563124845085266E-3</v>
      </c>
      <c r="N82" s="15">
        <v>1.5061773231517229E-3</v>
      </c>
      <c r="O82" s="15">
        <v>4.5452782660993748E-8</v>
      </c>
      <c r="P82" s="15">
        <v>1.368091461017769E-3</v>
      </c>
      <c r="Q82" s="15">
        <v>2.1965748828216893E-4</v>
      </c>
      <c r="R82" s="15">
        <v>1.4933174659933772E-3</v>
      </c>
      <c r="S82" s="15">
        <v>2.1334816370224543E-3</v>
      </c>
      <c r="T82" s="15">
        <v>8.4971549655685882E-8</v>
      </c>
      <c r="U82" s="15">
        <v>7.9076695781580923E-4</v>
      </c>
      <c r="V82" s="15">
        <v>1.0669078002276793E-4</v>
      </c>
      <c r="W82" s="15">
        <v>1.2073076303803388E-3</v>
      </c>
      <c r="X82" s="15">
        <v>0.21376158614966298</v>
      </c>
      <c r="Y82" s="15">
        <v>3.2321030418662028E-3</v>
      </c>
      <c r="Z82" s="15">
        <v>1.8827784709899525E-5</v>
      </c>
      <c r="AA82" s="15">
        <v>3.0793394199410695E-6</v>
      </c>
      <c r="AB82" s="15">
        <v>1.1170348542456562E-3</v>
      </c>
      <c r="AC82" s="15">
        <v>5.2152963646423574E-3</v>
      </c>
      <c r="AD82" s="15">
        <v>2.5731305770196935E-4</v>
      </c>
      <c r="AE82" s="15">
        <v>4.1063451413712072E-2</v>
      </c>
      <c r="AF82" s="15">
        <v>1.5060856412658875E-3</v>
      </c>
      <c r="AG82" s="15">
        <v>1.2175300779068798E-3</v>
      </c>
      <c r="AH82" s="15">
        <v>1.286565288509847E-3</v>
      </c>
      <c r="AI82" s="15">
        <v>3.3011382524691687E-3</v>
      </c>
      <c r="AJ82" s="15">
        <v>1.4434634944256804E-4</v>
      </c>
      <c r="AK82" s="15">
        <v>1.7545064224938214E-7</v>
      </c>
      <c r="AL82" s="15">
        <v>1.3681523555860817E-3</v>
      </c>
      <c r="AM82" s="15">
        <v>4.3891622974267359E-4</v>
      </c>
      <c r="AN82" s="15">
        <v>1.8835315823784167E-7</v>
      </c>
      <c r="AO82" s="15">
        <v>6.0236312420216241E-4</v>
      </c>
      <c r="AP82" s="15">
        <v>9.5335236645974057E-4</v>
      </c>
      <c r="AQ82" s="15">
        <v>1.6064682311440908E-3</v>
      </c>
      <c r="AR82" s="15">
        <v>8.656643849681686E-4</v>
      </c>
      <c r="AS82" s="15">
        <v>1.5899926766715094E-7</v>
      </c>
      <c r="AT82" s="15">
        <v>7.5929074960547646E-4</v>
      </c>
      <c r="AU82" s="15">
        <v>7.7803546521405126E-4</v>
      </c>
      <c r="AV82" s="15">
        <v>1.568834320734701E-3</v>
      </c>
      <c r="AW82" s="15">
        <v>1.0667601736885494E-3</v>
      </c>
      <c r="AX82" s="15">
        <v>9.5352658880102042E-4</v>
      </c>
      <c r="AY82" s="15">
        <v>2.1206613532208854E-7</v>
      </c>
      <c r="AZ82" s="15">
        <v>5.5881371394254468E-8</v>
      </c>
      <c r="BA82" s="15">
        <v>1.5301653642562666E-7</v>
      </c>
      <c r="BB82" s="15">
        <v>5.5601912825319691E-3</v>
      </c>
      <c r="BC82" s="15">
        <v>5.6228104418883885E-3</v>
      </c>
      <c r="BD82" s="15">
        <v>2.5351755247086027E-3</v>
      </c>
      <c r="BE82" s="15">
        <v>2.9637532561848593E-7</v>
      </c>
      <c r="BF82" s="15">
        <v>6.2143995284311105E-7</v>
      </c>
      <c r="BG82" s="15">
        <v>1.7755427224088869E-6</v>
      </c>
    </row>
    <row r="83" spans="1:59" x14ac:dyDescent="0.2">
      <c r="A83" s="2">
        <v>42216.379166666702</v>
      </c>
      <c r="B83" s="15">
        <v>1.6534092272845902E-2</v>
      </c>
      <c r="C83" s="15">
        <v>0.65988432476310788</v>
      </c>
      <c r="D83" s="15">
        <v>4.8172637261111179E-3</v>
      </c>
      <c r="E83" s="15">
        <v>2.0748421055172789E-2</v>
      </c>
      <c r="F83" s="15">
        <v>5.5818100981261734E-3</v>
      </c>
      <c r="G83" s="15">
        <v>5.4568720324554204E-2</v>
      </c>
      <c r="H83" s="15">
        <v>0.15539560406810057</v>
      </c>
      <c r="I83" s="15">
        <v>1.0939850526394282E-2</v>
      </c>
      <c r="J83" s="15">
        <v>4.8483428469247382E-4</v>
      </c>
      <c r="K83" s="15">
        <v>7.2719013210599504E-4</v>
      </c>
      <c r="L83" s="15">
        <v>7.3568933326926845E-7</v>
      </c>
      <c r="M83" s="15">
        <v>4.1141478170280263E-3</v>
      </c>
      <c r="N83" s="15">
        <v>1.8274072855065274E-3</v>
      </c>
      <c r="O83" s="15">
        <v>4.5017484916112469E-8</v>
      </c>
      <c r="P83" s="15">
        <v>3.6672759446213796E-3</v>
      </c>
      <c r="Q83" s="15">
        <v>2.5484879067168482E-4</v>
      </c>
      <c r="R83" s="15">
        <v>1.9762820144252993E-3</v>
      </c>
      <c r="S83" s="15">
        <v>4.164271423933873E-3</v>
      </c>
      <c r="T83" s="15">
        <v>8.4157783769886111E-8</v>
      </c>
      <c r="U83" s="15">
        <v>3.5803147177290379E-3</v>
      </c>
      <c r="V83" s="15">
        <v>1.0504742835003599E-3</v>
      </c>
      <c r="W83" s="15">
        <v>1.2579035812496689E-3</v>
      </c>
      <c r="X83" s="15">
        <v>0.24186115534567657</v>
      </c>
      <c r="Y83" s="15">
        <v>1.4377201288380662E-2</v>
      </c>
      <c r="Z83" s="15">
        <v>7.5211472368960674E-4</v>
      </c>
      <c r="AA83" s="15">
        <v>3.0498488271379425E-6</v>
      </c>
      <c r="AB83" s="15">
        <v>1.2306535820594297E-3</v>
      </c>
      <c r="AC83" s="15">
        <v>1.5868999087434433E-2</v>
      </c>
      <c r="AD83" s="15">
        <v>6.5266153708602259E-4</v>
      </c>
      <c r="AE83" s="15">
        <v>4.375323873562674E-2</v>
      </c>
      <c r="AF83" s="15">
        <v>1.6159784601183264E-3</v>
      </c>
      <c r="AG83" s="15">
        <v>6.3650039426294009E-3</v>
      </c>
      <c r="AH83" s="15">
        <v>4.4443142763476769E-3</v>
      </c>
      <c r="AI83" s="15">
        <v>1.0902555581417936E-2</v>
      </c>
      <c r="AJ83" s="15">
        <v>7.8940966866595098E-4</v>
      </c>
      <c r="AK83" s="15">
        <v>2.1256380932864463E-3</v>
      </c>
      <c r="AL83" s="15">
        <v>5.3207454832917625E-3</v>
      </c>
      <c r="AM83" s="15">
        <v>7.8985720800566691E-7</v>
      </c>
      <c r="AN83" s="15">
        <v>1.0193951626867397E-3</v>
      </c>
      <c r="AO83" s="15">
        <v>7.0847917459889223E-4</v>
      </c>
      <c r="AP83" s="15">
        <v>1.1928551519126294E-3</v>
      </c>
      <c r="AQ83" s="15">
        <v>1.4791983756002357E-3</v>
      </c>
      <c r="AR83" s="15">
        <v>4.0974960276663339E-7</v>
      </c>
      <c r="AS83" s="15">
        <v>1.5747654411533893E-7</v>
      </c>
      <c r="AT83" s="15">
        <v>7.9499434619117286E-3</v>
      </c>
      <c r="AU83" s="15">
        <v>9.073324119903707E-4</v>
      </c>
      <c r="AV83" s="15">
        <v>1.6159679587639257E-3</v>
      </c>
      <c r="AW83" s="15">
        <v>1.9267592777131382E-3</v>
      </c>
      <c r="AX83" s="15">
        <v>4.1053350284037724E-7</v>
      </c>
      <c r="AY83" s="15">
        <v>1.7153574337173013E-3</v>
      </c>
      <c r="AZ83" s="15">
        <v>2.0263033308481611E-3</v>
      </c>
      <c r="BA83" s="15">
        <v>1.5155110902303154E-7</v>
      </c>
      <c r="BB83" s="15">
        <v>5.9047545118717055E-3</v>
      </c>
      <c r="BC83" s="15">
        <v>5.7554359509035206E-3</v>
      </c>
      <c r="BD83" s="15">
        <v>2.9661476706332179E-7</v>
      </c>
      <c r="BE83" s="15">
        <v>2.9353696230325385E-7</v>
      </c>
      <c r="BF83" s="15">
        <v>6.154884710148294E-7</v>
      </c>
      <c r="BG83" s="15">
        <v>1.7585384886137965E-6</v>
      </c>
    </row>
    <row r="84" spans="1:59" x14ac:dyDescent="0.2">
      <c r="A84" s="2">
        <v>42219.379166666702</v>
      </c>
      <c r="B84" s="15">
        <v>3.5524741209239465E-2</v>
      </c>
      <c r="C84" s="15">
        <v>1.668938843835517</v>
      </c>
      <c r="D84" s="15">
        <v>8.5099855021096935E-3</v>
      </c>
      <c r="E84" s="15">
        <v>3.7708991273227237E-2</v>
      </c>
      <c r="F84" s="15">
        <v>6.7613583441419487E-3</v>
      </c>
      <c r="G84" s="15">
        <v>9.0799766002683024E-2</v>
      </c>
      <c r="H84" s="15">
        <v>0.25674755106076586</v>
      </c>
      <c r="I84" s="15">
        <v>0.18606620067554333</v>
      </c>
      <c r="J84" s="15">
        <v>5.644691176597635E-4</v>
      </c>
      <c r="K84" s="15">
        <v>1.0859289949248926E-3</v>
      </c>
      <c r="L84" s="15">
        <v>7.2618637800169095E-7</v>
      </c>
      <c r="M84" s="15">
        <v>2.0074748502324911E-2</v>
      </c>
      <c r="N84" s="15">
        <v>4.4436829074695473E-8</v>
      </c>
      <c r="O84" s="15">
        <v>4.4435990627598592E-8</v>
      </c>
      <c r="P84" s="15">
        <v>2.4786961582538534E-3</v>
      </c>
      <c r="Q84" s="15">
        <v>5.0924931267130804E-4</v>
      </c>
      <c r="R84" s="15">
        <v>3.9018540050686917E-3</v>
      </c>
      <c r="S84" s="15">
        <v>4.7117635331082085E-3</v>
      </c>
      <c r="T84" s="15">
        <v>3.319323833194914E-3</v>
      </c>
      <c r="U84" s="15">
        <v>1.2467404859615644E-2</v>
      </c>
      <c r="V84" s="15">
        <v>1.8836089034950795E-3</v>
      </c>
      <c r="W84" s="15">
        <v>4.1711636667334163E-2</v>
      </c>
      <c r="X84" s="15">
        <v>0.12351168993335611</v>
      </c>
      <c r="Y84" s="15">
        <v>1.0645151294996625E-2</v>
      </c>
      <c r="Z84" s="15">
        <v>6.6079699969517963E-3</v>
      </c>
      <c r="AA84" s="15">
        <v>3.0104536970653451E-6</v>
      </c>
      <c r="AB84" s="15">
        <v>1.7546841179225993E-3</v>
      </c>
      <c r="AC84" s="15">
        <v>7.4424026056662288E-3</v>
      </c>
      <c r="AD84" s="15">
        <v>8.0375493927640226E-4</v>
      </c>
      <c r="AE84" s="15">
        <v>4.4734229351193533E-2</v>
      </c>
      <c r="AF84" s="15">
        <v>1.6810022174397518E-3</v>
      </c>
      <c r="AG84" s="15">
        <v>6.2950577686838836E-3</v>
      </c>
      <c r="AH84" s="15">
        <v>6.2275668959202168E-3</v>
      </c>
      <c r="AI84" s="15">
        <v>1.1767953996428547E-2</v>
      </c>
      <c r="AJ84" s="15">
        <v>7.6694173595076543E-4</v>
      </c>
      <c r="AK84" s="15">
        <v>2.5890237748096841E-3</v>
      </c>
      <c r="AL84" s="15">
        <v>8.4179524937956027E-3</v>
      </c>
      <c r="AM84" s="15">
        <v>1.0426509341543255E-3</v>
      </c>
      <c r="AN84" s="15">
        <v>7.9761940538879649E-4</v>
      </c>
      <c r="AO84" s="15">
        <v>1.1778993382608883E-3</v>
      </c>
      <c r="AP84" s="15">
        <v>5.7555554683372568E-7</v>
      </c>
      <c r="AQ84" s="15">
        <v>2.5276743537297757E-3</v>
      </c>
      <c r="AR84" s="15">
        <v>3.4232234524483431E-3</v>
      </c>
      <c r="AS84" s="15">
        <v>1.2760356062144979E-3</v>
      </c>
      <c r="AT84" s="15">
        <v>4.6076915427976572E-3</v>
      </c>
      <c r="AU84" s="15">
        <v>8.5879912664906628E-4</v>
      </c>
      <c r="AV84" s="15">
        <v>1.6441786484065106E-3</v>
      </c>
      <c r="AW84" s="15">
        <v>1.4969259444855948E-3</v>
      </c>
      <c r="AX84" s="15">
        <v>4.0523061025119506E-7</v>
      </c>
      <c r="AY84" s="15">
        <v>1.8649949796783714E-3</v>
      </c>
      <c r="AZ84" s="15">
        <v>2.2578218393502708E-3</v>
      </c>
      <c r="BA84" s="15">
        <v>1.4959351178100316E-7</v>
      </c>
      <c r="BB84" s="15">
        <v>6.3193250581840069E-3</v>
      </c>
      <c r="BC84" s="15">
        <v>5.9142428331847748E-3</v>
      </c>
      <c r="BD84" s="15">
        <v>2.9278337147874837E-7</v>
      </c>
      <c r="BE84" s="15">
        <v>2.8974532295767232E-7</v>
      </c>
      <c r="BF84" s="15">
        <v>6.0753815945903737E-7</v>
      </c>
      <c r="BG84" s="15">
        <v>1.735823312740105E-6</v>
      </c>
    </row>
    <row r="85" spans="1:59" x14ac:dyDescent="0.2">
      <c r="A85" s="2">
        <v>42222.379166666702</v>
      </c>
      <c r="B85" s="15">
        <v>5.8855521698914504E-3</v>
      </c>
      <c r="C85" s="15">
        <v>0.24949675766095172</v>
      </c>
      <c r="D85" s="15">
        <v>1.9839617457933271E-3</v>
      </c>
      <c r="E85" s="15">
        <v>1.0420321874561916E-2</v>
      </c>
      <c r="F85" s="15">
        <v>1.3507824652209887E-3</v>
      </c>
      <c r="G85" s="15">
        <v>3.3305230158104999E-2</v>
      </c>
      <c r="H85" s="15">
        <v>6.6827550355263388E-2</v>
      </c>
      <c r="I85" s="15">
        <v>1.3037462900927582E-2</v>
      </c>
      <c r="J85" s="15">
        <v>2.6533226995412276E-4</v>
      </c>
      <c r="K85" s="15">
        <v>7.1754371939875537E-4</v>
      </c>
      <c r="L85" s="15">
        <v>4.4552690717428373E-4</v>
      </c>
      <c r="M85" s="15">
        <v>9.6115584528184035E-3</v>
      </c>
      <c r="N85" s="15">
        <v>1.3989810216060402E-3</v>
      </c>
      <c r="O85" s="15">
        <v>4.367369163444861E-8</v>
      </c>
      <c r="P85" s="15">
        <v>1.4713295314105468E-3</v>
      </c>
      <c r="Q85" s="15">
        <v>3.075442219922786E-4</v>
      </c>
      <c r="R85" s="15">
        <v>1.4589878651620428E-3</v>
      </c>
      <c r="S85" s="15">
        <v>3.1716057901279553E-3</v>
      </c>
      <c r="T85" s="15">
        <v>8.1645633998737628E-8</v>
      </c>
      <c r="U85" s="15">
        <v>5.2101609372809578E-3</v>
      </c>
      <c r="V85" s="15">
        <v>9.5881433915239844E-4</v>
      </c>
      <c r="W85" s="15">
        <v>6.3702127112375178E-3</v>
      </c>
      <c r="X85" s="15">
        <v>0.22236383735208784</v>
      </c>
      <c r="Y85" s="15">
        <v>9.907748171241449E-3</v>
      </c>
      <c r="Z85" s="15">
        <v>8.7439043507608666E-4</v>
      </c>
      <c r="AA85" s="15">
        <v>2.7227272364995945E-3</v>
      </c>
      <c r="AB85" s="15">
        <v>1.1456757578951144E-3</v>
      </c>
      <c r="AC85" s="15">
        <v>6.4343075463874789E-3</v>
      </c>
      <c r="AD85" s="15">
        <v>4.2814979924415237E-4</v>
      </c>
      <c r="AE85" s="15">
        <v>3.9516468275005739E-2</v>
      </c>
      <c r="AF85" s="15">
        <v>1.4471351591893731E-3</v>
      </c>
      <c r="AG85" s="15">
        <v>2.4362326604878558E-3</v>
      </c>
      <c r="AH85" s="15">
        <v>2.2613545734726376E-3</v>
      </c>
      <c r="AI85" s="15">
        <v>5.8131888235403266E-3</v>
      </c>
      <c r="AJ85" s="15">
        <v>4.6433147241971463E-4</v>
      </c>
      <c r="AK85" s="15">
        <v>2.0380656723193403E-3</v>
      </c>
      <c r="AL85" s="15">
        <v>2.3156270832359804E-3</v>
      </c>
      <c r="AM85" s="15">
        <v>4.2173638111680855E-4</v>
      </c>
      <c r="AN85" s="15">
        <v>1.4231458115721136E-3</v>
      </c>
      <c r="AO85" s="15">
        <v>1.1094502555063486E-3</v>
      </c>
      <c r="AP85" s="15">
        <v>5.6568189694640359E-7</v>
      </c>
      <c r="AQ85" s="15">
        <v>1.4953463909623235E-3</v>
      </c>
      <c r="AR85" s="15">
        <v>1.8086861403953771E-3</v>
      </c>
      <c r="AS85" s="15">
        <v>1.5277579456444403E-7</v>
      </c>
      <c r="AT85" s="15">
        <v>1.8512028235693791E-3</v>
      </c>
      <c r="AU85" s="15">
        <v>1.8557449377415143E-7</v>
      </c>
      <c r="AV85" s="15">
        <v>1.5315488753816953E-3</v>
      </c>
      <c r="AW85" s="15">
        <v>1.2782772706579502E-3</v>
      </c>
      <c r="AX85" s="15">
        <v>1.1574152627349724E-3</v>
      </c>
      <c r="AY85" s="15">
        <v>1.3505786996766604E-3</v>
      </c>
      <c r="AZ85" s="15">
        <v>5.36940895475069E-8</v>
      </c>
      <c r="BA85" s="15">
        <v>1.4702723652075045E-7</v>
      </c>
      <c r="BB85" s="15">
        <v>5.644070884318759E-3</v>
      </c>
      <c r="BC85" s="15">
        <v>5.5595123418602042E-3</v>
      </c>
      <c r="BD85" s="15">
        <v>2.8776067554833095E-7</v>
      </c>
      <c r="BE85" s="15">
        <v>2.8477474472050415E-7</v>
      </c>
      <c r="BF85" s="15">
        <v>5.9711584815878762E-7</v>
      </c>
      <c r="BG85" s="15">
        <v>1.706045280453677E-6</v>
      </c>
    </row>
    <row r="86" spans="1:59" x14ac:dyDescent="0.2">
      <c r="A86" s="2">
        <v>42225.379166666702</v>
      </c>
      <c r="B86" s="15">
        <v>2.6491702504281261E-2</v>
      </c>
      <c r="C86" s="15">
        <v>0.6362005977262718</v>
      </c>
      <c r="D86" s="15">
        <v>6.4745381749146472E-3</v>
      </c>
      <c r="E86" s="15">
        <v>2.2239947781371922E-2</v>
      </c>
      <c r="F86" s="15">
        <v>3.1373346815769762E-3</v>
      </c>
      <c r="G86" s="15">
        <v>1.9484180831338092E-2</v>
      </c>
      <c r="H86" s="15">
        <v>6.0820685081845544E-2</v>
      </c>
      <c r="I86" s="15">
        <v>8.1279983449349461E-2</v>
      </c>
      <c r="J86" s="15">
        <v>6.7834263385448134E-4</v>
      </c>
      <c r="K86" s="15">
        <v>1.1945021578290717E-7</v>
      </c>
      <c r="L86" s="15">
        <v>8.4721144472797738E-4</v>
      </c>
      <c r="M86" s="15">
        <v>1.4668450317551637E-2</v>
      </c>
      <c r="N86" s="15">
        <v>4.3865369552378638E-8</v>
      </c>
      <c r="O86" s="15">
        <v>4.3864541887747279E-8</v>
      </c>
      <c r="P86" s="15">
        <v>6.5411023454176181E-3</v>
      </c>
      <c r="Q86" s="15">
        <v>9.6300427484698702E-4</v>
      </c>
      <c r="R86" s="15">
        <v>1.9256674460001399E-3</v>
      </c>
      <c r="S86" s="15">
        <v>2.3981034472635053E-3</v>
      </c>
      <c r="T86" s="15">
        <v>1.8714988737592387E-3</v>
      </c>
      <c r="U86" s="15">
        <v>1.1507598252888522E-2</v>
      </c>
      <c r="V86" s="15">
        <v>6.6017274187623654E-4</v>
      </c>
      <c r="W86" s="15">
        <v>6.4343897735189542E-3</v>
      </c>
      <c r="X86" s="15">
        <v>0.21326942792392375</v>
      </c>
      <c r="Y86" s="15">
        <v>8.2188478048261706E-3</v>
      </c>
      <c r="Z86" s="15">
        <v>8.5398492297751594E-4</v>
      </c>
      <c r="AA86" s="15">
        <v>2.9717391337739343E-6</v>
      </c>
      <c r="AB86" s="15">
        <v>5.3539839394542545E-3</v>
      </c>
      <c r="AC86" s="15">
        <v>9.3817208914338535E-3</v>
      </c>
      <c r="AD86" s="15">
        <v>6.4805948055740613E-4</v>
      </c>
      <c r="AE86" s="15">
        <v>4.2450975402647077E-2</v>
      </c>
      <c r="AF86" s="15">
        <v>1.5988181504384199E-3</v>
      </c>
      <c r="AG86" s="15">
        <v>4.8574177888508398E-3</v>
      </c>
      <c r="AH86" s="15">
        <v>4.185131785655773E-3</v>
      </c>
      <c r="AI86" s="15">
        <v>8.394490093949207E-3</v>
      </c>
      <c r="AJ86" s="15">
        <v>5.5115339000676622E-4</v>
      </c>
      <c r="AK86" s="15">
        <v>1.69319931489799E-7</v>
      </c>
      <c r="AL86" s="15">
        <v>4.5545862558800882E-3</v>
      </c>
      <c r="AM86" s="15">
        <v>7.6962817115318424E-7</v>
      </c>
      <c r="AN86" s="15">
        <v>9.6906090550640206E-4</v>
      </c>
      <c r="AO86" s="15">
        <v>7.1456083359928253E-4</v>
      </c>
      <c r="AP86" s="15">
        <v>5.6815387788683629E-7</v>
      </c>
      <c r="AQ86" s="15">
        <v>1.7441461516730743E-3</v>
      </c>
      <c r="AR86" s="15">
        <v>3.99255503667905E-7</v>
      </c>
      <c r="AS86" s="15">
        <v>1.1869461658337755E-3</v>
      </c>
      <c r="AT86" s="15">
        <v>5.8566686549351901E-3</v>
      </c>
      <c r="AU86" s="15">
        <v>1.8638543825393141E-7</v>
      </c>
      <c r="AV86" s="15">
        <v>1.5140150888024485E-3</v>
      </c>
      <c r="AW86" s="15">
        <v>1.4534488901832769E-3</v>
      </c>
      <c r="AX86" s="15">
        <v>1.4168515549758396E-3</v>
      </c>
      <c r="AY86" s="15">
        <v>1.3807071343644973E-3</v>
      </c>
      <c r="AZ86" s="15">
        <v>2.0834270181106914E-3</v>
      </c>
      <c r="BA86" s="15">
        <v>1.4766973282187959E-7</v>
      </c>
      <c r="BB86" s="15">
        <v>5.9473399960272011E-3</v>
      </c>
      <c r="BC86" s="15">
        <v>5.6685997589537868E-3</v>
      </c>
      <c r="BD86" s="15">
        <v>2.8901816480015495E-7</v>
      </c>
      <c r="BE86" s="15">
        <v>2.860191857129872E-7</v>
      </c>
      <c r="BF86" s="15">
        <v>5.9972519274599585E-7</v>
      </c>
      <c r="BG86" s="15">
        <v>1.7135005507028437E-6</v>
      </c>
    </row>
    <row r="87" spans="1:59" x14ac:dyDescent="0.2">
      <c r="A87" s="2">
        <v>42228.379166666702</v>
      </c>
      <c r="B87" s="15">
        <v>1.6289063866649581E-2</v>
      </c>
      <c r="C87" s="15">
        <v>0.60295866902126305</v>
      </c>
      <c r="D87" s="15">
        <v>6.2774533417029417E-3</v>
      </c>
      <c r="E87" s="15">
        <v>4.5468151086996138E-2</v>
      </c>
      <c r="F87" s="15">
        <v>2.5732172897352389E-3</v>
      </c>
      <c r="G87" s="15">
        <v>3.6497795930453998E-2</v>
      </c>
      <c r="H87" s="15">
        <v>0.1500604575753508</v>
      </c>
      <c r="I87" s="15">
        <v>1.9508577591946224E-2</v>
      </c>
      <c r="J87" s="15">
        <v>4.5480119539506537E-4</v>
      </c>
      <c r="K87" s="15">
        <v>1.7413508291426682E-3</v>
      </c>
      <c r="L87" s="15">
        <v>1.375663760708866E-3</v>
      </c>
      <c r="M87" s="15">
        <v>1.5558287601420997E-2</v>
      </c>
      <c r="N87" s="15">
        <v>2.0465620382997935E-3</v>
      </c>
      <c r="O87" s="15">
        <v>4.3340160230647655E-8</v>
      </c>
      <c r="P87" s="15">
        <v>4.3684271020752383E-3</v>
      </c>
      <c r="Q87" s="15">
        <v>9.2755506955572559E-4</v>
      </c>
      <c r="R87" s="15">
        <v>2.022331448310535E-3</v>
      </c>
      <c r="S87" s="15">
        <v>3.5543119546068936E-3</v>
      </c>
      <c r="T87" s="15">
        <v>1.3763720386955936E-4</v>
      </c>
      <c r="U87" s="15">
        <v>1.7090950184846142E-2</v>
      </c>
      <c r="V87" s="15">
        <v>5.0865923169184958E-4</v>
      </c>
      <c r="W87" s="15">
        <v>4.6579491657371018E-3</v>
      </c>
      <c r="X87" s="15">
        <v>0.30124925879370368</v>
      </c>
      <c r="Y87" s="15">
        <v>1.0897276010715974E-2</v>
      </c>
      <c r="Z87" s="15">
        <v>8.1983899696215739E-4</v>
      </c>
      <c r="AA87" s="15">
        <v>2.936213275657735E-6</v>
      </c>
      <c r="AB87" s="15">
        <v>1.2566108773607863E-3</v>
      </c>
      <c r="AC87" s="15">
        <v>5.4276932134647944E-3</v>
      </c>
      <c r="AD87" s="15">
        <v>6.6424911432700327E-4</v>
      </c>
      <c r="AE87" s="15">
        <v>4.1476722674578546E-2</v>
      </c>
      <c r="AF87" s="15">
        <v>1.5557680648155504E-3</v>
      </c>
      <c r="AG87" s="15">
        <v>9.1319292654324976E-3</v>
      </c>
      <c r="AH87" s="15">
        <v>6.2295795316613554E-3</v>
      </c>
      <c r="AI87" s="15">
        <v>1.2949865616248968E-2</v>
      </c>
      <c r="AJ87" s="15">
        <v>9.3952352206612205E-4</v>
      </c>
      <c r="AK87" s="15">
        <v>2.2379333236593152E-3</v>
      </c>
      <c r="AL87" s="15">
        <v>7.3366613888730288E-3</v>
      </c>
      <c r="AM87" s="15">
        <v>7.604275987005492E-7</v>
      </c>
      <c r="AN87" s="15">
        <v>2.0705422842985867E-3</v>
      </c>
      <c r="AO87" s="15">
        <v>7.2995547240924433E-4</v>
      </c>
      <c r="AP87" s="15">
        <v>1.0526624590712769E-3</v>
      </c>
      <c r="AQ87" s="15">
        <v>2.2738444530486274E-3</v>
      </c>
      <c r="AR87" s="15">
        <v>1.9384948241077022E-3</v>
      </c>
      <c r="AS87" s="15">
        <v>1.2325989995089952E-3</v>
      </c>
      <c r="AT87" s="15">
        <v>1.8245813773458987E-2</v>
      </c>
      <c r="AU87" s="15">
        <v>9.4533646158954715E-4</v>
      </c>
      <c r="AV87" s="15">
        <v>1.567726407245759E-3</v>
      </c>
      <c r="AW87" s="15">
        <v>2.1063068768977841E-3</v>
      </c>
      <c r="AX87" s="15">
        <v>1.9624309744360711E-3</v>
      </c>
      <c r="AY87" s="15">
        <v>1.3642013767769644E-3</v>
      </c>
      <c r="AZ87" s="15">
        <v>5.3284033415488312E-8</v>
      </c>
      <c r="BA87" s="15">
        <v>1.4590440493133056E-7</v>
      </c>
      <c r="BB87" s="15">
        <v>6.5345070025701725E-3</v>
      </c>
      <c r="BC87" s="15">
        <v>5.7803608842521611E-3</v>
      </c>
      <c r="BD87" s="15">
        <v>3.1115120896256375E-3</v>
      </c>
      <c r="BE87" s="15">
        <v>2.825999498538671E-7</v>
      </c>
      <c r="BF87" s="15">
        <v>5.9255573703433406E-7</v>
      </c>
      <c r="BG87" s="15">
        <v>1.6930163915266671E-6</v>
      </c>
    </row>
    <row r="88" spans="1:59" x14ac:dyDescent="0.2">
      <c r="A88" s="2">
        <v>42231.379166666702</v>
      </c>
      <c r="B88" s="15">
        <v>4.2228626323479457E-2</v>
      </c>
      <c r="C88" s="15">
        <v>0.90551916868804461</v>
      </c>
      <c r="D88" s="15">
        <v>7.3906209069320604E-3</v>
      </c>
      <c r="E88" s="15">
        <v>6.3929787795447057E-2</v>
      </c>
      <c r="F88" s="15">
        <v>5.3427648243661047E-3</v>
      </c>
      <c r="G88" s="15">
        <v>0.15176753122944767</v>
      </c>
      <c r="H88" s="15">
        <v>0.26818967777413011</v>
      </c>
      <c r="I88" s="15">
        <v>2.2422495853289332E-2</v>
      </c>
      <c r="J88" s="15">
        <v>4.4013623267089204E-4</v>
      </c>
      <c r="K88" s="15">
        <v>1.1552973297570023E-3</v>
      </c>
      <c r="L88" s="15">
        <v>8.3064491978331392E-4</v>
      </c>
      <c r="M88" s="15">
        <v>1.3093337182034672E-2</v>
      </c>
      <c r="N88" s="15">
        <v>4.4273649972292312E-8</v>
      </c>
      <c r="O88" s="15">
        <v>4.4272814604106488E-8</v>
      </c>
      <c r="P88" s="15">
        <v>1.6015475329367178E-3</v>
      </c>
      <c r="Q88" s="15">
        <v>6.663173522378779E-4</v>
      </c>
      <c r="R88" s="15">
        <v>2.9216712661325737E-3</v>
      </c>
      <c r="S88" s="15">
        <v>3.8386407357665743E-3</v>
      </c>
      <c r="T88" s="15">
        <v>4.2607632523834951E-3</v>
      </c>
      <c r="U88" s="15">
        <v>9.6952231252227031E-3</v>
      </c>
      <c r="V88" s="15">
        <v>3.1359706577801048E-3</v>
      </c>
      <c r="W88" s="15">
        <v>5.4428418128530057E-3</v>
      </c>
      <c r="X88" s="15">
        <v>0.37963310700213976</v>
      </c>
      <c r="Y88" s="15">
        <v>1.5679853288900526E-2</v>
      </c>
      <c r="Z88" s="15">
        <v>2.2190201730490798E-3</v>
      </c>
      <c r="AA88" s="15">
        <v>2.9993988323879475E-6</v>
      </c>
      <c r="AB88" s="15">
        <v>1.3081044061528189E-3</v>
      </c>
      <c r="AC88" s="15">
        <v>1.116845690402388E-2</v>
      </c>
      <c r="AD88" s="15">
        <v>8.8638546857332408E-4</v>
      </c>
      <c r="AE88" s="15">
        <v>4.5706976748750981E-2</v>
      </c>
      <c r="AF88" s="15">
        <v>1.6014732712173463E-3</v>
      </c>
      <c r="AG88" s="15">
        <v>5.5750589471646305E-3</v>
      </c>
      <c r="AH88" s="15">
        <v>6.8404506160934459E-3</v>
      </c>
      <c r="AI88" s="15">
        <v>1.5331412104702733E-2</v>
      </c>
      <c r="AJ88" s="15">
        <v>9.8419352027796629E-4</v>
      </c>
      <c r="AK88" s="15">
        <v>2.4450303967258318E-3</v>
      </c>
      <c r="AL88" s="15">
        <v>8.1547463108745787E-3</v>
      </c>
      <c r="AM88" s="15">
        <v>9.2878809596116203E-4</v>
      </c>
      <c r="AN88" s="15">
        <v>1.1981486333818723E-3</v>
      </c>
      <c r="AO88" s="15">
        <v>9.2905377532768476E-4</v>
      </c>
      <c r="AP88" s="15">
        <v>5.734420153448425E-7</v>
      </c>
      <c r="AQ88" s="15">
        <v>1.8092839567107185E-3</v>
      </c>
      <c r="AR88" s="15">
        <v>4.029716060592397E-7</v>
      </c>
      <c r="AS88" s="15">
        <v>1.7970680784744704E-3</v>
      </c>
      <c r="AT88" s="15">
        <v>5.2509757157752218E-3</v>
      </c>
      <c r="AU88" s="15">
        <v>1.8812023556152599E-7</v>
      </c>
      <c r="AV88" s="15">
        <v>1.5892369371111881E-3</v>
      </c>
      <c r="AW88" s="15">
        <v>1.4792029879234295E-3</v>
      </c>
      <c r="AX88" s="15">
        <v>4.0374253901335034E-7</v>
      </c>
      <c r="AY88" s="15">
        <v>1.7970163892388337E-3</v>
      </c>
      <c r="AZ88" s="15">
        <v>5.4430674003248307E-8</v>
      </c>
      <c r="BA88" s="15">
        <v>1.4904418061840537E-7</v>
      </c>
      <c r="BB88" s="15">
        <v>6.6995777049961213E-3</v>
      </c>
      <c r="BC88" s="15">
        <v>5.8436207672065204E-3</v>
      </c>
      <c r="BD88" s="15">
        <v>2.9170822438226753E-7</v>
      </c>
      <c r="BE88" s="15">
        <v>2.886813320584506E-7</v>
      </c>
      <c r="BF88" s="15">
        <v>6.0530718273093751E-7</v>
      </c>
      <c r="BG88" s="15">
        <v>1.7294490935169626E-6</v>
      </c>
    </row>
    <row r="89" spans="1:59" x14ac:dyDescent="0.2">
      <c r="A89" s="2">
        <v>42233.379166666702</v>
      </c>
      <c r="B89" s="15">
        <v>3.9035479053875118E-2</v>
      </c>
      <c r="C89" s="15">
        <v>0.9116689290457668</v>
      </c>
      <c r="D89" s="15">
        <v>5.7897422532707582E-3</v>
      </c>
      <c r="E89" s="15">
        <v>6.6041784882508087E-2</v>
      </c>
      <c r="F89" s="15">
        <v>5.2838424447325359E-3</v>
      </c>
      <c r="G89" s="15">
        <v>9.9212573563328993E-2</v>
      </c>
      <c r="H89" s="15">
        <v>0.2221712097447113</v>
      </c>
      <c r="I89" s="15">
        <v>9.8182036916306687E-3</v>
      </c>
      <c r="J89" s="15">
        <v>3.4975789232272089E-4</v>
      </c>
      <c r="K89" s="15">
        <v>1.2317862279222814E-7</v>
      </c>
      <c r="L89" s="15">
        <v>8.2369009501933417E-4</v>
      </c>
      <c r="M89" s="15">
        <v>2.6974010382354316E-3</v>
      </c>
      <c r="N89" s="15">
        <v>1.8736577600439472E-3</v>
      </c>
      <c r="O89" s="15">
        <v>4.523368855996562E-8</v>
      </c>
      <c r="P89" s="15">
        <v>1.6737807407893313E-3</v>
      </c>
      <c r="Q89" s="15">
        <v>4.8091710194374113E-4</v>
      </c>
      <c r="R89" s="15">
        <v>2.4979189088633774E-3</v>
      </c>
      <c r="S89" s="15">
        <v>8.2564521758323912E-3</v>
      </c>
      <c r="T89" s="15">
        <v>4.2158317378185126E-3</v>
      </c>
      <c r="U89" s="15">
        <v>7.7696217508833017E-3</v>
      </c>
      <c r="V89" s="15">
        <v>3.0666272344724299E-3</v>
      </c>
      <c r="W89" s="15">
        <v>4.6241189005753877E-3</v>
      </c>
      <c r="X89" s="15">
        <v>0.39102028594516591</v>
      </c>
      <c r="Y89" s="15">
        <v>2.7387292104198775E-2</v>
      </c>
      <c r="Z89" s="15">
        <v>2.7793261086359084E-3</v>
      </c>
      <c r="AA89" s="15">
        <v>4.8185978765225975E-3</v>
      </c>
      <c r="AB89" s="15">
        <v>1.4738997046123412E-3</v>
      </c>
      <c r="AC89" s="15">
        <v>1.9555213586829278E-2</v>
      </c>
      <c r="AD89" s="15">
        <v>7.9320093437474227E-4</v>
      </c>
      <c r="AE89" s="15">
        <v>5.0783649536061425E-2</v>
      </c>
      <c r="AF89" s="15">
        <v>1.6737048673325381E-3</v>
      </c>
      <c r="AG89" s="15">
        <v>1.4327582231934323E-2</v>
      </c>
      <c r="AH89" s="15">
        <v>1.0411542973249569E-2</v>
      </c>
      <c r="AI89" s="15">
        <v>2.3183951719677506E-2</v>
      </c>
      <c r="AJ89" s="15">
        <v>1.1054847668057431E-3</v>
      </c>
      <c r="AK89" s="15">
        <v>2.2107949286864518E-3</v>
      </c>
      <c r="AL89" s="15">
        <v>1.0330349176817509E-2</v>
      </c>
      <c r="AM89" s="15">
        <v>1.0988422653976804E-3</v>
      </c>
      <c r="AN89" s="15">
        <v>2.5982014858259277E-3</v>
      </c>
      <c r="AO89" s="15">
        <v>1.3364494235774389E-3</v>
      </c>
      <c r="AP89" s="15">
        <v>5.8588770018930957E-7</v>
      </c>
      <c r="AQ89" s="15">
        <v>1.93599118017734E-3</v>
      </c>
      <c r="AR89" s="15">
        <v>4.1171749051848378E-7</v>
      </c>
      <c r="AS89" s="15">
        <v>2.448147013408738E-3</v>
      </c>
      <c r="AT89" s="15">
        <v>1.5507919016974243E-2</v>
      </c>
      <c r="AU89" s="15">
        <v>1.9220309852240919E-7</v>
      </c>
      <c r="AV89" s="15">
        <v>1.6362202556519895E-3</v>
      </c>
      <c r="AW89" s="15">
        <v>2.123383145589559E-3</v>
      </c>
      <c r="AX89" s="15">
        <v>4.12505155397229E-7</v>
      </c>
      <c r="AY89" s="15">
        <v>2.3606547292563517E-3</v>
      </c>
      <c r="AZ89" s="15">
        <v>5.5612008813724274E-8</v>
      </c>
      <c r="BA89" s="15">
        <v>1.5227895737044198E-7</v>
      </c>
      <c r="BB89" s="15">
        <v>1.0479965636402766E-2</v>
      </c>
      <c r="BC89" s="15">
        <v>7.2320743315393825E-3</v>
      </c>
      <c r="BD89" s="15">
        <v>3.0975575784087878E-3</v>
      </c>
      <c r="BE89" s="15">
        <v>2.9494672033335727E-7</v>
      </c>
      <c r="BF89" s="15">
        <v>6.1844445246139364E-7</v>
      </c>
      <c r="BG89" s="15">
        <v>1.7669841498896942E-6</v>
      </c>
    </row>
    <row r="90" spans="1:59" x14ac:dyDescent="0.2">
      <c r="A90" s="2">
        <v>42236.379166666702</v>
      </c>
      <c r="B90" s="15">
        <v>5.6968230144754488E-3</v>
      </c>
      <c r="C90" s="15">
        <v>8.7384528077621162E-2</v>
      </c>
      <c r="D90" s="15">
        <v>2.7112888526223413E-3</v>
      </c>
      <c r="E90" s="15">
        <v>1.408623633776204E-3</v>
      </c>
      <c r="F90" s="15">
        <v>4.8616213909090221E-4</v>
      </c>
      <c r="G90" s="15">
        <v>5.1732637877621788E-4</v>
      </c>
      <c r="H90" s="15">
        <v>2.1847314531818064E-7</v>
      </c>
      <c r="I90" s="15">
        <v>2.150332538286685E-2</v>
      </c>
      <c r="J90" s="15">
        <v>1.1219126286713137E-4</v>
      </c>
      <c r="K90" s="15">
        <v>6.6685326645967921E-4</v>
      </c>
      <c r="L90" s="15">
        <v>3.6076747612521039E-4</v>
      </c>
      <c r="M90" s="15">
        <v>1.0713200732538643E-3</v>
      </c>
      <c r="N90" s="15">
        <v>9.3488204892978324E-4</v>
      </c>
      <c r="O90" s="15">
        <v>4.5140777899384003E-8</v>
      </c>
      <c r="P90" s="15">
        <v>1.5082887242038043E-3</v>
      </c>
      <c r="Q90" s="15">
        <v>6.2951764164334795E-4</v>
      </c>
      <c r="R90" s="15">
        <v>1.5952580438043265E-3</v>
      </c>
      <c r="S90" s="15">
        <v>1.0723294617519979E-3</v>
      </c>
      <c r="T90" s="15">
        <v>8.4388273417316337E-8</v>
      </c>
      <c r="U90" s="15">
        <v>2.006977035734239E-3</v>
      </c>
      <c r="V90" s="15">
        <v>1.1842411080419396E-4</v>
      </c>
      <c r="W90" s="15">
        <v>3.2770249583207759E-5</v>
      </c>
      <c r="X90" s="15">
        <v>0.19297241871921403</v>
      </c>
      <c r="Y90" s="15">
        <v>3.8679020886028351E-7</v>
      </c>
      <c r="Z90" s="15">
        <v>8.8070141350698099E-8</v>
      </c>
      <c r="AA90" s="15">
        <v>3.0582016918331993E-6</v>
      </c>
      <c r="AB90" s="15">
        <v>3.3656580658412167E-3</v>
      </c>
      <c r="AC90" s="15">
        <v>5.6718916227272006E-4</v>
      </c>
      <c r="AD90" s="15">
        <v>8.1027023181816799E-5</v>
      </c>
      <c r="AE90" s="15">
        <v>4.1093219046928281E-2</v>
      </c>
      <c r="AF90" s="15">
        <v>1.5206787024663311E-3</v>
      </c>
      <c r="AG90" s="15">
        <v>6.6068188132866238E-4</v>
      </c>
      <c r="AH90" s="15">
        <v>8.5390016737761079E-4</v>
      </c>
      <c r="AI90" s="15">
        <v>1.6330061595104665E-3</v>
      </c>
      <c r="AJ90" s="15">
        <v>8.1027023181816799E-5</v>
      </c>
      <c r="AK90" s="15">
        <v>2.1314597481915409E-3</v>
      </c>
      <c r="AL90" s="15">
        <v>1.4584864172727068E-3</v>
      </c>
      <c r="AM90" s="15">
        <v>7.9202045305845064E-7</v>
      </c>
      <c r="AN90" s="15">
        <v>1.8706023228713033E-7</v>
      </c>
      <c r="AO90" s="15">
        <v>7.4781663075107127E-4</v>
      </c>
      <c r="AP90" s="15">
        <v>5.8468427824906551E-7</v>
      </c>
      <c r="AQ90" s="15">
        <v>1.6079065331349835E-3</v>
      </c>
      <c r="AR90" s="15">
        <v>1.7447865505608516E-3</v>
      </c>
      <c r="AS90" s="15">
        <v>1.5790783771060424E-7</v>
      </c>
      <c r="AT90" s="15">
        <v>8.288728714740916E-4</v>
      </c>
      <c r="AU90" s="15">
        <v>8.1009182877870504E-4</v>
      </c>
      <c r="AV90" s="15">
        <v>1.5705309558475349E-3</v>
      </c>
      <c r="AW90" s="15">
        <v>8.724520980129991E-4</v>
      </c>
      <c r="AX90" s="15">
        <v>4.116578637501976E-7</v>
      </c>
      <c r="AY90" s="15">
        <v>1.7200554201946469E-3</v>
      </c>
      <c r="AZ90" s="15">
        <v>5.5497780930930589E-8</v>
      </c>
      <c r="BA90" s="15">
        <v>1.5196617415571006E-7</v>
      </c>
      <c r="BB90" s="15">
        <v>5.4846269793058771E-3</v>
      </c>
      <c r="BC90" s="15">
        <v>5.5842133851452874E-3</v>
      </c>
      <c r="BD90" s="15">
        <v>2.9742712962826244E-7</v>
      </c>
      <c r="BE90" s="15">
        <v>2.9434089543835172E-7</v>
      </c>
      <c r="BF90" s="15">
        <v>6.1717415847387031E-7</v>
      </c>
      <c r="BG90" s="15">
        <v>1.7633547384967705E-6</v>
      </c>
    </row>
    <row r="91" spans="1:59" x14ac:dyDescent="0.2">
      <c r="A91" s="2">
        <v>42239.379166666702</v>
      </c>
      <c r="B91" s="15">
        <v>2.1793873236073145E-2</v>
      </c>
      <c r="C91" s="15">
        <v>0.58989825241202665</v>
      </c>
      <c r="D91" s="15">
        <v>7.3245772031310143E-3</v>
      </c>
      <c r="E91" s="15">
        <v>2.6681059380075891E-2</v>
      </c>
      <c r="F91" s="15">
        <v>3.1134104622961632E-3</v>
      </c>
      <c r="G91" s="15">
        <v>7.3735731048285028E-2</v>
      </c>
      <c r="H91" s="15">
        <v>0.16973668831099881</v>
      </c>
      <c r="I91" s="15">
        <v>6.4252853365315268E-3</v>
      </c>
      <c r="J91" s="15">
        <v>3.3490869514739594E-4</v>
      </c>
      <c r="K91" s="15">
        <v>1.1721192742778321E-3</v>
      </c>
      <c r="L91" s="15">
        <v>8.4273969607786571E-4</v>
      </c>
      <c r="M91" s="15">
        <v>1.9218978290581536E-3</v>
      </c>
      <c r="N91" s="15">
        <v>1.9845992010864132E-3</v>
      </c>
      <c r="O91" s="15">
        <v>4.4917458032138916E-8</v>
      </c>
      <c r="P91" s="15">
        <v>2.0466040707464448E-3</v>
      </c>
      <c r="Q91" s="15">
        <v>4.0313083675149532E-4</v>
      </c>
      <c r="R91" s="15">
        <v>2.61690014096596E-3</v>
      </c>
      <c r="S91" s="15">
        <v>5.0977245515424936E-3</v>
      </c>
      <c r="T91" s="15">
        <v>1.2838166647316854E-3</v>
      </c>
      <c r="U91" s="15">
        <v>7.4920315507047116E-3</v>
      </c>
      <c r="V91" s="15">
        <v>1.2342005617468851E-3</v>
      </c>
      <c r="W91" s="15">
        <v>1.4783810379009887E-3</v>
      </c>
      <c r="X91" s="15">
        <v>0.31612002567873754</v>
      </c>
      <c r="Y91" s="15">
        <v>1.107059297848337E-2</v>
      </c>
      <c r="Z91" s="15">
        <v>1.1225643300310864E-3</v>
      </c>
      <c r="AA91" s="15">
        <v>5.4671322818777967E-3</v>
      </c>
      <c r="AB91" s="15">
        <v>1.1410909433629799E-3</v>
      </c>
      <c r="AC91" s="15">
        <v>1.1207037261691571E-2</v>
      </c>
      <c r="AD91" s="15">
        <v>5.1476706846729375E-4</v>
      </c>
      <c r="AE91" s="15">
        <v>4.1162811776425598E-2</v>
      </c>
      <c r="AF91" s="15">
        <v>1.6123878266070314E-3</v>
      </c>
      <c r="AG91" s="15">
        <v>4.440641217139548E-3</v>
      </c>
      <c r="AH91" s="15">
        <v>4.9306002341144425E-3</v>
      </c>
      <c r="AI91" s="15">
        <v>1.0878330579417271E-2</v>
      </c>
      <c r="AJ91" s="15">
        <v>6.2640330018309289E-4</v>
      </c>
      <c r="AK91" s="15">
        <v>2.1085109925989623E-3</v>
      </c>
      <c r="AL91" s="15">
        <v>5.2344988648963392E-3</v>
      </c>
      <c r="AM91" s="15">
        <v>7.8810217981055387E-7</v>
      </c>
      <c r="AN91" s="15">
        <v>1.6993515272293801E-3</v>
      </c>
      <c r="AO91" s="15">
        <v>1.2450269604731716E-7</v>
      </c>
      <c r="AP91" s="15">
        <v>1.1405885769145679E-3</v>
      </c>
      <c r="AQ91" s="15">
        <v>1.5627398416821017E-3</v>
      </c>
      <c r="AR91" s="15">
        <v>4.0883915705758227E-7</v>
      </c>
      <c r="AS91" s="15">
        <v>1.5712663811690003E-7</v>
      </c>
      <c r="AT91" s="15">
        <v>5.3646457055319544E-3</v>
      </c>
      <c r="AU91" s="15">
        <v>8.4329623029531277E-4</v>
      </c>
      <c r="AV91" s="15">
        <v>1.5751652713475815E-3</v>
      </c>
      <c r="AW91" s="15">
        <v>1.6123774591529705E-3</v>
      </c>
      <c r="AX91" s="15">
        <v>4.0962131533962304E-7</v>
      </c>
      <c r="AY91" s="15">
        <v>1.9472224736478711E-3</v>
      </c>
      <c r="AZ91" s="15">
        <v>5.5223223033467733E-8</v>
      </c>
      <c r="BA91" s="15">
        <v>1.5121436908239387E-7</v>
      </c>
      <c r="BB91" s="15">
        <v>6.3381793322795548E-3</v>
      </c>
      <c r="BC91" s="15">
        <v>5.8418798297342088E-3</v>
      </c>
      <c r="BD91" s="15">
        <v>2.9595570201459304E-7</v>
      </c>
      <c r="BE91" s="15">
        <v>2.9288473600218501E-7</v>
      </c>
      <c r="BF91" s="15">
        <v>6.1412088253244345E-7</v>
      </c>
      <c r="BG91" s="15">
        <v>1.7546310929498365E-6</v>
      </c>
    </row>
    <row r="92" spans="1:59" x14ac:dyDescent="0.2">
      <c r="A92" s="2">
        <v>42242.379166666702</v>
      </c>
      <c r="B92" s="15">
        <v>2.3461454060093364E-2</v>
      </c>
      <c r="C92" s="15">
        <v>1.1469041580914872</v>
      </c>
      <c r="D92" s="15">
        <v>8.8567607134124871E-3</v>
      </c>
      <c r="E92" s="15">
        <v>1.6477406882036062E-2</v>
      </c>
      <c r="F92" s="15">
        <v>5.9951555422261766E-3</v>
      </c>
      <c r="G92" s="15">
        <v>2.0599848888907056E-2</v>
      </c>
      <c r="H92" s="15">
        <v>2.7033825094533292E-2</v>
      </c>
      <c r="I92" s="15">
        <v>0.34382526063303315</v>
      </c>
      <c r="J92" s="15">
        <v>5.0680696336344994E-4</v>
      </c>
      <c r="K92" s="15">
        <v>1.1433450066153734E-3</v>
      </c>
      <c r="L92" s="15">
        <v>1.1117715732484824E-3</v>
      </c>
      <c r="M92" s="15">
        <v>7.2365128667450669E-7</v>
      </c>
      <c r="N92" s="15">
        <v>4.4763024497743324E-8</v>
      </c>
      <c r="O92" s="15">
        <v>4.4762179895895725E-8</v>
      </c>
      <c r="P92" s="15">
        <v>1.8046672660464256E-3</v>
      </c>
      <c r="Q92" s="15">
        <v>1.6625740627410736E-3</v>
      </c>
      <c r="R92" s="15">
        <v>6.5881424397315046E-3</v>
      </c>
      <c r="S92" s="15">
        <v>5.895937489400491E-3</v>
      </c>
      <c r="T92" s="15">
        <v>4.2954980431414358E-3</v>
      </c>
      <c r="U92" s="15">
        <v>8.7887744134490953E-3</v>
      </c>
      <c r="V92" s="15">
        <v>2.4413262259580818E-3</v>
      </c>
      <c r="W92" s="15">
        <v>0.15360188735172542</v>
      </c>
      <c r="X92" s="15">
        <v>0.16048816903098434</v>
      </c>
      <c r="Y92" s="15">
        <v>4.7157769883696627E-3</v>
      </c>
      <c r="Z92" s="15">
        <v>1.0661487948804284E-2</v>
      </c>
      <c r="AA92" s="15">
        <v>3.032552398474249E-6</v>
      </c>
      <c r="AB92" s="15">
        <v>5.7107700462078591E-3</v>
      </c>
      <c r="AC92" s="15">
        <v>3.7886910797779861E-3</v>
      </c>
      <c r="AD92" s="15">
        <v>1.1434059539297348E-3</v>
      </c>
      <c r="AE92" s="15">
        <v>4.9858732320792215E-2</v>
      </c>
      <c r="AF92" s="15">
        <v>1.755147601690736E-3</v>
      </c>
      <c r="AG92" s="15">
        <v>1.1038502884964899E-2</v>
      </c>
      <c r="AH92" s="15">
        <v>3.2695229709666465E-3</v>
      </c>
      <c r="AI92" s="15">
        <v>4.9444581791556093E-3</v>
      </c>
      <c r="AJ92" s="15">
        <v>6.7368242690995193E-4</v>
      </c>
      <c r="AK92" s="15">
        <v>3.2137250315796497E-3</v>
      </c>
      <c r="AL92" s="15">
        <v>3.2262589618990349E-3</v>
      </c>
      <c r="AM92" s="15">
        <v>1.6683619471427789E-3</v>
      </c>
      <c r="AN92" s="15">
        <v>3.7083436343667101E-5</v>
      </c>
      <c r="AO92" s="15">
        <v>1.0505732907761373E-3</v>
      </c>
      <c r="AP92" s="15">
        <v>1.2849793460790319E-3</v>
      </c>
      <c r="AQ92" s="15">
        <v>1.5820597936949505E-3</v>
      </c>
      <c r="AR92" s="15">
        <v>4.0742581389186454E-7</v>
      </c>
      <c r="AS92" s="15">
        <v>1.5658345663268753E-7</v>
      </c>
      <c r="AT92" s="15">
        <v>1.5017840721162838E-3</v>
      </c>
      <c r="AU92" s="15">
        <v>1.1370484744417033E-3</v>
      </c>
      <c r="AV92" s="15">
        <v>1.7180537235483829E-3</v>
      </c>
      <c r="AW92" s="15">
        <v>1.5326366520146118E-3</v>
      </c>
      <c r="AX92" s="15">
        <v>4.0820526827912575E-7</v>
      </c>
      <c r="AY92" s="15">
        <v>1.5325731915039819E-3</v>
      </c>
      <c r="AZ92" s="15">
        <v>2.5092574936032559E-3</v>
      </c>
      <c r="BA92" s="15">
        <v>1.5069162611266698E-7</v>
      </c>
      <c r="BB92" s="15">
        <v>5.6611277515328899E-3</v>
      </c>
      <c r="BC92" s="15">
        <v>4.1485760219373383E-7</v>
      </c>
      <c r="BD92" s="15">
        <v>3.2383251747537807E-3</v>
      </c>
      <c r="BE92" s="15">
        <v>2.9187224335605275E-7</v>
      </c>
      <c r="BF92" s="15">
        <v>6.1199788737097575E-7</v>
      </c>
      <c r="BG92" s="15">
        <v>1.7485653924885003E-6</v>
      </c>
    </row>
    <row r="93" spans="1:59" x14ac:dyDescent="0.2">
      <c r="A93" s="2">
        <v>42245.379166666702</v>
      </c>
      <c r="B93" s="15">
        <v>4.5236094874118449E-2</v>
      </c>
      <c r="C93" s="15">
        <v>1.3042828040009893</v>
      </c>
      <c r="D93" s="15">
        <v>8.4064357929472429E-3</v>
      </c>
      <c r="E93" s="15">
        <v>5.2111292545307199E-2</v>
      </c>
      <c r="F93" s="15">
        <v>5.5345956208138402E-3</v>
      </c>
      <c r="G93" s="15">
        <v>9.164675392998739E-2</v>
      </c>
      <c r="H93" s="15">
        <v>0.23309256934591979</v>
      </c>
      <c r="I93" s="15">
        <v>0.10764173527413938</v>
      </c>
      <c r="J93" s="15">
        <v>7.2564698139559233E-4</v>
      </c>
      <c r="K93" s="15">
        <v>7.9323139758068152E-4</v>
      </c>
      <c r="L93" s="15">
        <v>1.6473517394930684E-3</v>
      </c>
      <c r="M93" s="15">
        <v>7.2001907718008275E-7</v>
      </c>
      <c r="N93" s="15">
        <v>4.453834627831114E-8</v>
      </c>
      <c r="O93" s="15">
        <v>4.4537505915757947E-8</v>
      </c>
      <c r="P93" s="15">
        <v>1.9063010454935308E-3</v>
      </c>
      <c r="Q93" s="15">
        <v>1.076171370713802E-3</v>
      </c>
      <c r="R93" s="15">
        <v>5.731034906025413E-3</v>
      </c>
      <c r="S93" s="15">
        <v>1.8349932019887882E-2</v>
      </c>
      <c r="T93" s="15">
        <v>1.0226702797126017E-2</v>
      </c>
      <c r="U93" s="15">
        <v>1.6468496747266068E-2</v>
      </c>
      <c r="V93" s="15">
        <v>7.1273292494702682E-3</v>
      </c>
      <c r="W93" s="15">
        <v>8.3488582666575009E-2</v>
      </c>
      <c r="X93" s="15">
        <v>0.64506666968328064</v>
      </c>
      <c r="Y93" s="15">
        <v>2.1049912011161968E-2</v>
      </c>
      <c r="Z93" s="15">
        <v>7.4717040880986837E-3</v>
      </c>
      <c r="AA93" s="15">
        <v>1.2566664278772796E-2</v>
      </c>
      <c r="AB93" s="15">
        <v>1.5750687428514329E-7</v>
      </c>
      <c r="AC93" s="15">
        <v>8.9229980508898684E-3</v>
      </c>
      <c r="AD93" s="15">
        <v>1.4328453107218049E-3</v>
      </c>
      <c r="AE93" s="15">
        <v>4.6496804660468578E-2</v>
      </c>
      <c r="AF93" s="15">
        <v>1.3437404595829145E-7</v>
      </c>
      <c r="AG93" s="15">
        <v>9.1751296291713875E-3</v>
      </c>
      <c r="AH93" s="15">
        <v>8.6524178205389709E-3</v>
      </c>
      <c r="AI93" s="15">
        <v>2.8324830477187268E-2</v>
      </c>
      <c r="AJ93" s="15">
        <v>1.8510147576277396E-3</v>
      </c>
      <c r="AK93" s="15">
        <v>1.7191761559213071E-7</v>
      </c>
      <c r="AL93" s="15">
        <v>1.2963252854083973E-2</v>
      </c>
      <c r="AM93" s="15">
        <v>7.814357052533957E-7</v>
      </c>
      <c r="AN93" s="15">
        <v>4.4768729021694171E-3</v>
      </c>
      <c r="AO93" s="15">
        <v>1.5987597298055592E-3</v>
      </c>
      <c r="AP93" s="15">
        <v>5.7687041989862942E-7</v>
      </c>
      <c r="AQ93" s="15">
        <v>2.7794309254864408E-3</v>
      </c>
      <c r="AR93" s="15">
        <v>4.0538082905352887E-7</v>
      </c>
      <c r="AS93" s="15">
        <v>1.5579752019019932E-7</v>
      </c>
      <c r="AT93" s="15">
        <v>1.0620179418803222E-2</v>
      </c>
      <c r="AU93" s="15">
        <v>9.0995748327014306E-4</v>
      </c>
      <c r="AV93" s="15">
        <v>1.9923096600586651E-3</v>
      </c>
      <c r="AW93" s="15">
        <v>3.677286658693507E-3</v>
      </c>
      <c r="AX93" s="15">
        <v>4.0615637113982692E-7</v>
      </c>
      <c r="AY93" s="15">
        <v>4.3905713967250471E-3</v>
      </c>
      <c r="AZ93" s="15">
        <v>5.4756095520376251E-8</v>
      </c>
      <c r="BA93" s="15">
        <v>1.4993526242593615E-7</v>
      </c>
      <c r="BB93" s="15">
        <v>7.2192970358732214E-3</v>
      </c>
      <c r="BC93" s="15">
        <v>6.4074190434493484E-3</v>
      </c>
      <c r="BD93" s="15">
        <v>3.2958657174856883E-3</v>
      </c>
      <c r="BE93" s="15">
        <v>2.9040725441317596E-7</v>
      </c>
      <c r="BF93" s="15">
        <v>6.0892609771481207E-7</v>
      </c>
      <c r="BG93" s="15">
        <v>1.739788850613747E-6</v>
      </c>
    </row>
    <row r="94" spans="1:59" x14ac:dyDescent="0.2">
      <c r="A94" s="2">
        <v>42248.379166666702</v>
      </c>
      <c r="B94" s="15">
        <v>2.314711594448866E-2</v>
      </c>
      <c r="C94" s="15">
        <v>0.43565689250178946</v>
      </c>
      <c r="D94" s="15">
        <v>5.054472544690442E-3</v>
      </c>
      <c r="E94" s="15">
        <v>1.4571340085679721E-2</v>
      </c>
      <c r="F94" s="15">
        <v>1.5954931830342209E-3</v>
      </c>
      <c r="G94" s="15">
        <v>1.7943065913888761E-2</v>
      </c>
      <c r="H94" s="15">
        <v>3.2769934204663807E-2</v>
      </c>
      <c r="I94" s="15">
        <v>7.465163025931211E-2</v>
      </c>
      <c r="J94" s="15">
        <v>1.1218311443209366E-4</v>
      </c>
      <c r="K94" s="15">
        <v>6.9173441398923292E-4</v>
      </c>
      <c r="L94" s="15">
        <v>4.9785396905310927E-4</v>
      </c>
      <c r="M94" s="15">
        <v>1.4327211877145892E-3</v>
      </c>
      <c r="N94" s="15">
        <v>1.1841099584321958E-3</v>
      </c>
      <c r="O94" s="15">
        <v>4.5137499331277503E-8</v>
      </c>
      <c r="P94" s="15">
        <v>1.2214889960875733E-3</v>
      </c>
      <c r="Q94" s="15">
        <v>4.1757048149723746E-4</v>
      </c>
      <c r="R94" s="15">
        <v>1.3710486085352601E-7</v>
      </c>
      <c r="S94" s="15">
        <v>2.8046299114284595E-3</v>
      </c>
      <c r="T94" s="15">
        <v>8.4382144309342044E-8</v>
      </c>
      <c r="U94" s="15">
        <v>2.2810566601192375E-3</v>
      </c>
      <c r="V94" s="15">
        <v>7.9151419627088301E-4</v>
      </c>
      <c r="W94" s="15">
        <v>9.625131511171444E-3</v>
      </c>
      <c r="X94" s="15">
        <v>0.19060255775755011</v>
      </c>
      <c r="Y94" s="15">
        <v>7.7842616625380529E-3</v>
      </c>
      <c r="Z94" s="15">
        <v>2.6799299558777882E-4</v>
      </c>
      <c r="AA94" s="15">
        <v>6.5284922384712517E-3</v>
      </c>
      <c r="AB94" s="15">
        <v>3.4402023615421429E-3</v>
      </c>
      <c r="AC94" s="15">
        <v>7.9338391484475128E-3</v>
      </c>
      <c r="AD94" s="15">
        <v>5.1728880543687602E-4</v>
      </c>
      <c r="AE94" s="15">
        <v>5.4315377164924711E-2</v>
      </c>
      <c r="AF94" s="15">
        <v>1.5454978367791597E-3</v>
      </c>
      <c r="AG94" s="15">
        <v>5.0731697304291241E-3</v>
      </c>
      <c r="AH94" s="15">
        <v>3.658416009535499E-3</v>
      </c>
      <c r="AI94" s="15">
        <v>9.3984520313109571E-3</v>
      </c>
      <c r="AJ94" s="15">
        <v>7.0426066282369899E-4</v>
      </c>
      <c r="AK94" s="15">
        <v>2.1188401500888522E-3</v>
      </c>
      <c r="AL94" s="15">
        <v>4.5247189487611101E-3</v>
      </c>
      <c r="AM94" s="15">
        <v>6.4777312469421788E-4</v>
      </c>
      <c r="AN94" s="15">
        <v>5.6091557216046836E-4</v>
      </c>
      <c r="AO94" s="15">
        <v>6.6050878349120667E-4</v>
      </c>
      <c r="AP94" s="15">
        <v>5.8464181271532317E-7</v>
      </c>
      <c r="AQ94" s="15">
        <v>1.4706770557012968E-3</v>
      </c>
      <c r="AR94" s="15">
        <v>4.1084197518663371E-7</v>
      </c>
      <c r="AS94" s="15">
        <v>1.4208282197709652E-3</v>
      </c>
      <c r="AT94" s="15">
        <v>1.0613673207135542E-2</v>
      </c>
      <c r="AU94" s="15">
        <v>8.1003299192748614E-4</v>
      </c>
      <c r="AV94" s="15">
        <v>1.5579520979211166E-3</v>
      </c>
      <c r="AW94" s="15">
        <v>1.4083747231200911E-3</v>
      </c>
      <c r="AX94" s="15">
        <v>4.1162796509967171E-7</v>
      </c>
      <c r="AY94" s="15">
        <v>2.1059513809485426E-7</v>
      </c>
      <c r="AZ94" s="15">
        <v>5.5493750135206437E-8</v>
      </c>
      <c r="BA94" s="15">
        <v>1.519551368746742E-7</v>
      </c>
      <c r="BB94" s="15">
        <v>6.0451442038098099E-3</v>
      </c>
      <c r="BC94" s="15">
        <v>5.7583148714370072E-3</v>
      </c>
      <c r="BD94" s="15">
        <v>2.9740552753927363E-7</v>
      </c>
      <c r="BE94" s="15">
        <v>2.9431951750210144E-7</v>
      </c>
      <c r="BF94" s="15">
        <v>6.1712933320487216E-7</v>
      </c>
      <c r="BG94" s="15">
        <v>1.7632266662996329E-6</v>
      </c>
    </row>
    <row r="95" spans="1:59" x14ac:dyDescent="0.2">
      <c r="A95" s="2">
        <v>42251.379166666702</v>
      </c>
      <c r="B95" s="15">
        <v>2.8191353838925595E-2</v>
      </c>
      <c r="C95" s="15">
        <v>0.6195310804406241</v>
      </c>
      <c r="D95" s="15">
        <v>1.2323505322811656E-2</v>
      </c>
      <c r="E95" s="15">
        <v>1.6464856678106338E-2</v>
      </c>
      <c r="F95" s="15">
        <v>4.2733215805772192E-3</v>
      </c>
      <c r="G95" s="15">
        <v>3.0573102190453186E-2</v>
      </c>
      <c r="H95" s="15">
        <v>4.3437057007279005E-2</v>
      </c>
      <c r="I95" s="15">
        <v>8.0401288679271946E-2</v>
      </c>
      <c r="J95" s="15">
        <v>4.3990075094177254E-4</v>
      </c>
      <c r="K95" s="15">
        <v>7.2263212068744199E-4</v>
      </c>
      <c r="L95" s="15">
        <v>1.7965649888790015E-3</v>
      </c>
      <c r="M95" s="15">
        <v>4.1971742275126777E-3</v>
      </c>
      <c r="N95" s="15">
        <v>4.551424732786401E-8</v>
      </c>
      <c r="O95" s="15">
        <v>4.5513388551724184E-8</v>
      </c>
      <c r="P95" s="15">
        <v>1.7469734351190471E-3</v>
      </c>
      <c r="Q95" s="15">
        <v>1.7281815215569631E-3</v>
      </c>
      <c r="R95" s="15">
        <v>2.123738271789796E-3</v>
      </c>
      <c r="S95" s="15">
        <v>1.2694803653745424E-3</v>
      </c>
      <c r="T95" s="15">
        <v>3.0604523672663302E-3</v>
      </c>
      <c r="U95" s="15">
        <v>9.7280908922551951E-3</v>
      </c>
      <c r="V95" s="15">
        <v>4.9206041141058258E-3</v>
      </c>
      <c r="W95" s="15">
        <v>1.5373721612131007E-2</v>
      </c>
      <c r="X95" s="15">
        <v>0.28869148499106823</v>
      </c>
      <c r="Y95" s="15">
        <v>1.4221362848303299E-2</v>
      </c>
      <c r="Z95" s="15">
        <v>3.2364126676430395E-3</v>
      </c>
      <c r="AA95" s="15">
        <v>1.2050197130451006E-2</v>
      </c>
      <c r="AB95" s="15">
        <v>6.1836672199114696E-3</v>
      </c>
      <c r="AC95" s="15">
        <v>1.8469547243112418E-2</v>
      </c>
      <c r="AD95" s="15">
        <v>1.3008493634992411E-3</v>
      </c>
      <c r="AE95" s="15">
        <v>5.7482512587243087E-2</v>
      </c>
      <c r="AF95" s="15">
        <v>1.7091913138508118E-3</v>
      </c>
      <c r="AG95" s="15">
        <v>7.3903326158217767E-3</v>
      </c>
      <c r="AH95" s="15">
        <v>9.1687885089149421E-3</v>
      </c>
      <c r="AI95" s="15">
        <v>2.4169404116029379E-2</v>
      </c>
      <c r="AJ95" s="15">
        <v>1.7030443357888619E-3</v>
      </c>
      <c r="AK95" s="15">
        <v>2.3124454060804624E-3</v>
      </c>
      <c r="AL95" s="15">
        <v>1.163851701063089E-2</v>
      </c>
      <c r="AM95" s="15">
        <v>1.1433426739453855E-3</v>
      </c>
      <c r="AN95" s="15">
        <v>1.9104261183756977E-3</v>
      </c>
      <c r="AO95" s="15">
        <v>1.2615450270770648E-7</v>
      </c>
      <c r="AP95" s="15">
        <v>5.8951050412441539E-7</v>
      </c>
      <c r="AQ95" s="15">
        <v>1.6463160445052017E-3</v>
      </c>
      <c r="AR95" s="15">
        <v>4.1426332267082335E-7</v>
      </c>
      <c r="AS95" s="15">
        <v>2.0485214288259363E-3</v>
      </c>
      <c r="AT95" s="15">
        <v>8.6408109119969836E-3</v>
      </c>
      <c r="AU95" s="15">
        <v>9.0475881199969977E-4</v>
      </c>
      <c r="AV95" s="15">
        <v>1.4793541530191428E-7</v>
      </c>
      <c r="AW95" s="15">
        <v>1.6589064373130878E-3</v>
      </c>
      <c r="AX95" s="15">
        <v>4.1505585803143971E-7</v>
      </c>
      <c r="AY95" s="15">
        <v>2.3752517061852284E-3</v>
      </c>
      <c r="AZ95" s="15">
        <v>5.5955882570255433E-8</v>
      </c>
      <c r="BA95" s="15">
        <v>1.5322056581488821E-7</v>
      </c>
      <c r="BB95" s="15">
        <v>7.2769337698797756E-3</v>
      </c>
      <c r="BC95" s="15">
        <v>6.3844233652648619E-3</v>
      </c>
      <c r="BD95" s="15">
        <v>2.9988221618085742E-7</v>
      </c>
      <c r="BE95" s="15">
        <v>2.9677050693738559E-7</v>
      </c>
      <c r="BF95" s="15">
        <v>6.2226856925936961E-7</v>
      </c>
      <c r="BG95" s="15">
        <v>1.7779101978839113E-6</v>
      </c>
    </row>
    <row r="96" spans="1:59" x14ac:dyDescent="0.2">
      <c r="A96" s="2">
        <v>42254.379166666702</v>
      </c>
      <c r="B96" s="15">
        <v>0.11954126744730707</v>
      </c>
      <c r="C96" s="15">
        <v>3.1636215882024259</v>
      </c>
      <c r="D96" s="15">
        <v>1.8787580677364225E-2</v>
      </c>
      <c r="E96" s="15">
        <v>9.217715934618137E-2</v>
      </c>
      <c r="F96" s="15">
        <v>1.6837509320526623E-2</v>
      </c>
      <c r="G96" s="15">
        <v>0.27040358390427438</v>
      </c>
      <c r="H96" s="15">
        <v>0.71147943245034873</v>
      </c>
      <c r="I96" s="15">
        <v>8.0577705773794583E-2</v>
      </c>
      <c r="J96" s="15">
        <v>3.6603281131579609E-4</v>
      </c>
      <c r="K96" s="15">
        <v>1.419892638893646E-3</v>
      </c>
      <c r="L96" s="15">
        <v>7.4694351801074514E-7</v>
      </c>
      <c r="M96" s="15">
        <v>2.7003307992216996E-3</v>
      </c>
      <c r="N96" s="15">
        <v>4.5707000907441855E-8</v>
      </c>
      <c r="O96" s="15">
        <v>4.5706138494371074E-8</v>
      </c>
      <c r="P96" s="15">
        <v>1.2747426950680126E-3</v>
      </c>
      <c r="Q96" s="15">
        <v>5.6167103805354905E-4</v>
      </c>
      <c r="R96" s="15">
        <v>1.741455884524483E-3</v>
      </c>
      <c r="S96" s="15">
        <v>4.2279742367914985E-3</v>
      </c>
      <c r="T96" s="15">
        <v>1.5083076190426767E-3</v>
      </c>
      <c r="U96" s="15">
        <v>1.1902377278303306E-2</v>
      </c>
      <c r="V96" s="15">
        <v>2.1520204941152849E-3</v>
      </c>
      <c r="W96" s="15">
        <v>7.436595009210482E-3</v>
      </c>
      <c r="X96" s="15">
        <v>0.38533506550104329</v>
      </c>
      <c r="Y96" s="15">
        <v>3.2166711022010568E-2</v>
      </c>
      <c r="Z96" s="15">
        <v>1.621904008761372E-3</v>
      </c>
      <c r="AA96" s="15">
        <v>3.0965037949103566E-6</v>
      </c>
      <c r="AB96" s="15">
        <v>1.6281340994298025E-3</v>
      </c>
      <c r="AC96" s="15">
        <v>2.7988888244578548E-2</v>
      </c>
      <c r="AD96" s="15">
        <v>1.4199548714836918E-3</v>
      </c>
      <c r="AE96" s="15">
        <v>4.7931418807378549E-2</v>
      </c>
      <c r="AF96" s="15">
        <v>1.754295230174196E-3</v>
      </c>
      <c r="AG96" s="15">
        <v>1.4590825168312425E-2</v>
      </c>
      <c r="AH96" s="15">
        <v>1.038144783818077E-2</v>
      </c>
      <c r="AI96" s="15">
        <v>2.3968838230644725E-2</v>
      </c>
      <c r="AJ96" s="15">
        <v>1.6597694720009379E-3</v>
      </c>
      <c r="AK96" s="15">
        <v>2.2465077236022602E-3</v>
      </c>
      <c r="AL96" s="15">
        <v>9.3149039569330183E-3</v>
      </c>
      <c r="AM96" s="15">
        <v>8.0194002412966965E-7</v>
      </c>
      <c r="AN96" s="15">
        <v>3.142833448883906E-3</v>
      </c>
      <c r="AO96" s="15">
        <v>1.16108085057758E-3</v>
      </c>
      <c r="AP96" s="15">
        <v>1.1606155322559421E-3</v>
      </c>
      <c r="AQ96" s="15">
        <v>1.9688337467944901E-3</v>
      </c>
      <c r="AR96" s="15">
        <v>1.2112788059314866E-3</v>
      </c>
      <c r="AS96" s="15">
        <v>3.205782668746519E-3</v>
      </c>
      <c r="AT96" s="15">
        <v>1.4748500826514544E-2</v>
      </c>
      <c r="AU96" s="15">
        <v>9.84321406800428E-4</v>
      </c>
      <c r="AV96" s="15">
        <v>1.6911754627763772E-3</v>
      </c>
      <c r="AW96" s="15">
        <v>3.167928641627587E-3</v>
      </c>
      <c r="AX96" s="15">
        <v>4.1681362635800357E-7</v>
      </c>
      <c r="AY96" s="15">
        <v>2.0697654088948285E-3</v>
      </c>
      <c r="AZ96" s="15">
        <v>5.6192856645343589E-8</v>
      </c>
      <c r="BA96" s="15">
        <v>2.5243488290252667E-2</v>
      </c>
      <c r="BB96" s="15">
        <v>7.2320207765720138E-3</v>
      </c>
      <c r="BC96" s="15">
        <v>6.3862178601599151E-3</v>
      </c>
      <c r="BD96" s="15">
        <v>2.8396085907451281E-3</v>
      </c>
      <c r="BE96" s="15">
        <v>2.9802733487333374E-7</v>
      </c>
      <c r="BF96" s="15">
        <v>6.2490388679674424E-7</v>
      </c>
      <c r="BG96" s="15">
        <v>1.7854396765621248E-6</v>
      </c>
    </row>
    <row r="97" spans="1:59" x14ac:dyDescent="0.2">
      <c r="A97" s="2">
        <v>42257.379166666702</v>
      </c>
      <c r="B97" s="15">
        <v>7.4810243442164324E-3</v>
      </c>
      <c r="C97" s="15">
        <v>0.17722074447320679</v>
      </c>
      <c r="D97" s="15">
        <v>2.6531539825418739E-3</v>
      </c>
      <c r="E97" s="15">
        <v>1.0799020191236011E-2</v>
      </c>
      <c r="F97" s="15">
        <v>1.0065830097699851E-3</v>
      </c>
      <c r="G97" s="15">
        <v>1.776432607982955E-2</v>
      </c>
      <c r="H97" s="15">
        <v>5.5486335044728184E-2</v>
      </c>
      <c r="I97" s="15">
        <v>2.0131660195399702E-3</v>
      </c>
      <c r="J97" s="15">
        <v>1.1184255664110946E-4</v>
      </c>
      <c r="K97" s="15">
        <v>6.7720754344460787E-4</v>
      </c>
      <c r="L97" s="15">
        <v>7.3541133593858854E-7</v>
      </c>
      <c r="M97" s="15">
        <v>1.4532257326472576E-3</v>
      </c>
      <c r="N97" s="15">
        <v>4.5001323110222837E-8</v>
      </c>
      <c r="O97" s="15">
        <v>4.5000474012087277E-8</v>
      </c>
      <c r="P97" s="15">
        <v>1.3420503910975795E-3</v>
      </c>
      <c r="Q97" s="15">
        <v>3.6659504676808089E-4</v>
      </c>
      <c r="R97" s="15">
        <v>1.5281650037227261E-3</v>
      </c>
      <c r="S97" s="15">
        <v>2.0501162316497352E-3</v>
      </c>
      <c r="T97" s="15">
        <v>8.412598279332445E-8</v>
      </c>
      <c r="U97" s="15">
        <v>7.7047094574986502E-4</v>
      </c>
      <c r="V97" s="15">
        <v>1.2986163521106597E-3</v>
      </c>
      <c r="W97" s="15">
        <v>1.1455856964747583E-3</v>
      </c>
      <c r="X97" s="15">
        <v>0.27622969687733318</v>
      </c>
      <c r="Y97" s="15">
        <v>3.9082760070698816E-3</v>
      </c>
      <c r="Z97" s="15">
        <v>9.3202130534257252E-5</v>
      </c>
      <c r="AA97" s="15">
        <v>3.0486963708026665E-6</v>
      </c>
      <c r="AB97" s="15">
        <v>1.230188550971805E-3</v>
      </c>
      <c r="AC97" s="15">
        <v>2.951400800251499E-3</v>
      </c>
      <c r="AD97" s="15">
        <v>1.9261773643746644E-4</v>
      </c>
      <c r="AE97" s="15">
        <v>4.0617540921220885E-2</v>
      </c>
      <c r="AF97" s="15">
        <v>1.3577086634538387E-7</v>
      </c>
      <c r="AG97" s="15">
        <v>1.2551220245280057E-3</v>
      </c>
      <c r="AH97" s="15">
        <v>2.2057837559774363E-3</v>
      </c>
      <c r="AI97" s="15">
        <v>6.8472498565834775E-3</v>
      </c>
      <c r="AJ97" s="15">
        <v>4.1630284971968482E-4</v>
      </c>
      <c r="AK97" s="15">
        <v>1.7370470199447024E-7</v>
      </c>
      <c r="AL97" s="15">
        <v>2.2368511328221888E-3</v>
      </c>
      <c r="AM97" s="15">
        <v>7.8955874208328089E-7</v>
      </c>
      <c r="AN97" s="15">
        <v>7.3319009353616221E-4</v>
      </c>
      <c r="AO97" s="15">
        <v>5.5908805040490867E-4</v>
      </c>
      <c r="AP97" s="15">
        <v>5.8286699726949369E-7</v>
      </c>
      <c r="AQ97" s="15">
        <v>1.3170890664871648E-3</v>
      </c>
      <c r="AR97" s="15">
        <v>4.0959476934624101E-7</v>
      </c>
      <c r="AS97" s="15">
        <v>1.5741703793939073E-7</v>
      </c>
      <c r="AT97" s="15">
        <v>1.3606554997285015E-3</v>
      </c>
      <c r="AU97" s="15">
        <v>1.9121214332618862E-7</v>
      </c>
      <c r="AV97" s="15">
        <v>1.5656495247229672E-3</v>
      </c>
      <c r="AW97" s="15">
        <v>1.242548916308678E-3</v>
      </c>
      <c r="AX97" s="15">
        <v>4.1037837320510429E-7</v>
      </c>
      <c r="AY97" s="15">
        <v>1.3916085268170736E-3</v>
      </c>
      <c r="AZ97" s="15">
        <v>5.5325286021376583E-8</v>
      </c>
      <c r="BA97" s="15">
        <v>1.5149384191059057E-7</v>
      </c>
      <c r="BB97" s="15">
        <v>6.1262083762851577E-3</v>
      </c>
      <c r="BC97" s="15">
        <v>5.7532611255269725E-3</v>
      </c>
      <c r="BD97" s="15">
        <v>2.9650268427272675E-7</v>
      </c>
      <c r="BE97" s="15">
        <v>2.9342604253279372E-7</v>
      </c>
      <c r="BF97" s="15">
        <v>6.1525589437647316E-7</v>
      </c>
      <c r="BG97" s="15">
        <v>1.7578739839327786E-6</v>
      </c>
    </row>
    <row r="98" spans="1:59" x14ac:dyDescent="0.2">
      <c r="A98" s="2">
        <v>42260.379166666702</v>
      </c>
      <c r="B98" s="15">
        <v>3.2502881886530326E-2</v>
      </c>
      <c r="C98" s="15">
        <v>0.62992674034181806</v>
      </c>
      <c r="D98" s="15">
        <v>9.2572286015768258E-3</v>
      </c>
      <c r="E98" s="15">
        <v>5.699816777653216E-2</v>
      </c>
      <c r="F98" s="15">
        <v>4.6379399172439993E-3</v>
      </c>
      <c r="G98" s="15">
        <v>0.12375093036560561</v>
      </c>
      <c r="H98" s="15">
        <v>0.25089638512104395</v>
      </c>
      <c r="I98" s="15">
        <v>1.2284945410823247E-2</v>
      </c>
      <c r="J98" s="15">
        <v>7.5848347172086843E-4</v>
      </c>
      <c r="K98" s="15">
        <v>1.0133223475468113E-3</v>
      </c>
      <c r="L98" s="15">
        <v>7.3583769134241206E-7</v>
      </c>
      <c r="M98" s="15">
        <v>2.5607080610090924E-3</v>
      </c>
      <c r="N98" s="15">
        <v>1.7780391767854319E-3</v>
      </c>
      <c r="O98" s="15">
        <v>4.5026563078616529E-8</v>
      </c>
      <c r="P98" s="15">
        <v>1.9272337439393493E-3</v>
      </c>
      <c r="Q98" s="15">
        <v>6.0305653079446072E-4</v>
      </c>
      <c r="R98" s="15">
        <v>1.8896414617496887E-3</v>
      </c>
      <c r="S98" s="15">
        <v>3.4066277133140066E-3</v>
      </c>
      <c r="T98" s="15">
        <v>1.46101324470823E-3</v>
      </c>
      <c r="U98" s="15">
        <v>1.0370085498609908E-2</v>
      </c>
      <c r="V98" s="15">
        <v>3.7613319704190599E-3</v>
      </c>
      <c r="W98" s="15">
        <v>4.4786034643065579E-3</v>
      </c>
      <c r="X98" s="15">
        <v>0.34349697731458095</v>
      </c>
      <c r="Y98" s="15">
        <v>3.2732913759101409E-2</v>
      </c>
      <c r="Z98" s="15">
        <v>2.0454185425915219E-3</v>
      </c>
      <c r="AA98" s="15">
        <v>3.0504638553501403E-6</v>
      </c>
      <c r="AB98" s="15">
        <v>1.2682042197470988E-3</v>
      </c>
      <c r="AC98" s="15">
        <v>4.8101529677904577E-2</v>
      </c>
      <c r="AD98" s="15">
        <v>2.4184432008149E-3</v>
      </c>
      <c r="AE98" s="15">
        <v>4.8114016297968874E-2</v>
      </c>
      <c r="AF98" s="15">
        <v>1.6909092676996823E-3</v>
      </c>
      <c r="AG98" s="15">
        <v>1.8986955103569934E-2</v>
      </c>
      <c r="AH98" s="15">
        <v>1.3795695276627924E-2</v>
      </c>
      <c r="AI98" s="15">
        <v>3.0302036403012399E-2</v>
      </c>
      <c r="AJ98" s="15">
        <v>2.2941016480737732E-3</v>
      </c>
      <c r="AK98" s="15">
        <v>2.1385009017399104E-3</v>
      </c>
      <c r="AL98" s="15">
        <v>1.264553591377251E-2</v>
      </c>
      <c r="AM98" s="15">
        <v>6.9591768765513335E-4</v>
      </c>
      <c r="AN98" s="15">
        <v>7.6221371830310228E-3</v>
      </c>
      <c r="AO98" s="15">
        <v>1.0567783931849754E-3</v>
      </c>
      <c r="AP98" s="15">
        <v>5.8320491495154709E-7</v>
      </c>
      <c r="AQ98" s="15">
        <v>1.9395604138001876E-3</v>
      </c>
      <c r="AR98" s="15">
        <v>4.0983223229351217E-7</v>
      </c>
      <c r="AS98" s="15">
        <v>1.5750830061308024E-7</v>
      </c>
      <c r="AT98" s="15">
        <v>2.4687919635251188E-2</v>
      </c>
      <c r="AU98" s="15">
        <v>8.7021291754230221E-4</v>
      </c>
      <c r="AV98" s="15">
        <v>1.6784646089534805E-3</v>
      </c>
      <c r="AW98" s="15">
        <v>4.5134521222865102E-3</v>
      </c>
      <c r="AX98" s="15">
        <v>2.3372105752427204E-3</v>
      </c>
      <c r="AY98" s="15">
        <v>4.0035879207143263E-3</v>
      </c>
      <c r="AZ98" s="15">
        <v>5.5357360907240545E-8</v>
      </c>
      <c r="BA98" s="15">
        <v>1.5158167060589088E-7</v>
      </c>
      <c r="BB98" s="15">
        <v>8.9771816090428117E-3</v>
      </c>
      <c r="BC98" s="15">
        <v>6.0550163105771515E-3</v>
      </c>
      <c r="BD98" s="15">
        <v>2.9667458197882684E-7</v>
      </c>
      <c r="BE98" s="15">
        <v>2.9359615655299267E-7</v>
      </c>
      <c r="BF98" s="15">
        <v>6.1561258955165267E-7</v>
      </c>
      <c r="BG98" s="15">
        <v>1.75889311300472E-6</v>
      </c>
    </row>
    <row r="99" spans="1:59" x14ac:dyDescent="0.2">
      <c r="A99" s="2">
        <v>42263.379166666702</v>
      </c>
      <c r="B99" s="15">
        <v>3.9776549583972011E-2</v>
      </c>
      <c r="C99" s="15">
        <v>0.69123325027883598</v>
      </c>
      <c r="D99" s="15">
        <v>6.0534897831021634E-3</v>
      </c>
      <c r="E99" s="15">
        <v>2.9212253448731542E-2</v>
      </c>
      <c r="F99" s="15">
        <v>4.3688794764896342E-3</v>
      </c>
      <c r="G99" s="15">
        <v>9.0296346581176287E-2</v>
      </c>
      <c r="H99" s="15">
        <v>0.21692597332841332</v>
      </c>
      <c r="I99" s="15">
        <v>1.653756637993252E-2</v>
      </c>
      <c r="J99" s="15">
        <v>1.3575614192481918E-4</v>
      </c>
      <c r="K99" s="15">
        <v>7.5893939774332832E-4</v>
      </c>
      <c r="L99" s="15">
        <v>7.303525421954477E-7</v>
      </c>
      <c r="M99" s="15">
        <v>2.7390832741027511E-3</v>
      </c>
      <c r="N99" s="15">
        <v>4.4691765178956378E-8</v>
      </c>
      <c r="O99" s="15">
        <v>4.4690921921650459E-8</v>
      </c>
      <c r="P99" s="15">
        <v>1.2711112732354652E-3</v>
      </c>
      <c r="Q99" s="15">
        <v>6.1090263866168601E-4</v>
      </c>
      <c r="R99" s="15">
        <v>1.3574838487425491E-7</v>
      </c>
      <c r="S99" s="15">
        <v>2.2708815460310179E-3</v>
      </c>
      <c r="T99" s="15">
        <v>7.4480756046934873E-3</v>
      </c>
      <c r="U99" s="15">
        <v>2.6904399036009625E-3</v>
      </c>
      <c r="V99" s="15">
        <v>1.9190981881190337E-3</v>
      </c>
      <c r="W99" s="15">
        <v>6.370487567376416E-3</v>
      </c>
      <c r="X99" s="15">
        <v>0.56868589076342113</v>
      </c>
      <c r="Y99" s="15">
        <v>1.4840614605872276E-2</v>
      </c>
      <c r="Z99" s="15">
        <v>2.6349033000862615E-3</v>
      </c>
      <c r="AA99" s="15">
        <v>3.0277248064934638E-6</v>
      </c>
      <c r="AB99" s="15">
        <v>1.3081165247423795E-3</v>
      </c>
      <c r="AC99" s="15">
        <v>8.4724174028534879E-3</v>
      </c>
      <c r="AD99" s="15">
        <v>4.7514649673686705E-4</v>
      </c>
      <c r="AE99" s="15">
        <v>4.6225018399103236E-2</v>
      </c>
      <c r="AF99" s="15">
        <v>1.3483691717217424E-7</v>
      </c>
      <c r="AG99" s="15">
        <v>2.7027813710486723E-3</v>
      </c>
      <c r="AH99" s="15">
        <v>4.4984648846905983E-3</v>
      </c>
      <c r="AI99" s="15">
        <v>1.0761759614403843E-2</v>
      </c>
      <c r="AJ99" s="15">
        <v>7.3431731313879436E-4</v>
      </c>
      <c r="AK99" s="15">
        <v>1.7250981116717252E-7</v>
      </c>
      <c r="AL99" s="15">
        <v>4.0109769205060198E-3</v>
      </c>
      <c r="AM99" s="15">
        <v>7.8412747575775522E-7</v>
      </c>
      <c r="AN99" s="15">
        <v>1.8519606052034874E-7</v>
      </c>
      <c r="AO99" s="15">
        <v>7.280227046341332E-4</v>
      </c>
      <c r="AP99" s="15">
        <v>1.3816654966084976E-3</v>
      </c>
      <c r="AQ99" s="15">
        <v>1.665580643493469E-7</v>
      </c>
      <c r="AR99" s="15">
        <v>4.0677722308997139E-7</v>
      </c>
      <c r="AS99" s="15">
        <v>1.563341877198259E-7</v>
      </c>
      <c r="AT99" s="15">
        <v>1.4253445417999958E-3</v>
      </c>
      <c r="AU99" s="15">
        <v>9.5011636833171472E-4</v>
      </c>
      <c r="AV99" s="15">
        <v>1.5795625712136752E-3</v>
      </c>
      <c r="AW99" s="15">
        <v>1.3574162671640389E-3</v>
      </c>
      <c r="AX99" s="15">
        <v>4.0755543664533433E-7</v>
      </c>
      <c r="AY99" s="15">
        <v>1.7152554636613126E-3</v>
      </c>
      <c r="AZ99" s="15">
        <v>5.4944710964826478E-8</v>
      </c>
      <c r="BA99" s="15">
        <v>1.5045173654434194E-7</v>
      </c>
      <c r="BB99" s="15">
        <v>6.4172866499550719E-3</v>
      </c>
      <c r="BC99" s="15">
        <v>5.8370999055866726E-3</v>
      </c>
      <c r="BD99" s="15">
        <v>2.9446308296292512E-7</v>
      </c>
      <c r="BE99" s="15">
        <v>2.9140760501966375E-7</v>
      </c>
      <c r="BF99" s="15">
        <v>6.1102363344058495E-7</v>
      </c>
      <c r="BG99" s="15">
        <v>1.7457818098302408E-6</v>
      </c>
    </row>
    <row r="100" spans="1:59" x14ac:dyDescent="0.2">
      <c r="A100" s="2">
        <v>42266.375</v>
      </c>
      <c r="B100" s="15">
        <v>1.6401989508375167E-2</v>
      </c>
      <c r="C100" s="15">
        <v>0.16123130335898925</v>
      </c>
      <c r="D100" s="15">
        <v>4.6708911389770069E-3</v>
      </c>
      <c r="E100" s="15">
        <v>1.8531459552739174E-2</v>
      </c>
      <c r="F100" s="15">
        <v>1.6097779502037448E-3</v>
      </c>
      <c r="G100" s="15">
        <v>0.10224625067179928</v>
      </c>
      <c r="H100" s="15">
        <v>8.2364859215936476E-2</v>
      </c>
      <c r="I100" s="15">
        <v>1.1914891914893871E-3</v>
      </c>
      <c r="J100" s="15">
        <v>2.028066708918103E-4</v>
      </c>
      <c r="K100" s="15">
        <v>7.4144939360081495E-4</v>
      </c>
      <c r="L100" s="15">
        <v>7.501152531475474E-7</v>
      </c>
      <c r="M100" s="15">
        <v>2.0019738255588906E-3</v>
      </c>
      <c r="N100" s="15">
        <v>4.5901085864711543E-8</v>
      </c>
      <c r="O100" s="15">
        <v>4.5900219789588987E-8</v>
      </c>
      <c r="P100" s="15">
        <v>1.1153751958905996E-3</v>
      </c>
      <c r="Q100" s="15">
        <v>4.1195105024898984E-4</v>
      </c>
      <c r="R100" s="15">
        <v>1.4066143455826806E-3</v>
      </c>
      <c r="S100" s="15">
        <v>1.7235194516119225E-3</v>
      </c>
      <c r="T100" s="15">
        <v>8.5808009471002202E-8</v>
      </c>
      <c r="U100" s="15">
        <v>3.1181525649615844E-3</v>
      </c>
      <c r="V100" s="15">
        <v>6.8510628510639691E-3</v>
      </c>
      <c r="W100" s="15">
        <v>1.4980515374722234E-3</v>
      </c>
      <c r="X100" s="15">
        <v>0.28688621596603631</v>
      </c>
      <c r="Y100" s="15">
        <v>1.3607060075147405E-2</v>
      </c>
      <c r="Z100" s="15">
        <v>1.3626073200543507E-3</v>
      </c>
      <c r="AA100" s="15">
        <v>3.1096524328605392E-6</v>
      </c>
      <c r="AB100" s="15">
        <v>1.2040834453644097E-3</v>
      </c>
      <c r="AC100" s="15">
        <v>1.0057943334540721E-2</v>
      </c>
      <c r="AD100" s="15">
        <v>5.8940688727932412E-4</v>
      </c>
      <c r="AE100" s="15">
        <v>5.0885514751220155E-2</v>
      </c>
      <c r="AF100" s="15">
        <v>1.3848548805512843E-7</v>
      </c>
      <c r="AG100" s="15">
        <v>5.8180163712088107E-3</v>
      </c>
      <c r="AH100" s="15">
        <v>7.484833697600877E-3</v>
      </c>
      <c r="AI100" s="15">
        <v>2.2765048807605714E-2</v>
      </c>
      <c r="AJ100" s="15">
        <v>1.1598006491625407E-3</v>
      </c>
      <c r="AK100" s="15">
        <v>1.7717777812495138E-7</v>
      </c>
      <c r="AL100" s="15">
        <v>1.0583973137166355E-2</v>
      </c>
      <c r="AM100" s="15">
        <v>6.206927575213531E-4</v>
      </c>
      <c r="AN100" s="15">
        <v>2.6491621385242733E-3</v>
      </c>
      <c r="AO100" s="15">
        <v>5.7026653515749952E-4</v>
      </c>
      <c r="AP100" s="15">
        <v>5.9452092161476747E-7</v>
      </c>
      <c r="AQ100" s="15">
        <v>1.444826465121986E-3</v>
      </c>
      <c r="AR100" s="15">
        <v>4.1778426450816035E-7</v>
      </c>
      <c r="AS100" s="15">
        <v>1.60564456234468E-7</v>
      </c>
      <c r="AT100" s="15">
        <v>1.024797707086895E-2</v>
      </c>
      <c r="AU100" s="15">
        <v>9.1244861454685975E-4</v>
      </c>
      <c r="AV100" s="15">
        <v>1.6476550082354751E-3</v>
      </c>
      <c r="AW100" s="15">
        <v>1.7490584566672914E-3</v>
      </c>
      <c r="AX100" s="15">
        <v>8.8686060161581798E-4</v>
      </c>
      <c r="AY100" s="15">
        <v>3.3080696652085964E-3</v>
      </c>
      <c r="AZ100" s="15">
        <v>5.6431467535674347E-8</v>
      </c>
      <c r="BA100" s="15">
        <v>1.5452283099501559E-7</v>
      </c>
      <c r="BB100" s="15">
        <v>7.947202512953817E-3</v>
      </c>
      <c r="BC100" s="15">
        <v>6.6034668159149438E-3</v>
      </c>
      <c r="BD100" s="15">
        <v>3.0243100045269969E-7</v>
      </c>
      <c r="BE100" s="15">
        <v>2.9929284390708601E-7</v>
      </c>
      <c r="BF100" s="15">
        <v>6.275574068649766E-7</v>
      </c>
      <c r="BG100" s="15">
        <v>1.79302116247136E-6</v>
      </c>
    </row>
    <row r="101" spans="1:59" x14ac:dyDescent="0.2">
      <c r="A101" s="2">
        <v>42269.395532407398</v>
      </c>
      <c r="B101" s="15">
        <v>2.4378320263111111E-2</v>
      </c>
      <c r="C101" s="15">
        <v>0.7246328727791741</v>
      </c>
      <c r="D101" s="15">
        <v>5.618440998138889E-3</v>
      </c>
      <c r="E101" s="15">
        <v>1.9185230165396291E-2</v>
      </c>
      <c r="F101" s="15">
        <v>4.1519326698111116E-3</v>
      </c>
      <c r="G101" s="15">
        <v>8.4365494264709254E-2</v>
      </c>
      <c r="H101" s="15">
        <v>0.14182595694737035</v>
      </c>
      <c r="I101" s="15">
        <v>7.0214641174481491E-3</v>
      </c>
      <c r="J101" s="15">
        <v>1.3966745984074076E-4</v>
      </c>
      <c r="K101" s="15">
        <v>7.1732025843925505E-4</v>
      </c>
      <c r="L101" s="15">
        <v>5.9600956978810612E-4</v>
      </c>
      <c r="M101" s="15">
        <v>2.9449703829892691E-3</v>
      </c>
      <c r="N101" s="15">
        <v>4.5979395332260361E-8</v>
      </c>
      <c r="O101" s="15">
        <v>4.5978527779571851E-8</v>
      </c>
      <c r="P101" s="15">
        <v>6.1598926113604314E-8</v>
      </c>
      <c r="Q101" s="15">
        <v>5.6501836026481454E-4</v>
      </c>
      <c r="R101" s="15">
        <v>1.7645312680393932E-3</v>
      </c>
      <c r="S101" s="15">
        <v>3.9611392164206616E-3</v>
      </c>
      <c r="T101" s="15">
        <v>2.291816045568518E-3</v>
      </c>
      <c r="U101" s="15">
        <v>4.4058735058851847E-3</v>
      </c>
      <c r="V101" s="15">
        <v>3.9805226054611103E-3</v>
      </c>
      <c r="W101" s="15">
        <v>3.6464073505130365E-3</v>
      </c>
      <c r="X101" s="15">
        <v>0.49117587568608384</v>
      </c>
      <c r="Y101" s="15">
        <v>1.7858389296909256E-2</v>
      </c>
      <c r="Z101" s="15">
        <v>2.0505722512981477E-3</v>
      </c>
      <c r="AA101" s="15">
        <v>3.1149576499745074E-6</v>
      </c>
      <c r="AB101" s="15">
        <v>1.2442287952391586E-3</v>
      </c>
      <c r="AC101" s="15">
        <v>1.5484042479616668E-2</v>
      </c>
      <c r="AD101" s="15">
        <v>1.1871734086462958E-3</v>
      </c>
      <c r="AE101" s="15">
        <v>4.80139171547216E-2</v>
      </c>
      <c r="AF101" s="15">
        <v>1.387217509806897E-7</v>
      </c>
      <c r="AG101" s="15">
        <v>3.4028072033925921E-3</v>
      </c>
      <c r="AH101" s="15">
        <v>5.5422587473166656E-3</v>
      </c>
      <c r="AI101" s="15">
        <v>1.5223753122640741E-2</v>
      </c>
      <c r="AJ101" s="15">
        <v>8.8244440535740739E-4</v>
      </c>
      <c r="AK101" s="15">
        <v>1.7748005196455816E-7</v>
      </c>
      <c r="AL101" s="15">
        <v>5.7771540206851841E-3</v>
      </c>
      <c r="AM101" s="15">
        <v>7.4872210735569362E-4</v>
      </c>
      <c r="AN101" s="15">
        <v>6.9833729920370385E-4</v>
      </c>
      <c r="AO101" s="15">
        <v>7.3630098083416384E-4</v>
      </c>
      <c r="AP101" s="15">
        <v>5.9553520299703164E-7</v>
      </c>
      <c r="AQ101" s="15">
        <v>2.0440523735690188E-3</v>
      </c>
      <c r="AR101" s="15">
        <v>4.1849702462456234E-7</v>
      </c>
      <c r="AS101" s="15">
        <v>1.6083838694521515E-7</v>
      </c>
      <c r="AT101" s="15">
        <v>3.0408438279844042E-3</v>
      </c>
      <c r="AU101" s="15">
        <v>8.1242896148597647E-4</v>
      </c>
      <c r="AV101" s="15">
        <v>1.4944729053323564E-7</v>
      </c>
      <c r="AW101" s="15">
        <v>1.5742838495473969E-3</v>
      </c>
      <c r="AX101" s="15">
        <v>4.1929765956416871E-7</v>
      </c>
      <c r="AY101" s="15">
        <v>2.1451907063064534E-7</v>
      </c>
      <c r="AZ101" s="15">
        <v>2.1584405788872868E-3</v>
      </c>
      <c r="BA101" s="15">
        <v>1.5478645440155159E-7</v>
      </c>
      <c r="BB101" s="15">
        <v>7.7322140714849831E-3</v>
      </c>
      <c r="BC101" s="15">
        <v>6.475065189127798E-3</v>
      </c>
      <c r="BD101" s="15">
        <v>3.0294696233398307E-7</v>
      </c>
      <c r="BE101" s="15">
        <v>2.9980345194186352E-7</v>
      </c>
      <c r="BF101" s="15">
        <v>6.2862805008533E-7</v>
      </c>
      <c r="BG101" s="15">
        <v>1.796080143100941E-6</v>
      </c>
    </row>
    <row r="102" spans="1:59" x14ac:dyDescent="0.2">
      <c r="A102" s="2">
        <v>42272.376180555599</v>
      </c>
      <c r="B102" s="15">
        <v>5.1800653747943591E-2</v>
      </c>
      <c r="C102" s="15">
        <v>1.3565864189867154</v>
      </c>
      <c r="D102" s="15">
        <v>1.3612817998819969E-2</v>
      </c>
      <c r="E102" s="15">
        <v>4.2763307723692218E-2</v>
      </c>
      <c r="F102" s="15">
        <v>8.5577103414000346E-3</v>
      </c>
      <c r="G102" s="15">
        <v>0.168800205384533</v>
      </c>
      <c r="H102" s="15">
        <v>0.20169942663063803</v>
      </c>
      <c r="I102" s="15">
        <v>0.13302317004132003</v>
      </c>
      <c r="J102" s="15">
        <v>5.8061161608318835E-4</v>
      </c>
      <c r="K102" s="15">
        <v>9.1503216148264895E-4</v>
      </c>
      <c r="L102" s="15">
        <v>7.4695361237335177E-7</v>
      </c>
      <c r="M102" s="15">
        <v>2.4605494506734584E-3</v>
      </c>
      <c r="N102" s="15">
        <v>1.9058750321327336E-3</v>
      </c>
      <c r="O102" s="15">
        <v>4.5706756177400902E-8</v>
      </c>
      <c r="P102" s="15">
        <v>6.1234824876562477E-8</v>
      </c>
      <c r="Q102" s="15">
        <v>2.2277815269278853E-3</v>
      </c>
      <c r="R102" s="15">
        <v>4.1522798248613954E-3</v>
      </c>
      <c r="S102" s="15">
        <v>5.5407185065998992E-3</v>
      </c>
      <c r="T102" s="15">
        <v>3.5152246756340864E-3</v>
      </c>
      <c r="U102" s="15">
        <v>1.7380482507533702E-2</v>
      </c>
      <c r="V102" s="15">
        <v>1.6869291845547415E-2</v>
      </c>
      <c r="W102" s="15">
        <v>8.1098638801668121E-2</v>
      </c>
      <c r="X102" s="15">
        <v>0.15822015518397883</v>
      </c>
      <c r="Y102" s="15">
        <v>7.2645872964495442E-2</v>
      </c>
      <c r="Z102" s="15">
        <v>7.7309698880641915E-3</v>
      </c>
      <c r="AA102" s="15">
        <v>3.0965456417586995E-6</v>
      </c>
      <c r="AB102" s="15">
        <v>2.637915434718596E-3</v>
      </c>
      <c r="AC102" s="15">
        <v>5.7852898746028121E-2</v>
      </c>
      <c r="AD102" s="15">
        <v>3.4899806923261211E-3</v>
      </c>
      <c r="AE102" s="15">
        <v>7.7139355250661901E-2</v>
      </c>
      <c r="AF102" s="15">
        <v>2.3349305541974707E-3</v>
      </c>
      <c r="AG102" s="15">
        <v>3.1037477477142607E-2</v>
      </c>
      <c r="AH102" s="15">
        <v>3.0248602998768703E-2</v>
      </c>
      <c r="AI102" s="15">
        <v>8.4895515864685328E-2</v>
      </c>
      <c r="AJ102" s="15">
        <v>6.1658429229703793E-3</v>
      </c>
      <c r="AK102" s="15">
        <v>3.054345549267496E-3</v>
      </c>
      <c r="AL102" s="15">
        <v>3.2186078717655005E-2</v>
      </c>
      <c r="AM102" s="15">
        <v>1.7288118817225973E-3</v>
      </c>
      <c r="AN102" s="15">
        <v>1.1107352655504473E-2</v>
      </c>
      <c r="AO102" s="15">
        <v>2.0446359574639575E-3</v>
      </c>
      <c r="AP102" s="15">
        <v>2.3218544492415146E-3</v>
      </c>
      <c r="AQ102" s="15">
        <v>2.9786196863749032E-3</v>
      </c>
      <c r="AR102" s="15">
        <v>5.540638312741499E-3</v>
      </c>
      <c r="AS102" s="15">
        <v>1.9941147936318217E-3</v>
      </c>
      <c r="AT102" s="15">
        <v>3.1460217090942648E-2</v>
      </c>
      <c r="AU102" s="15">
        <v>1.4261044170305658E-3</v>
      </c>
      <c r="AV102" s="15">
        <v>2.3601638753628033E-3</v>
      </c>
      <c r="AW102" s="15">
        <v>5.7302357594857826E-3</v>
      </c>
      <c r="AX102" s="15">
        <v>4.8969159424858827E-3</v>
      </c>
      <c r="AY102" s="15">
        <v>1.2104276745085796E-2</v>
      </c>
      <c r="AZ102" s="15">
        <v>2.6000740871043168E-3</v>
      </c>
      <c r="BA102" s="15">
        <v>1.5387153683592739E-7</v>
      </c>
      <c r="BB102" s="15">
        <v>1.2015853348585775E-2</v>
      </c>
      <c r="BC102" s="15">
        <v>7.8125892218436337E-3</v>
      </c>
      <c r="BD102" s="15">
        <v>3.0115629209501759E-7</v>
      </c>
      <c r="BE102" s="15">
        <v>2.9803136248173034E-7</v>
      </c>
      <c r="BF102" s="15">
        <v>6.4239688395451291E-3</v>
      </c>
      <c r="BG102" s="15">
        <v>1.7854638053952601E-6</v>
      </c>
    </row>
    <row r="103" spans="1:59" x14ac:dyDescent="0.2">
      <c r="A103" s="2">
        <v>42275.376180555599</v>
      </c>
      <c r="B103" s="15">
        <v>2.671229813968946E-2</v>
      </c>
      <c r="C103" s="15">
        <v>0.24695375205399786</v>
      </c>
      <c r="D103" s="15">
        <v>5.0046313157810296E-3</v>
      </c>
      <c r="E103" s="15">
        <v>2.9851966468284839E-2</v>
      </c>
      <c r="F103" s="15">
        <v>3.1773443485385204E-3</v>
      </c>
      <c r="G103" s="15">
        <v>3.2056013634958795E-2</v>
      </c>
      <c r="H103" s="15">
        <v>3.9258412780756584E-2</v>
      </c>
      <c r="I103" s="15">
        <v>4.3917680580392124E-2</v>
      </c>
      <c r="J103" s="15">
        <v>3.8931887274582671E-4</v>
      </c>
      <c r="K103" s="15">
        <v>8.2253118085550791E-4</v>
      </c>
      <c r="L103" s="15">
        <v>7.4320651256605523E-7</v>
      </c>
      <c r="M103" s="15">
        <v>1.6821270090824326E-3</v>
      </c>
      <c r="N103" s="15">
        <v>1.1176764466540496E-3</v>
      </c>
      <c r="O103" s="15">
        <v>4.5477467806038304E-8</v>
      </c>
      <c r="P103" s="15">
        <v>1.4693038501428332E-3</v>
      </c>
      <c r="Q103" s="15">
        <v>6.3421300237626586E-4</v>
      </c>
      <c r="R103" s="15">
        <v>1.9713580640735111E-3</v>
      </c>
      <c r="S103" s="15">
        <v>2.3230204183540557E-3</v>
      </c>
      <c r="T103" s="15">
        <v>5.0297486624097934E-3</v>
      </c>
      <c r="U103" s="15">
        <v>7.5979973552008102E-3</v>
      </c>
      <c r="V103" s="15">
        <v>2.7943048124498843E-3</v>
      </c>
      <c r="W103" s="15">
        <v>1.3289407040650974E-2</v>
      </c>
      <c r="X103" s="15">
        <v>0.31427171331377179</v>
      </c>
      <c r="Y103" s="15">
        <v>3.3161176886624365E-2</v>
      </c>
      <c r="Z103" s="15">
        <v>1.8649629871856531E-3</v>
      </c>
      <c r="AA103" s="15">
        <v>3.0810117914829751E-6</v>
      </c>
      <c r="AB103" s="15">
        <v>3.4409960726159393E-3</v>
      </c>
      <c r="AC103" s="15">
        <v>2.2247689776426841E-2</v>
      </c>
      <c r="AD103" s="15">
        <v>1.2872640147241047E-3</v>
      </c>
      <c r="AE103" s="15">
        <v>4.8809336826526481E-2</v>
      </c>
      <c r="AF103" s="15">
        <v>1.8711051138391994E-3</v>
      </c>
      <c r="AG103" s="15">
        <v>1.0486492217508556E-2</v>
      </c>
      <c r="AH103" s="15">
        <v>9.010848103068729E-3</v>
      </c>
      <c r="AI103" s="15">
        <v>2.3597747157722847E-2</v>
      </c>
      <c r="AJ103" s="15">
        <v>2.116136453473283E-3</v>
      </c>
      <c r="AK103" s="15">
        <v>2.348296363860857E-3</v>
      </c>
      <c r="AL103" s="15">
        <v>8.3138417341205566E-3</v>
      </c>
      <c r="AM103" s="15">
        <v>7.2800408885535556E-4</v>
      </c>
      <c r="AN103" s="15">
        <v>1.9214770171003704E-3</v>
      </c>
      <c r="AO103" s="15">
        <v>7.9107036386883854E-4</v>
      </c>
      <c r="AP103" s="15">
        <v>1.1799262463098846E-3</v>
      </c>
      <c r="AQ103" s="15">
        <v>1.544547328236092E-3</v>
      </c>
      <c r="AR103" s="15">
        <v>1.6447722678122967E-3</v>
      </c>
      <c r="AS103" s="15">
        <v>1.1803562059326056E-3</v>
      </c>
      <c r="AT103" s="15">
        <v>6.6246035538640819E-3</v>
      </c>
      <c r="AU103" s="15">
        <v>1.0170728047770624E-3</v>
      </c>
      <c r="AV103" s="15">
        <v>1.8208598119257796E-3</v>
      </c>
      <c r="AW103" s="15">
        <v>2.4613522629045206E-3</v>
      </c>
      <c r="AX103" s="15">
        <v>1.9336209621332076E-3</v>
      </c>
      <c r="AY103" s="15">
        <v>2.3608184017965017E-3</v>
      </c>
      <c r="AZ103" s="15">
        <v>2.13491855172461E-3</v>
      </c>
      <c r="BA103" s="15">
        <v>1.5309963882716838E-7</v>
      </c>
      <c r="BB103" s="15">
        <v>7.3214252544763223E-3</v>
      </c>
      <c r="BC103" s="15">
        <v>6.2286804770152141E-3</v>
      </c>
      <c r="BD103" s="15">
        <v>2.9133125633977798E-3</v>
      </c>
      <c r="BE103" s="15">
        <v>2.9653628535455063E-7</v>
      </c>
      <c r="BF103" s="15">
        <v>6.2177745331006432E-7</v>
      </c>
      <c r="BG103" s="15">
        <v>1.7765070094573249E-6</v>
      </c>
    </row>
    <row r="104" spans="1:59" x14ac:dyDescent="0.2">
      <c r="A104" s="2">
        <v>42278.376180555599</v>
      </c>
      <c r="B104" s="15">
        <v>7.1510809709856502E-2</v>
      </c>
      <c r="C104" s="15">
        <v>1.4911627634197202</v>
      </c>
      <c r="D104" s="15">
        <v>2.0919976228073414E-2</v>
      </c>
      <c r="E104" s="15">
        <v>9.1514628718639468E-2</v>
      </c>
      <c r="F104" s="15">
        <v>1.043787397426073E-2</v>
      </c>
      <c r="G104" s="15">
        <v>0.29516058275277846</v>
      </c>
      <c r="H104" s="15">
        <v>0.51941691505812715</v>
      </c>
      <c r="I104" s="15">
        <v>5.2568469410320381E-2</v>
      </c>
      <c r="J104" s="15">
        <v>1.0488420579462959E-3</v>
      </c>
      <c r="K104" s="15">
        <v>1.2825578012953419E-3</v>
      </c>
      <c r="L104" s="15">
        <v>7.4782115184460316E-7</v>
      </c>
      <c r="M104" s="15">
        <v>3.7523456562014719E-3</v>
      </c>
      <c r="N104" s="15">
        <v>1.8069953752746469E-3</v>
      </c>
      <c r="O104" s="15">
        <v>4.5759841689579845E-8</v>
      </c>
      <c r="P104" s="15">
        <v>3.007461703587492E-3</v>
      </c>
      <c r="Q104" s="15">
        <v>1.3837133174110774E-3</v>
      </c>
      <c r="R104" s="15">
        <v>2.3121513458945809E-3</v>
      </c>
      <c r="S104" s="15">
        <v>5.3828772344944988E-3</v>
      </c>
      <c r="T104" s="15">
        <v>4.2775064652388105E-3</v>
      </c>
      <c r="U104" s="15">
        <v>3.2526740447635739E-2</v>
      </c>
      <c r="V104" s="15">
        <v>1.0431555648610449E-2</v>
      </c>
      <c r="W104" s="15">
        <v>2.8131530940451701E-2</v>
      </c>
      <c r="X104" s="15">
        <v>0.21363872074172383</v>
      </c>
      <c r="Y104" s="15">
        <v>0.14123353326068408</v>
      </c>
      <c r="Z104" s="15">
        <v>4.4923295373482906E-3</v>
      </c>
      <c r="AA104" s="15">
        <v>3.1001420840601448E-6</v>
      </c>
      <c r="AB104" s="15">
        <v>2.501976042678278E-3</v>
      </c>
      <c r="AC104" s="15">
        <v>8.4697155341988531E-2</v>
      </c>
      <c r="AD104" s="15">
        <v>7.2597561721704489E-3</v>
      </c>
      <c r="AE104" s="15">
        <v>6.5160945750530011E-2</v>
      </c>
      <c r="AF104" s="15">
        <v>2.3123691260485859E-3</v>
      </c>
      <c r="AG104" s="15">
        <v>6.384036237041793E-2</v>
      </c>
      <c r="AH104" s="15">
        <v>5.8172824262117756E-2</v>
      </c>
      <c r="AI104" s="15">
        <v>0.14017837287708751</v>
      </c>
      <c r="AJ104" s="15">
        <v>1.1113934818840571E-2</v>
      </c>
      <c r="AK104" s="15">
        <v>2.8936165119180335E-3</v>
      </c>
      <c r="AL104" s="15">
        <v>3.975490499155479E-2</v>
      </c>
      <c r="AM104" s="15">
        <v>8.0288227703223919E-7</v>
      </c>
      <c r="AN104" s="15">
        <v>1.6073820454309502E-2</v>
      </c>
      <c r="AO104" s="15">
        <v>1.9206441600606026E-3</v>
      </c>
      <c r="AP104" s="15">
        <v>1.4778954994858629E-3</v>
      </c>
      <c r="AQ104" s="15">
        <v>2.4387031591989574E-3</v>
      </c>
      <c r="AR104" s="15">
        <v>2.8554666873844359E-3</v>
      </c>
      <c r="AS104" s="15">
        <v>1.2382317540578045E-3</v>
      </c>
      <c r="AT104" s="15">
        <v>3.3101610862419549E-2</v>
      </c>
      <c r="AU104" s="15">
        <v>1.2003010238817433E-3</v>
      </c>
      <c r="AV104" s="15">
        <v>2.1480819846152969E-3</v>
      </c>
      <c r="AW104" s="15">
        <v>7.0763761044731954E-3</v>
      </c>
      <c r="AX104" s="15">
        <v>4.9405133551495631E-3</v>
      </c>
      <c r="AY104" s="15">
        <v>6.6845750392341132E-3</v>
      </c>
      <c r="AZ104" s="15">
        <v>2.4261807908257083E-3</v>
      </c>
      <c r="BA104" s="15">
        <v>5.3704227524881453E-3</v>
      </c>
      <c r="BB104" s="15">
        <v>2.6397681532514605E-2</v>
      </c>
      <c r="BC104" s="15">
        <v>1.1827481513352075E-2</v>
      </c>
      <c r="BD104" s="15">
        <v>4.0560635614129295E-3</v>
      </c>
      <c r="BE104" s="15">
        <v>4.283526413381992E-3</v>
      </c>
      <c r="BF104" s="15">
        <v>4.6749353430782644E-3</v>
      </c>
      <c r="BG104" s="15">
        <v>1.7875375089024286E-6</v>
      </c>
    </row>
    <row r="105" spans="1:59" x14ac:dyDescent="0.2">
      <c r="A105" s="2">
        <v>42281.376180555599</v>
      </c>
      <c r="B105" s="15">
        <v>3.6106618020492434E-2</v>
      </c>
      <c r="C105" s="15">
        <v>0.54640599504386267</v>
      </c>
      <c r="D105" s="15">
        <v>8.5210120328444282E-3</v>
      </c>
      <c r="E105" s="15">
        <v>2.7666758483198908E-2</v>
      </c>
      <c r="F105" s="15">
        <v>2.9839148364099906E-3</v>
      </c>
      <c r="G105" s="15">
        <v>5.2892699600213068E-2</v>
      </c>
      <c r="H105" s="15">
        <v>3.7467482945884437E-2</v>
      </c>
      <c r="I105" s="15">
        <v>6.615801137295621E-2</v>
      </c>
      <c r="J105" s="15">
        <v>2.3721498699493638E-4</v>
      </c>
      <c r="K105" s="15">
        <v>7.802508992374496E-4</v>
      </c>
      <c r="L105" s="15">
        <v>7.3884657785099706E-7</v>
      </c>
      <c r="M105" s="15">
        <v>1.2852240275078735E-3</v>
      </c>
      <c r="N105" s="15">
        <v>4.5211532585801254E-8</v>
      </c>
      <c r="O105" s="15">
        <v>4.5210679521371782E-8</v>
      </c>
      <c r="P105" s="15">
        <v>1.4107443524392176E-3</v>
      </c>
      <c r="Q105" s="15">
        <v>1.0300124435306452E-3</v>
      </c>
      <c r="R105" s="15">
        <v>1.9972483188241573E-3</v>
      </c>
      <c r="S105" s="15">
        <v>1.4604127353313756E-3</v>
      </c>
      <c r="T105" s="15">
        <v>2.1911173798742811E-3</v>
      </c>
      <c r="U105" s="15">
        <v>7.8405795701484253E-3</v>
      </c>
      <c r="V105" s="15">
        <v>6.8230521259333033E-3</v>
      </c>
      <c r="W105" s="15">
        <v>9.2786714928402812E-3</v>
      </c>
      <c r="X105" s="15">
        <v>0.31416348970137992</v>
      </c>
      <c r="Y105" s="15">
        <v>1.5113091671440556E-2</v>
      </c>
      <c r="Z105" s="15">
        <v>1.9913573908259133E-3</v>
      </c>
      <c r="AA105" s="15">
        <v>6.7138666943578262E-3</v>
      </c>
      <c r="AB105" s="15">
        <v>3.2709898768907637E-3</v>
      </c>
      <c r="AC105" s="15">
        <v>9.2201719945137137E-3</v>
      </c>
      <c r="AD105" s="15">
        <v>9.051624503754155E-4</v>
      </c>
      <c r="AE105" s="15">
        <v>4.4727562727183055E-2</v>
      </c>
      <c r="AF105" s="15">
        <v>1.7352784997806032E-3</v>
      </c>
      <c r="AG105" s="15">
        <v>7.029054614639433E-3</v>
      </c>
      <c r="AH105" s="15">
        <v>1.164226186172517E-2</v>
      </c>
      <c r="AI105" s="15">
        <v>4.5969767479755584E-2</v>
      </c>
      <c r="AJ105" s="15">
        <v>2.9901573360677515E-3</v>
      </c>
      <c r="AK105" s="15">
        <v>2.421915351102779E-3</v>
      </c>
      <c r="AL105" s="15">
        <v>1.7641304032833958E-2</v>
      </c>
      <c r="AM105" s="15">
        <v>7.932469165110673E-7</v>
      </c>
      <c r="AN105" s="15">
        <v>4.1075647748070581E-3</v>
      </c>
      <c r="AO105" s="15">
        <v>7.6145964279635816E-4</v>
      </c>
      <c r="AP105" s="15">
        <v>1.4351893316086849E-3</v>
      </c>
      <c r="AQ105" s="15">
        <v>1.6103964165597089E-3</v>
      </c>
      <c r="AR105" s="15">
        <v>1.1357234296505737E-3</v>
      </c>
      <c r="AS105" s="15">
        <v>1.4855567661852922E-3</v>
      </c>
      <c r="AT105" s="15">
        <v>6.5108310903799821E-3</v>
      </c>
      <c r="AU105" s="15">
        <v>9.736512673097637E-4</v>
      </c>
      <c r="AV105" s="15">
        <v>1.8351479478833413E-3</v>
      </c>
      <c r="AW105" s="15">
        <v>2.0973330447978944E-3</v>
      </c>
      <c r="AX105" s="15">
        <v>2.4091925725697001E-3</v>
      </c>
      <c r="AY105" s="15">
        <v>4.7815438012750794E-3</v>
      </c>
      <c r="AZ105" s="15">
        <v>5.5583720630783378E-8</v>
      </c>
      <c r="BA105" s="15">
        <v>4.6567525431924954E-3</v>
      </c>
      <c r="BB105" s="15">
        <v>1.0786759770946019E-2</v>
      </c>
      <c r="BC105" s="15">
        <v>7.340760583213559E-3</v>
      </c>
      <c r="BD105" s="15">
        <v>3.3831369268037584E-3</v>
      </c>
      <c r="BE105" s="15">
        <v>2.9479668966623003E-7</v>
      </c>
      <c r="BF105" s="15">
        <v>6.1812986807246048E-7</v>
      </c>
      <c r="BG105" s="15">
        <v>1.7660853373498852E-6</v>
      </c>
    </row>
    <row r="106" spans="1:59" x14ac:dyDescent="0.2">
      <c r="A106" s="2">
        <v>42284.376180555599</v>
      </c>
      <c r="B106" s="15">
        <v>1.6514420958351771E-2</v>
      </c>
      <c r="C106" s="15">
        <v>8.9588200812408258E-2</v>
      </c>
      <c r="D106" s="15">
        <v>2.7671786651839426E-3</v>
      </c>
      <c r="E106" s="15">
        <v>1.2575782217517869E-2</v>
      </c>
      <c r="F106" s="15">
        <v>7.9785929476699558E-4</v>
      </c>
      <c r="G106" s="15">
        <v>2.8653280228735329E-2</v>
      </c>
      <c r="H106" s="15">
        <v>2.2195620636001112E-7</v>
      </c>
      <c r="I106" s="15">
        <v>2.8089712949098334E-2</v>
      </c>
      <c r="J106" s="15">
        <v>1.1397989925242787E-4</v>
      </c>
      <c r="K106" s="15">
        <v>6.5215586969717275E-4</v>
      </c>
      <c r="L106" s="15">
        <v>5.4382116450886638E-4</v>
      </c>
      <c r="M106" s="15">
        <v>1.4430039840441777E-3</v>
      </c>
      <c r="N106" s="15">
        <v>1.190410864214347E-3</v>
      </c>
      <c r="O106" s="15">
        <v>4.5860445685876857E-8</v>
      </c>
      <c r="P106" s="15">
        <v>1.2157241512981973E-3</v>
      </c>
      <c r="Q106" s="15">
        <v>8.1685594464239925E-4</v>
      </c>
      <c r="R106" s="15">
        <v>2.0259526956091407E-3</v>
      </c>
      <c r="S106" s="15">
        <v>2.3172543260703508E-3</v>
      </c>
      <c r="T106" s="15">
        <v>4.8568101514784544E-3</v>
      </c>
      <c r="U106" s="15">
        <v>3.4953835770744541E-3</v>
      </c>
      <c r="V106" s="15">
        <v>3.9956286904601103E-3</v>
      </c>
      <c r="W106" s="15">
        <v>5.8026607298862541E-3</v>
      </c>
      <c r="X106" s="15">
        <v>0.36404263531481246</v>
      </c>
      <c r="Y106" s="15">
        <v>1.4177833023677002E-2</v>
      </c>
      <c r="Z106" s="15">
        <v>1.1841245089002229E-3</v>
      </c>
      <c r="AA106" s="15">
        <v>4.3661225135299487E-3</v>
      </c>
      <c r="AB106" s="15">
        <v>3.5206313508498312E-3</v>
      </c>
      <c r="AC106" s="15">
        <v>1.4912370152192645E-2</v>
      </c>
      <c r="AD106" s="15">
        <v>4.8758068013538588E-4</v>
      </c>
      <c r="AE106" s="15">
        <v>4.6142915983785102E-2</v>
      </c>
      <c r="AF106" s="15">
        <v>1.6715668235499455E-3</v>
      </c>
      <c r="AG106" s="15">
        <v>3.7993299750809285E-3</v>
      </c>
      <c r="AH106" s="15">
        <v>6.452528741012444E-3</v>
      </c>
      <c r="AI106" s="15">
        <v>1.8591388011396006E-2</v>
      </c>
      <c r="AJ106" s="15">
        <v>1.3994198741548087E-3</v>
      </c>
      <c r="AK106" s="15">
        <v>2.2920853940512809E-3</v>
      </c>
      <c r="AL106" s="15">
        <v>6.623498589891085E-3</v>
      </c>
      <c r="AM106" s="15">
        <v>5.8216160635666853E-4</v>
      </c>
      <c r="AN106" s="15">
        <v>2.0516381865437017E-3</v>
      </c>
      <c r="AO106" s="15">
        <v>5.5710794653244329E-4</v>
      </c>
      <c r="AP106" s="15">
        <v>5.940057489880626E-7</v>
      </c>
      <c r="AQ106" s="15">
        <v>1.3929167407811442E-3</v>
      </c>
      <c r="AR106" s="15">
        <v>9.3675063827974804E-4</v>
      </c>
      <c r="AS106" s="15">
        <v>1.604253216646549E-7</v>
      </c>
      <c r="AT106" s="15">
        <v>2.2858327685431972E-3</v>
      </c>
      <c r="AU106" s="15">
        <v>8.8632908024574456E-4</v>
      </c>
      <c r="AV106" s="15">
        <v>1.6588916923054625E-3</v>
      </c>
      <c r="AW106" s="15">
        <v>1.4182675734383426E-3</v>
      </c>
      <c r="AX106" s="15">
        <v>4.1822081896239666E-7</v>
      </c>
      <c r="AY106" s="15">
        <v>2.0894175181519377E-3</v>
      </c>
      <c r="AZ106" s="15">
        <v>2.1275684034775728E-3</v>
      </c>
      <c r="BA106" s="15">
        <v>4.7236792134189211E-3</v>
      </c>
      <c r="BB106" s="15">
        <v>7.5983762935541441E-3</v>
      </c>
      <c r="BC106" s="15">
        <v>6.5217580875172165E-3</v>
      </c>
      <c r="BD106" s="15">
        <v>2.735215413124578E-3</v>
      </c>
      <c r="BE106" s="15">
        <v>2.9903349646455901E-7</v>
      </c>
      <c r="BF106" s="15">
        <v>6.2701360699864952E-7</v>
      </c>
      <c r="BG106" s="15">
        <v>1.7914674485675684E-6</v>
      </c>
    </row>
    <row r="107" spans="1:59" x14ac:dyDescent="0.2">
      <c r="A107" s="2">
        <v>42287.376180555599</v>
      </c>
      <c r="B107" s="15">
        <v>6.5572418652359382E-2</v>
      </c>
      <c r="C107" s="15">
        <v>0.85520305011237707</v>
      </c>
      <c r="D107" s="15">
        <v>1.5428433504069557E-2</v>
      </c>
      <c r="E107" s="15">
        <v>4.4601854764114435E-2</v>
      </c>
      <c r="F107" s="15">
        <v>5.6493160685109622E-3</v>
      </c>
      <c r="G107" s="15">
        <v>0.14864132401243965</v>
      </c>
      <c r="H107" s="15">
        <v>0.13103134658012811</v>
      </c>
      <c r="I107" s="15">
        <v>9.0073805083423664E-2</v>
      </c>
      <c r="J107" s="15">
        <v>4.7918305938262615E-4</v>
      </c>
      <c r="K107" s="15">
        <v>9.6460898431777198E-4</v>
      </c>
      <c r="L107" s="15">
        <v>7.4624872583742313E-7</v>
      </c>
      <c r="M107" s="15">
        <v>3.6940153649042602E-3</v>
      </c>
      <c r="N107" s="15">
        <v>4.5664485153933359E-8</v>
      </c>
      <c r="O107" s="15">
        <v>4.5663623543062257E-8</v>
      </c>
      <c r="P107" s="15">
        <v>2.1184323486529242E-3</v>
      </c>
      <c r="Q107" s="15">
        <v>2.2761195320674739E-3</v>
      </c>
      <c r="R107" s="15">
        <v>3.5178573684226467E-3</v>
      </c>
      <c r="S107" s="15">
        <v>2.8747628437135919E-3</v>
      </c>
      <c r="T107" s="15">
        <v>2.1720863678594046E-2</v>
      </c>
      <c r="U107" s="15">
        <v>1.6128292972378389E-2</v>
      </c>
      <c r="V107" s="15">
        <v>1.0220470253411013E-2</v>
      </c>
      <c r="W107" s="15">
        <v>1.1364022753900057E-2</v>
      </c>
      <c r="X107" s="15">
        <v>0.63315562891861799</v>
      </c>
      <c r="Y107" s="15">
        <v>6.2653185014278384E-2</v>
      </c>
      <c r="Z107" s="15">
        <v>6.4374461003902806E-3</v>
      </c>
      <c r="AA107" s="15">
        <v>3.0936234879668073E-6</v>
      </c>
      <c r="AB107" s="15">
        <v>7.1876651460449498E-3</v>
      </c>
      <c r="AC107" s="15">
        <v>4.1770891689603927E-2</v>
      </c>
      <c r="AD107" s="15">
        <v>3.663228388175076E-3</v>
      </c>
      <c r="AE107" s="15">
        <v>6.8025132518658563E-2</v>
      </c>
      <c r="AF107" s="15">
        <v>2.0300851904672722E-3</v>
      </c>
      <c r="AG107" s="15">
        <v>3.7237567746234074E-2</v>
      </c>
      <c r="AH107" s="15">
        <v>4.63105206732288E-2</v>
      </c>
      <c r="AI107" s="15">
        <v>0.1413590025178747</v>
      </c>
      <c r="AJ107" s="15">
        <v>1.0422231541572119E-2</v>
      </c>
      <c r="AK107" s="15">
        <v>3.0136329774050055E-3</v>
      </c>
      <c r="AL107" s="15">
        <v>4.6682518048275848E-2</v>
      </c>
      <c r="AM107" s="15">
        <v>8.0119407528775081E-7</v>
      </c>
      <c r="AN107" s="15">
        <v>2.4261794901372969E-2</v>
      </c>
      <c r="AO107" s="15">
        <v>1.4122024462020586E-3</v>
      </c>
      <c r="AP107" s="15">
        <v>1.9665811031534149E-3</v>
      </c>
      <c r="AQ107" s="15">
        <v>3.0010289781820165E-3</v>
      </c>
      <c r="AR107" s="15">
        <v>4.1563076308063609E-7</v>
      </c>
      <c r="AS107" s="15">
        <v>1.3238987167429777E-3</v>
      </c>
      <c r="AT107" s="15">
        <v>3.6726762470605655E-2</v>
      </c>
      <c r="AU107" s="15">
        <v>1.2734376621140987E-3</v>
      </c>
      <c r="AV107" s="15">
        <v>2.118345101956793E-3</v>
      </c>
      <c r="AW107" s="15">
        <v>7.8307116854216159E-3</v>
      </c>
      <c r="AX107" s="15">
        <v>6.3298439901401738E-3</v>
      </c>
      <c r="AY107" s="15">
        <v>1.4640090422348123E-2</v>
      </c>
      <c r="AZ107" s="15">
        <v>2.2571482707152159E-3</v>
      </c>
      <c r="BA107" s="15">
        <v>5.3843506514684438E-3</v>
      </c>
      <c r="BB107" s="15">
        <v>1.9356191143735175E-2</v>
      </c>
      <c r="BC107" s="15">
        <v>9.8480496661474421E-3</v>
      </c>
      <c r="BD107" s="15">
        <v>3.8962140055149737E-3</v>
      </c>
      <c r="BE107" s="15">
        <v>2.9775011570653853E-7</v>
      </c>
      <c r="BF107" s="15">
        <v>7.313222373226594E-3</v>
      </c>
      <c r="BG107" s="15">
        <v>4.2225931919774706E-3</v>
      </c>
    </row>
    <row r="108" spans="1:59" x14ac:dyDescent="0.2">
      <c r="A108" s="2">
        <v>42290.376180555599</v>
      </c>
      <c r="B108" s="15">
        <v>5.2052662021733788E-2</v>
      </c>
      <c r="C108" s="15">
        <v>1.1014814646755833</v>
      </c>
      <c r="D108" s="15">
        <v>1.3310935115343557E-2</v>
      </c>
      <c r="E108" s="15">
        <v>5.8299488306231051E-2</v>
      </c>
      <c r="F108" s="15">
        <v>9.5666406588142665E-3</v>
      </c>
      <c r="G108" s="15">
        <v>0.32366289492506256</v>
      </c>
      <c r="H108" s="15">
        <v>0.51242982103722878</v>
      </c>
      <c r="I108" s="15">
        <v>1.879116304241266E-2</v>
      </c>
      <c r="J108" s="15">
        <v>3.2944722798565669E-4</v>
      </c>
      <c r="K108" s="15">
        <v>7.7920692935606515E-4</v>
      </c>
      <c r="L108" s="15">
        <v>6.074604103906841E-4</v>
      </c>
      <c r="M108" s="15">
        <v>2.3940861328261977E-3</v>
      </c>
      <c r="N108" s="15">
        <v>1.4317824517525789E-3</v>
      </c>
      <c r="O108" s="15">
        <v>4.5884396230063866E-8</v>
      </c>
      <c r="P108" s="15">
        <v>1.3810826752786941E-3</v>
      </c>
      <c r="Q108" s="15">
        <v>1.3367954827879539E-3</v>
      </c>
      <c r="R108" s="15">
        <v>2.0396817933844695E-3</v>
      </c>
      <c r="S108" s="15">
        <v>1.6975831941439831E-3</v>
      </c>
      <c r="T108" s="15">
        <v>8.5778428171570077E-8</v>
      </c>
      <c r="U108" s="15">
        <v>1.1961468585325387E-2</v>
      </c>
      <c r="V108" s="15">
        <v>4.2638073929682132E-3</v>
      </c>
      <c r="W108" s="15">
        <v>1.9030086132364029E-3</v>
      </c>
      <c r="X108" s="15">
        <v>0.38079381472697815</v>
      </c>
      <c r="Y108" s="15">
        <v>7.1775147035567435E-2</v>
      </c>
      <c r="Z108" s="15">
        <v>1.5902164273923043E-3</v>
      </c>
      <c r="AA108" s="15">
        <v>3.1085804168527867E-6</v>
      </c>
      <c r="AB108" s="15">
        <v>1.3303788240971366E-3</v>
      </c>
      <c r="AC108" s="15">
        <v>3.5966767562972568E-2</v>
      </c>
      <c r="AD108" s="15">
        <v>3.3134788507018943E-3</v>
      </c>
      <c r="AE108" s="15">
        <v>5.0931327806193818E-2</v>
      </c>
      <c r="AF108" s="15">
        <v>1.7864792217138614E-3</v>
      </c>
      <c r="AG108" s="15">
        <v>3.7290891998530314E-2</v>
      </c>
      <c r="AH108" s="15">
        <v>3.7081819719231718E-2</v>
      </c>
      <c r="AI108" s="15">
        <v>9.5362301454617451E-2</v>
      </c>
      <c r="AJ108" s="15">
        <v>6.582609036098027E-3</v>
      </c>
      <c r="AK108" s="15">
        <v>2.4580060459640338E-3</v>
      </c>
      <c r="AL108" s="15">
        <v>3.0055724030076076E-2</v>
      </c>
      <c r="AM108" s="15">
        <v>6.458208754727329E-4</v>
      </c>
      <c r="AN108" s="15">
        <v>1.5522032857016524E-2</v>
      </c>
      <c r="AO108" s="15">
        <v>7.8547774540768558E-4</v>
      </c>
      <c r="AP108" s="15">
        <v>1.1651420292124793E-3</v>
      </c>
      <c r="AQ108" s="15">
        <v>1.7737756062209324E-3</v>
      </c>
      <c r="AR108" s="15">
        <v>1.4314106967762757E-3</v>
      </c>
      <c r="AS108" s="15">
        <v>2.2552858978751962E-3</v>
      </c>
      <c r="AT108" s="15">
        <v>2.143297890589823E-2</v>
      </c>
      <c r="AU108" s="15">
        <v>9.7548929479751698E-4</v>
      </c>
      <c r="AV108" s="15">
        <v>1.7611264236722028E-3</v>
      </c>
      <c r="AW108" s="15">
        <v>3.1169285902524439E-3</v>
      </c>
      <c r="AX108" s="15">
        <v>3.1926854627807137E-3</v>
      </c>
      <c r="AY108" s="15">
        <v>4.7387575842142799E-3</v>
      </c>
      <c r="AZ108" s="15">
        <v>2.1666926643537521E-3</v>
      </c>
      <c r="BA108" s="15">
        <v>5.0175802336050873E-3</v>
      </c>
      <c r="BB108" s="15">
        <v>2.0438115377594022E-2</v>
      </c>
      <c r="BC108" s="15">
        <v>1.0237780903669525E-2</v>
      </c>
      <c r="BD108" s="15">
        <v>4.3458668732236951E-3</v>
      </c>
      <c r="BE108" s="15">
        <v>3.9277254517012189E-3</v>
      </c>
      <c r="BF108" s="15">
        <v>4.4215681422820835E-3</v>
      </c>
      <c r="BG108" s="15">
        <v>3.7108244354141801E-3</v>
      </c>
    </row>
    <row r="109" spans="1:59" x14ac:dyDescent="0.2">
      <c r="A109" s="2">
        <v>42293.376180555599</v>
      </c>
      <c r="B109" s="15">
        <v>8.633342080900229E-2</v>
      </c>
      <c r="C109" s="15">
        <v>1.5877004934651837</v>
      </c>
      <c r="D109" s="15">
        <v>1.7940662539863306E-2</v>
      </c>
      <c r="E109" s="15">
        <v>4.3173129246196991E-2</v>
      </c>
      <c r="F109" s="15">
        <v>1.4121451730840527E-2</v>
      </c>
      <c r="G109" s="15">
        <v>0.16445714308902959</v>
      </c>
      <c r="H109" s="15">
        <v>0.18057485458727526</v>
      </c>
      <c r="I109" s="15">
        <v>0.1955179180551829</v>
      </c>
      <c r="J109" s="15">
        <v>5.905334360169675E-4</v>
      </c>
      <c r="K109" s="15">
        <v>9.4350643237681338E-4</v>
      </c>
      <c r="L109" s="15">
        <v>7.5971797849273791E-7</v>
      </c>
      <c r="M109" s="15">
        <v>7.5154896797131067E-7</v>
      </c>
      <c r="N109" s="15">
        <v>1.7458784525712957E-3</v>
      </c>
      <c r="O109" s="15">
        <v>4.6487819097927005E-8</v>
      </c>
      <c r="P109" s="15">
        <v>1.8228887603773706E-3</v>
      </c>
      <c r="Q109" s="15">
        <v>2.8563845546472886E-3</v>
      </c>
      <c r="R109" s="15">
        <v>3.6327028967676803E-3</v>
      </c>
      <c r="S109" s="15">
        <v>2.0414796198620542E-3</v>
      </c>
      <c r="T109" s="15">
        <v>1.6926485551921121E-2</v>
      </c>
      <c r="U109" s="15">
        <v>1.202890933799779E-2</v>
      </c>
      <c r="V109" s="15">
        <v>7.2468722745995234E-3</v>
      </c>
      <c r="W109" s="15">
        <v>2.1351449933865414E-2</v>
      </c>
      <c r="X109" s="15">
        <v>0.56690281032990708</v>
      </c>
      <c r="Y109" s="15">
        <v>5.4553735572915284E-2</v>
      </c>
      <c r="Z109" s="15">
        <v>8.5434782971585185E-3</v>
      </c>
      <c r="AA109" s="15">
        <v>3.1494611663937704E-6</v>
      </c>
      <c r="AB109" s="15">
        <v>5.8795767913082378E-3</v>
      </c>
      <c r="AC109" s="15">
        <v>3.4308708864246633E-2</v>
      </c>
      <c r="AD109" s="15">
        <v>3.6138078747560065E-3</v>
      </c>
      <c r="AE109" s="15">
        <v>6.0805741552100605E-2</v>
      </c>
      <c r="AF109" s="15">
        <v>2.1694282348596766E-3</v>
      </c>
      <c r="AG109" s="15">
        <v>4.4559599052497692E-2</v>
      </c>
      <c r="AH109" s="15">
        <v>6.2500261592360995E-2</v>
      </c>
      <c r="AI109" s="15">
        <v>0.20438875727882908</v>
      </c>
      <c r="AJ109" s="15">
        <v>1.4538676441069908E-2</v>
      </c>
      <c r="AK109" s="15">
        <v>3.7740994712029611E-3</v>
      </c>
      <c r="AL109" s="15">
        <v>5.5651357502903342E-2</v>
      </c>
      <c r="AM109" s="15">
        <v>1.1678213616836861E-3</v>
      </c>
      <c r="AN109" s="15">
        <v>3.0553686472182227E-2</v>
      </c>
      <c r="AO109" s="15">
        <v>1.4890424179942556E-3</v>
      </c>
      <c r="AP109" s="15">
        <v>2.0277518441041563E-3</v>
      </c>
      <c r="AQ109" s="15">
        <v>2.3234474389938272E-3</v>
      </c>
      <c r="AR109" s="15">
        <v>4.2313259935241283E-7</v>
      </c>
      <c r="AS109" s="15">
        <v>1.3477941361768235E-3</v>
      </c>
      <c r="AT109" s="15">
        <v>3.0791084848907118E-2</v>
      </c>
      <c r="AU109" s="15">
        <v>1.2964222958132187E-3</v>
      </c>
      <c r="AV109" s="15">
        <v>2.0153651898162377E-3</v>
      </c>
      <c r="AW109" s="15">
        <v>4.8268179670249885E-3</v>
      </c>
      <c r="AX109" s="15">
        <v>4.5312782951579395E-3</v>
      </c>
      <c r="AY109" s="15">
        <v>7.4713148387153087E-3</v>
      </c>
      <c r="AZ109" s="15">
        <v>2.6059925746252941E-3</v>
      </c>
      <c r="BA109" s="15">
        <v>4.9937023383801252E-3</v>
      </c>
      <c r="BB109" s="15">
        <v>2.1875124962365475E-2</v>
      </c>
      <c r="BC109" s="15">
        <v>1.1450782734479912E-2</v>
      </c>
      <c r="BD109" s="15">
        <v>3.5942450470472218E-3</v>
      </c>
      <c r="BE109" s="15">
        <v>3.0312429109571608E-7</v>
      </c>
      <c r="BF109" s="15">
        <v>5.7378088848903941E-3</v>
      </c>
      <c r="BG109" s="15">
        <v>5.3258226327228689E-3</v>
      </c>
    </row>
    <row r="110" spans="1:59" x14ac:dyDescent="0.2">
      <c r="A110" s="2">
        <v>42296.376180555599</v>
      </c>
      <c r="B110" s="15">
        <v>9.3300980708036843E-2</v>
      </c>
      <c r="C110" s="15">
        <v>0.77674582706732787</v>
      </c>
      <c r="D110" s="15">
        <v>2.1853202347582572E-2</v>
      </c>
      <c r="E110" s="15">
        <v>5.7769783829515774E-2</v>
      </c>
      <c r="F110" s="15">
        <v>1.0601235484025313E-2</v>
      </c>
      <c r="G110" s="15">
        <v>0.19453077579774936</v>
      </c>
      <c r="H110" s="15">
        <v>0.2359564617743608</v>
      </c>
      <c r="I110" s="15">
        <v>8.6566226818900388E-2</v>
      </c>
      <c r="J110" s="15">
        <v>8.2131144989469065E-4</v>
      </c>
      <c r="K110" s="15">
        <v>1.2319048745076955E-3</v>
      </c>
      <c r="L110" s="15">
        <v>9.0901261865249019E-4</v>
      </c>
      <c r="M110" s="15">
        <v>2.4758301942299226E-3</v>
      </c>
      <c r="N110" s="15">
        <v>1.5414926568924924E-3</v>
      </c>
      <c r="O110" s="15">
        <v>4.5755892651671589E-8</v>
      </c>
      <c r="P110" s="15">
        <v>1.415121505317784E-3</v>
      </c>
      <c r="Q110" s="15">
        <v>1.1656304808120799E-2</v>
      </c>
      <c r="R110" s="15">
        <v>4.8643350841314865E-3</v>
      </c>
      <c r="S110" s="15">
        <v>4.0051365728049288E-3</v>
      </c>
      <c r="T110" s="15">
        <v>7.5118408763445157E-3</v>
      </c>
      <c r="U110" s="15">
        <v>1.750025166314071E-2</v>
      </c>
      <c r="V110" s="15">
        <v>1.2591336304923987E-2</v>
      </c>
      <c r="W110" s="15">
        <v>1.0565673744748372E-2</v>
      </c>
      <c r="X110" s="15">
        <v>0.71136029364791986</v>
      </c>
      <c r="Y110" s="15">
        <v>8.6016579925509332E-2</v>
      </c>
      <c r="Z110" s="15">
        <v>6.6778938656822133E-3</v>
      </c>
      <c r="AA110" s="15">
        <v>3.0998745442663234E-6</v>
      </c>
      <c r="AB110" s="15">
        <v>6.5704106913082464E-3</v>
      </c>
      <c r="AC110" s="15">
        <v>5.239335272289744E-2</v>
      </c>
      <c r="AD110" s="15">
        <v>6.2356492388158432E-3</v>
      </c>
      <c r="AE110" s="15">
        <v>8.830366973904924E-2</v>
      </c>
      <c r="AF110" s="15">
        <v>2.7165075149974322E-3</v>
      </c>
      <c r="AG110" s="15">
        <v>7.7860325450016671E-2</v>
      </c>
      <c r="AH110" s="15">
        <v>0.10619557047138349</v>
      </c>
      <c r="AI110" s="15">
        <v>0.31932589171905568</v>
      </c>
      <c r="AJ110" s="15">
        <v>2.4772016884900629E-2</v>
      </c>
      <c r="AK110" s="15">
        <v>3.7399493665465841E-3</v>
      </c>
      <c r="AL110" s="15">
        <v>8.2030060503328173E-2</v>
      </c>
      <c r="AM110" s="15">
        <v>1.6548570546210046E-3</v>
      </c>
      <c r="AN110" s="15">
        <v>4.4515080584292231E-2</v>
      </c>
      <c r="AO110" s="15">
        <v>1.8320294846253453E-3</v>
      </c>
      <c r="AP110" s="15">
        <v>2.1221815574289566E-3</v>
      </c>
      <c r="AQ110" s="15">
        <v>3.9421244324034429E-3</v>
      </c>
      <c r="AR110" s="15">
        <v>1.6169353076567199E-3</v>
      </c>
      <c r="AS110" s="15">
        <v>3.4872547122778803E-3</v>
      </c>
      <c r="AT110" s="15">
        <v>7.6047025268862936E-2</v>
      </c>
      <c r="AU110" s="15">
        <v>1.3265530465350524E-3</v>
      </c>
      <c r="AV110" s="15">
        <v>2.0341765599416243E-3</v>
      </c>
      <c r="AW110" s="15">
        <v>1.3115563465766783E-2</v>
      </c>
      <c r="AX110" s="15">
        <v>1.0638724898972564E-2</v>
      </c>
      <c r="AY110" s="15">
        <v>1.8864678745706479E-2</v>
      </c>
      <c r="AZ110" s="15">
        <v>2.3501580487492865E-3</v>
      </c>
      <c r="BA110" s="15">
        <v>5.2941459246743528E-3</v>
      </c>
      <c r="BB110" s="15">
        <v>3.2068770218270801E-2</v>
      </c>
      <c r="BC110" s="15">
        <v>1.3860786094698685E-2</v>
      </c>
      <c r="BD110" s="15">
        <v>4.0178068440537935E-3</v>
      </c>
      <c r="BE110" s="15">
        <v>3.9925388508076018E-3</v>
      </c>
      <c r="BF110" s="15">
        <v>8.9200803177970547E-3</v>
      </c>
      <c r="BG110" s="15">
        <v>7.9965225826516845E-3</v>
      </c>
    </row>
    <row r="111" spans="1:59" x14ac:dyDescent="0.2">
      <c r="A111" s="2">
        <v>42299.376180555599</v>
      </c>
      <c r="B111" s="15">
        <v>3.6657815274870713E-2</v>
      </c>
      <c r="C111" s="15">
        <v>1.1531744643198736</v>
      </c>
      <c r="D111" s="15">
        <v>7.407959595178008E-3</v>
      </c>
      <c r="E111" s="15">
        <v>3.8185746078948007E-2</v>
      </c>
      <c r="F111" s="15">
        <v>5.2350416074123532E-3</v>
      </c>
      <c r="G111" s="15">
        <v>0.15745827896935841</v>
      </c>
      <c r="H111" s="15">
        <v>0.21645268923662131</v>
      </c>
      <c r="I111" s="15">
        <v>2.7377514243548819E-2</v>
      </c>
      <c r="J111" s="15">
        <v>1.0019218387392064E-4</v>
      </c>
      <c r="K111" s="15">
        <v>6.1987738732878115E-4</v>
      </c>
      <c r="L111" s="15">
        <v>7.4115594955043946E-7</v>
      </c>
      <c r="M111" s="15">
        <v>1.2892411808459901E-3</v>
      </c>
      <c r="N111" s="15">
        <v>1.152164761702326E-3</v>
      </c>
      <c r="O111" s="15">
        <v>4.5351992030530176E-8</v>
      </c>
      <c r="P111" s="15">
        <v>1.139625332030014E-3</v>
      </c>
      <c r="Q111" s="15">
        <v>1.0332318961998068E-3</v>
      </c>
      <c r="R111" s="15">
        <v>1.5651502024824882E-3</v>
      </c>
      <c r="S111" s="15">
        <v>2.3667071211456617E-3</v>
      </c>
      <c r="T111" s="15">
        <v>8.4783126955031004E-8</v>
      </c>
      <c r="U111" s="15">
        <v>4.5211722973106695E-3</v>
      </c>
      <c r="V111" s="15">
        <v>2.7615470680249377E-3</v>
      </c>
      <c r="W111" s="15">
        <v>2.9705176907941829E-3</v>
      </c>
      <c r="X111" s="15">
        <v>0.57723568205799036</v>
      </c>
      <c r="Y111" s="15">
        <v>2.1084192693968173E-2</v>
      </c>
      <c r="Z111" s="15">
        <v>7.9527545949924423E-4</v>
      </c>
      <c r="AA111" s="15">
        <v>4.2049992116578935E-3</v>
      </c>
      <c r="AB111" s="15">
        <v>1.3024181967088938E-3</v>
      </c>
      <c r="AC111" s="15">
        <v>1.2492712926779479E-2</v>
      </c>
      <c r="AD111" s="15">
        <v>6.7003522965684414E-4</v>
      </c>
      <c r="AE111" s="15">
        <v>4.2838473461572033E-2</v>
      </c>
      <c r="AF111" s="15">
        <v>1.6405101795045902E-3</v>
      </c>
      <c r="AG111" s="15">
        <v>5.9238628715455564E-3</v>
      </c>
      <c r="AH111" s="15">
        <v>1.0764397754954348E-2</v>
      </c>
      <c r="AI111" s="15">
        <v>3.2124118954575807E-2</v>
      </c>
      <c r="AJ111" s="15">
        <v>1.6844810913802905E-3</v>
      </c>
      <c r="AK111" s="15">
        <v>2.1664809146895517E-3</v>
      </c>
      <c r="AL111" s="15">
        <v>1.2837123558846083E-2</v>
      </c>
      <c r="AM111" s="15">
        <v>6.5085133257186873E-4</v>
      </c>
      <c r="AN111" s="15">
        <v>4.496124251342189E-3</v>
      </c>
      <c r="AO111" s="15">
        <v>6.135514190856794E-4</v>
      </c>
      <c r="AP111" s="15">
        <v>1.2017187864654735E-3</v>
      </c>
      <c r="AQ111" s="15">
        <v>1.3774735064677485E-3</v>
      </c>
      <c r="AR111" s="15">
        <v>1.2645135271183445E-3</v>
      </c>
      <c r="AS111" s="15">
        <v>1.4150559505291364E-3</v>
      </c>
      <c r="AT111" s="15">
        <v>7.2826230124438795E-3</v>
      </c>
      <c r="AU111" s="15">
        <v>8.7650237110781313E-4</v>
      </c>
      <c r="AV111" s="15">
        <v>1.6279755771345407E-3</v>
      </c>
      <c r="AW111" s="15">
        <v>1.6404997117551996E-3</v>
      </c>
      <c r="AX111" s="15">
        <v>1.4273250361885406E-3</v>
      </c>
      <c r="AY111" s="15">
        <v>2.9554578283977218E-3</v>
      </c>
      <c r="AZ111" s="15">
        <v>2.0914560809125152E-3</v>
      </c>
      <c r="BA111" s="15">
        <v>4.6587838729119733E-3</v>
      </c>
      <c r="BB111" s="15">
        <v>9.1172082208130344E-3</v>
      </c>
      <c r="BC111" s="15">
        <v>6.9378884092652976E-3</v>
      </c>
      <c r="BD111" s="15">
        <v>2.9881879400993876E-7</v>
      </c>
      <c r="BE111" s="15">
        <v>2.955373706161358E-3</v>
      </c>
      <c r="BF111" s="15">
        <v>6.2006192225894469E-7</v>
      </c>
      <c r="BG111" s="15">
        <v>1.7716054921684117E-6</v>
      </c>
    </row>
    <row r="112" spans="1:59" x14ac:dyDescent="0.2">
      <c r="A112" s="2">
        <v>42302.376180555599</v>
      </c>
      <c r="B112" s="15">
        <v>3.4336690570878868E-2</v>
      </c>
      <c r="C112" s="15">
        <v>1.103177828453334</v>
      </c>
      <c r="D112" s="15">
        <v>1.4470285242388078E-2</v>
      </c>
      <c r="E112" s="15">
        <v>4.9904807141129222E-2</v>
      </c>
      <c r="F112" s="15">
        <v>8.2120264298850484E-3</v>
      </c>
      <c r="G112" s="15">
        <v>0.20288791280058135</v>
      </c>
      <c r="H112" s="15">
        <v>0.12032727548320991</v>
      </c>
      <c r="I112" s="15">
        <v>0.11195398569442985</v>
      </c>
      <c r="J112" s="15">
        <v>3.3493159155120267E-4</v>
      </c>
      <c r="K112" s="15">
        <v>8.3726781595876794E-4</v>
      </c>
      <c r="L112" s="15">
        <v>7.3410484818433247E-7</v>
      </c>
      <c r="M112" s="15">
        <v>3.423018946831296E-3</v>
      </c>
      <c r="N112" s="15">
        <v>1.4885399299622254E-3</v>
      </c>
      <c r="O112" s="15">
        <v>4.4920528863896874E-8</v>
      </c>
      <c r="P112" s="15">
        <v>1.3024515634307205E-3</v>
      </c>
      <c r="Q112" s="15">
        <v>2.325913830216686E-3</v>
      </c>
      <c r="R112" s="15">
        <v>2.9768203873154499E-3</v>
      </c>
      <c r="S112" s="15">
        <v>3.4110102316092829E-3</v>
      </c>
      <c r="T112" s="15">
        <v>2.2762943351720632E-3</v>
      </c>
      <c r="U112" s="15">
        <v>8.4973385263916266E-3</v>
      </c>
      <c r="V112" s="15">
        <v>1.0376676901206708E-2</v>
      </c>
      <c r="W112" s="15">
        <v>7.6064897470686337E-3</v>
      </c>
      <c r="X112" s="15">
        <v>0.96432110134225579</v>
      </c>
      <c r="Y112" s="15">
        <v>4.1488100294185107E-2</v>
      </c>
      <c r="Z112" s="15">
        <v>4.3975277483296804E-3</v>
      </c>
      <c r="AA112" s="15">
        <v>3.0432802393395646E-6</v>
      </c>
      <c r="AB112" s="15">
        <v>5.5448991405191751E-3</v>
      </c>
      <c r="AC112" s="15">
        <v>2.9629040978520291E-2</v>
      </c>
      <c r="AD112" s="15">
        <v>1.7552896372035258E-3</v>
      </c>
      <c r="AE112" s="15">
        <v>5.1995080711123437E-2</v>
      </c>
      <c r="AF112" s="15">
        <v>1.8109760394647743E-3</v>
      </c>
      <c r="AG112" s="15">
        <v>2.0170324735639102E-2</v>
      </c>
      <c r="AH112" s="15">
        <v>3.2320898584691074E-2</v>
      </c>
      <c r="AI112" s="15">
        <v>0.10635938762814862</v>
      </c>
      <c r="AJ112" s="15">
        <v>6.7420488891881004E-3</v>
      </c>
      <c r="AK112" s="15">
        <v>2.4559916086002009E-3</v>
      </c>
      <c r="AL112" s="15">
        <v>3.7028548177049647E-2</v>
      </c>
      <c r="AM112" s="15">
        <v>9.6718607588877875E-4</v>
      </c>
      <c r="AN112" s="15">
        <v>1.2342849392349881E-2</v>
      </c>
      <c r="AO112" s="15">
        <v>1.1783384961019756E-3</v>
      </c>
      <c r="AP112" s="15">
        <v>1.661671252484203E-3</v>
      </c>
      <c r="AQ112" s="15">
        <v>1.8605636503896228E-3</v>
      </c>
      <c r="AR112" s="15">
        <v>4.0886710779928477E-7</v>
      </c>
      <c r="AS112" s="15">
        <v>1.699310567898072E-3</v>
      </c>
      <c r="AT112" s="15">
        <v>1.5611438192190756E-2</v>
      </c>
      <c r="AU112" s="15">
        <v>1.0914513583990388E-3</v>
      </c>
      <c r="AV112" s="15">
        <v>1.6621070755937146E-3</v>
      </c>
      <c r="AW112" s="15">
        <v>2.3195654955093133E-3</v>
      </c>
      <c r="AX112" s="15">
        <v>2.9643551795966484E-3</v>
      </c>
      <c r="AY112" s="15">
        <v>5.6688177260152475E-3</v>
      </c>
      <c r="AZ112" s="15">
        <v>2.1956074287261215E-3</v>
      </c>
      <c r="BA112" s="15">
        <v>4.6888910570098193E-3</v>
      </c>
      <c r="BB112" s="15">
        <v>1.7478189286446004E-2</v>
      </c>
      <c r="BC112" s="15">
        <v>9.8738631886933943E-3</v>
      </c>
      <c r="BD112" s="15">
        <v>4.1181221127683252E-3</v>
      </c>
      <c r="BE112" s="15">
        <v>3.4606668746030374E-3</v>
      </c>
      <c r="BF112" s="15">
        <v>6.1416286758662787E-7</v>
      </c>
      <c r="BG112" s="15">
        <v>1.7547510502475064E-6</v>
      </c>
    </row>
    <row r="113" spans="1:59" x14ac:dyDescent="0.2">
      <c r="A113" s="2">
        <v>42305.376180555599</v>
      </c>
      <c r="B113" s="15">
        <v>5.3275877892534386E-2</v>
      </c>
      <c r="C113" s="15">
        <v>1.0482107414516755</v>
      </c>
      <c r="D113" s="15">
        <v>1.6196117884644427E-2</v>
      </c>
      <c r="E113" s="15">
        <v>5.3150375235543716E-2</v>
      </c>
      <c r="F113" s="15">
        <v>7.0909001199721848E-3</v>
      </c>
      <c r="G113" s="15">
        <v>0.11453999990252414</v>
      </c>
      <c r="H113" s="15">
        <v>0.10402915237955652</v>
      </c>
      <c r="I113" s="15">
        <v>0.20771944758523825</v>
      </c>
      <c r="J113" s="15">
        <v>7.2791541054581705E-4</v>
      </c>
      <c r="K113" s="15">
        <v>9.4748318049720252E-4</v>
      </c>
      <c r="L113" s="15">
        <v>7.4270896045196227E-7</v>
      </c>
      <c r="M113" s="15">
        <v>3.3125354217107767E-3</v>
      </c>
      <c r="N113" s="15">
        <v>1.3930340447166319E-3</v>
      </c>
      <c r="O113" s="15">
        <v>4.5447022149457114E-8</v>
      </c>
      <c r="P113" s="15">
        <v>1.4432196685417998E-3</v>
      </c>
      <c r="Q113" s="15">
        <v>2.6167303982552212E-3</v>
      </c>
      <c r="R113" s="15">
        <v>3.8149273629860818E-3</v>
      </c>
      <c r="S113" s="15">
        <v>3.6894441944176925E-3</v>
      </c>
      <c r="T113" s="15">
        <v>6.9214715330347962E-3</v>
      </c>
      <c r="U113" s="15">
        <v>9.9774612307573195E-3</v>
      </c>
      <c r="V113" s="15">
        <v>2.1806086652126848E-2</v>
      </c>
      <c r="W113" s="15">
        <v>7.8504241061383012E-2</v>
      </c>
      <c r="X113" s="15">
        <v>0.57437892995354878</v>
      </c>
      <c r="Y113" s="15">
        <v>4.1710808050845226E-2</v>
      </c>
      <c r="Z113" s="15">
        <v>1.0950106822434922E-2</v>
      </c>
      <c r="AA113" s="15">
        <v>3.0789491562604917E-6</v>
      </c>
      <c r="AB113" s="15">
        <v>5.6726397342886812E-3</v>
      </c>
      <c r="AC113" s="15">
        <v>2.4918552545495166E-2</v>
      </c>
      <c r="AD113" s="15">
        <v>2.5916298668570903E-3</v>
      </c>
      <c r="AE113" s="15">
        <v>5.6658227453140191E-2</v>
      </c>
      <c r="AF113" s="15">
        <v>1.9702545966072352E-3</v>
      </c>
      <c r="AG113" s="15">
        <v>2.2502626398424999E-2</v>
      </c>
      <c r="AH113" s="15">
        <v>3.8184183389407739E-2</v>
      </c>
      <c r="AI113" s="15">
        <v>0.13125067868083024</v>
      </c>
      <c r="AJ113" s="15">
        <v>8.9169637791862589E-3</v>
      </c>
      <c r="AK113" s="15">
        <v>3.1499412620592114E-3</v>
      </c>
      <c r="AL113" s="15">
        <v>4.174218371509289E-2</v>
      </c>
      <c r="AM113" s="15">
        <v>1.7064374387869307E-3</v>
      </c>
      <c r="AN113" s="15">
        <v>1.7658223838585597E-2</v>
      </c>
      <c r="AO113" s="15">
        <v>1.2925513964561826E-3</v>
      </c>
      <c r="AP113" s="15">
        <v>1.6309458899828344E-3</v>
      </c>
      <c r="AQ113" s="15">
        <v>1.9576720730889886E-3</v>
      </c>
      <c r="AR113" s="15">
        <v>1.9950785868964576E-3</v>
      </c>
      <c r="AS113" s="15">
        <v>1.4305713105767931E-3</v>
      </c>
      <c r="AT113" s="15">
        <v>1.855547128128017E-2</v>
      </c>
      <c r="AU113" s="15">
        <v>1.2171961594472879E-3</v>
      </c>
      <c r="AV113" s="15">
        <v>1.807090540965629E-3</v>
      </c>
      <c r="AW113" s="15">
        <v>3.8653342274827637E-3</v>
      </c>
      <c r="AX113" s="15">
        <v>4.8565383749037553E-3</v>
      </c>
      <c r="AY113" s="15">
        <v>1.2976762693575176E-2</v>
      </c>
      <c r="AZ113" s="15">
        <v>2.4095951399314324E-3</v>
      </c>
      <c r="BA113" s="15">
        <v>4.8819003597929045E-3</v>
      </c>
      <c r="BB113" s="15">
        <v>1.7720694067585689E-2</v>
      </c>
      <c r="BC113" s="15">
        <v>9.8138865719229664E-3</v>
      </c>
      <c r="BD113" s="15">
        <v>4.2416903613482666E-3</v>
      </c>
      <c r="BE113" s="15">
        <v>3.2000214154976362E-3</v>
      </c>
      <c r="BF113" s="15">
        <v>5.9356543144642058E-3</v>
      </c>
      <c r="BG113" s="15">
        <v>4.390817676976108E-3</v>
      </c>
    </row>
    <row r="114" spans="1:59" x14ac:dyDescent="0.2">
      <c r="A114" s="2">
        <v>42308.376180555599</v>
      </c>
      <c r="B114" s="15">
        <v>1.7927337208490057E-2</v>
      </c>
      <c r="C114" s="15">
        <v>0.60884963629002542</v>
      </c>
      <c r="D114" s="15">
        <v>1.6196291656406223E-2</v>
      </c>
      <c r="E114" s="15">
        <v>3.4318764908949369E-2</v>
      </c>
      <c r="F114" s="15">
        <v>5.3001467449257829E-3</v>
      </c>
      <c r="G114" s="15">
        <v>0.19693003671615569</v>
      </c>
      <c r="H114" s="15">
        <v>0.14417406299973889</v>
      </c>
      <c r="I114" s="15">
        <v>9.6132827896088541E-2</v>
      </c>
      <c r="J114" s="15">
        <v>6.0429226545472112E-4</v>
      </c>
      <c r="K114" s="15">
        <v>9.2526045863198722E-4</v>
      </c>
      <c r="L114" s="15">
        <v>7.45026192816056E-7</v>
      </c>
      <c r="M114" s="15">
        <v>2.1142859139330391E-3</v>
      </c>
      <c r="N114" s="15">
        <v>1.4980956517639701E-3</v>
      </c>
      <c r="O114" s="15">
        <v>4.5588815659679916E-8</v>
      </c>
      <c r="P114" s="15">
        <v>1.4980801646236927E-3</v>
      </c>
      <c r="Q114" s="15">
        <v>3.8964261699632532E-3</v>
      </c>
      <c r="R114" s="15">
        <v>3.4239683254184169E-3</v>
      </c>
      <c r="S114" s="15">
        <v>3.5876503632047024E-3</v>
      </c>
      <c r="T114" s="15">
        <v>7.3648119852294134E-4</v>
      </c>
      <c r="U114" s="15">
        <v>6.6975726087898247E-3</v>
      </c>
      <c r="V114" s="15">
        <v>9.8134546025407318E-3</v>
      </c>
      <c r="W114" s="15">
        <v>2.0875598383081569E-2</v>
      </c>
      <c r="X114" s="15">
        <v>0.55131945764617529</v>
      </c>
      <c r="Y114" s="15">
        <v>5.8735949259979194E-2</v>
      </c>
      <c r="Z114" s="15">
        <v>4.5510761242058681E-3</v>
      </c>
      <c r="AA114" s="15">
        <v>1.093711933377344E-2</v>
      </c>
      <c r="AB114" s="15">
        <v>4.7461315558435394E-3</v>
      </c>
      <c r="AC114" s="15">
        <v>3.8404032411867212E-2</v>
      </c>
      <c r="AD114" s="15">
        <v>3.5439223484479989E-3</v>
      </c>
      <c r="AE114" s="15">
        <v>5.5286500697933359E-2</v>
      </c>
      <c r="AF114" s="15">
        <v>2.1274748053374008E-3</v>
      </c>
      <c r="AG114" s="15">
        <v>4.349645369054294E-2</v>
      </c>
      <c r="AH114" s="15">
        <v>7.4674157761347462E-2</v>
      </c>
      <c r="AI114" s="15">
        <v>0.25265711407105829</v>
      </c>
      <c r="AJ114" s="15">
        <v>1.800916845277039E-2</v>
      </c>
      <c r="AK114" s="15">
        <v>3.1220007291110851E-3</v>
      </c>
      <c r="AL114" s="15">
        <v>5.3832369314258062E-2</v>
      </c>
      <c r="AM114" s="15">
        <v>1.4977413012319145E-3</v>
      </c>
      <c r="AN114" s="15">
        <v>3.4369122597737264E-2</v>
      </c>
      <c r="AO114" s="15">
        <v>1.2714052783219275E-3</v>
      </c>
      <c r="AP114" s="15">
        <v>2.2529160857872434E-3</v>
      </c>
      <c r="AQ114" s="15">
        <v>2.5806616459657155E-3</v>
      </c>
      <c r="AR114" s="15">
        <v>2.0138926016547674E-3</v>
      </c>
      <c r="AS114" s="15">
        <v>1.7371807880549636E-3</v>
      </c>
      <c r="AT114" s="15">
        <v>2.790435744355442E-2</v>
      </c>
      <c r="AU114" s="15">
        <v>1.8378754670070625E-3</v>
      </c>
      <c r="AV114" s="15">
        <v>1.8756757267676151E-3</v>
      </c>
      <c r="AW114" s="15">
        <v>5.9420592086093819E-3</v>
      </c>
      <c r="AX114" s="15">
        <v>6.3950107323527041E-3</v>
      </c>
      <c r="AY114" s="15">
        <v>1.8304807173583491E-2</v>
      </c>
      <c r="AZ114" s="15">
        <v>2.2534505246427192E-3</v>
      </c>
      <c r="BA114" s="15">
        <v>5.4762451811926609E-3</v>
      </c>
      <c r="BB114" s="15">
        <v>3.469616559834033E-2</v>
      </c>
      <c r="BC114" s="15">
        <v>1.5434209094595138E-2</v>
      </c>
      <c r="BD114" s="15">
        <v>4.5318916117141296E-3</v>
      </c>
      <c r="BE114" s="15">
        <v>3.7891188189588271E-3</v>
      </c>
      <c r="BF114" s="15">
        <v>8.9252770378296514E-3</v>
      </c>
      <c r="BG114" s="15">
        <v>4.391927490102393E-3</v>
      </c>
    </row>
    <row r="115" spans="1:59" x14ac:dyDescent="0.2">
      <c r="A115" s="2">
        <v>42311.334513888898</v>
      </c>
      <c r="B115" s="15">
        <v>2.4295488564545189E-2</v>
      </c>
      <c r="C115" s="15">
        <v>0.43392959212904841</v>
      </c>
      <c r="D115" s="15">
        <v>1.691497351517262E-2</v>
      </c>
      <c r="E115" s="15">
        <v>4.0869058944549189E-2</v>
      </c>
      <c r="F115" s="15">
        <v>5.0900103788776322E-3</v>
      </c>
      <c r="G115" s="15">
        <v>0.19114230438631577</v>
      </c>
      <c r="H115" s="15">
        <v>0.10099325471260863</v>
      </c>
      <c r="I115" s="15">
        <v>5.8137850254351094E-2</v>
      </c>
      <c r="J115" s="15">
        <v>8.0695286494401495E-4</v>
      </c>
      <c r="K115" s="15">
        <v>9.2483091865227368E-4</v>
      </c>
      <c r="L115" s="15">
        <v>9.8002341343990428E-4</v>
      </c>
      <c r="M115" s="15">
        <v>2.5566930647733604E-3</v>
      </c>
      <c r="N115" s="15">
        <v>1.4897141784681609E-3</v>
      </c>
      <c r="O115" s="15">
        <v>4.4955964839004105E-8</v>
      </c>
      <c r="P115" s="15">
        <v>1.4648695873945539E-3</v>
      </c>
      <c r="Q115" s="15">
        <v>3.6561172111694218E-3</v>
      </c>
      <c r="R115" s="15">
        <v>2.9295100417972421E-3</v>
      </c>
      <c r="S115" s="15">
        <v>3.9723607143430303E-3</v>
      </c>
      <c r="T115" s="15">
        <v>3.4450680003379093E-3</v>
      </c>
      <c r="U115" s="15">
        <v>1.8212305428813382E-2</v>
      </c>
      <c r="V115" s="15">
        <v>1.2445696109328845E-2</v>
      </c>
      <c r="W115" s="15">
        <v>1.5508213613923712E-2</v>
      </c>
      <c r="X115" s="15">
        <v>0.57097845039236872</v>
      </c>
      <c r="Y115" s="15">
        <v>6.7008124439004946E-2</v>
      </c>
      <c r="Z115" s="15">
        <v>4.4506554166527587E-3</v>
      </c>
      <c r="AA115" s="15">
        <v>3.045680959133677E-6</v>
      </c>
      <c r="AB115" s="15">
        <v>5.2140774801073429E-3</v>
      </c>
      <c r="AC115" s="15">
        <v>4.198017096627979E-2</v>
      </c>
      <c r="AD115" s="15">
        <v>5.75419466002386E-3</v>
      </c>
      <c r="AE115" s="15">
        <v>6.6970932843152253E-2</v>
      </c>
      <c r="AF115" s="15">
        <v>1.9986245365912398E-3</v>
      </c>
      <c r="AG115" s="15">
        <v>5.0813201172551586E-2</v>
      </c>
      <c r="AH115" s="15">
        <v>8.0862884397120624E-2</v>
      </c>
      <c r="AI115" s="15">
        <v>0.24707655258639671</v>
      </c>
      <c r="AJ115" s="15">
        <v>1.8355074012611172E-2</v>
      </c>
      <c r="AK115" s="15">
        <v>3.0662473538935115E-3</v>
      </c>
      <c r="AL115" s="15">
        <v>6.0893904654621439E-2</v>
      </c>
      <c r="AM115" s="15">
        <v>1.5266087253102574E-3</v>
      </c>
      <c r="AN115" s="15">
        <v>3.3805117711423895E-2</v>
      </c>
      <c r="AO115" s="15">
        <v>1.3406586123235016E-3</v>
      </c>
      <c r="AP115" s="15">
        <v>2.1719831151246721E-3</v>
      </c>
      <c r="AQ115" s="15">
        <v>2.6193256003532394E-3</v>
      </c>
      <c r="AR115" s="15">
        <v>1.5638379023989182E-3</v>
      </c>
      <c r="AS115" s="15">
        <v>1.5392605117844362E-3</v>
      </c>
      <c r="AT115" s="15">
        <v>3.8330165573331326E-2</v>
      </c>
      <c r="AU115" s="15">
        <v>2.0109971599988185E-3</v>
      </c>
      <c r="AV115" s="15">
        <v>1.8620527955203502E-3</v>
      </c>
      <c r="AW115" s="15">
        <v>8.1190412743632114E-3</v>
      </c>
      <c r="AX115" s="15">
        <v>6.8400673903578971E-3</v>
      </c>
      <c r="AY115" s="15">
        <v>1.9826001410537166E-2</v>
      </c>
      <c r="AZ115" s="15">
        <v>2.3214860485818683E-3</v>
      </c>
      <c r="BA115" s="15">
        <v>5.0898590348756019E-3</v>
      </c>
      <c r="BB115" s="15">
        <v>3.3556546460008989E-2</v>
      </c>
      <c r="BC115" s="15">
        <v>1.4735784126215293E-2</v>
      </c>
      <c r="BD115" s="15">
        <v>5.1766167856836616E-3</v>
      </c>
      <c r="BE115" s="15">
        <v>3.4758115131695794E-3</v>
      </c>
      <c r="BF115" s="15">
        <v>7.6716448993428285E-3</v>
      </c>
      <c r="BG115" s="15">
        <v>1.7561353018604907E-6</v>
      </c>
    </row>
    <row r="116" spans="1:59" x14ac:dyDescent="0.2">
      <c r="A116" s="2">
        <v>42315.334513888898</v>
      </c>
      <c r="B116" s="15">
        <v>1.0267647373134188E-2</v>
      </c>
      <c r="C116" s="15">
        <v>0.19512291051948766</v>
      </c>
      <c r="D116" s="15">
        <v>4.6323512873908202E-3</v>
      </c>
      <c r="E116" s="15">
        <v>2.2002101513858965E-2</v>
      </c>
      <c r="F116" s="15">
        <v>1.3539754777759363E-3</v>
      </c>
      <c r="G116" s="15">
        <v>4.3847492902975356E-2</v>
      </c>
      <c r="H116" s="15">
        <v>3.6632558759826739E-2</v>
      </c>
      <c r="I116" s="15">
        <v>6.6319724791062129E-3</v>
      </c>
      <c r="J116" s="15">
        <v>1.6297852973228854E-4</v>
      </c>
      <c r="K116" s="15">
        <v>6.706575204601721E-4</v>
      </c>
      <c r="L116" s="15">
        <v>8.392243559523935E-4</v>
      </c>
      <c r="M116" s="15">
        <v>1.6541249821694054E-3</v>
      </c>
      <c r="N116" s="15">
        <v>1.140804308973119E-3</v>
      </c>
      <c r="O116" s="15">
        <v>4.5398296297427979E-8</v>
      </c>
      <c r="P116" s="15">
        <v>1.3539146562047738E-3</v>
      </c>
      <c r="Q116" s="15">
        <v>4.7013037422775547E-4</v>
      </c>
      <c r="R116" s="15">
        <v>1.4915273569261701E-3</v>
      </c>
      <c r="S116" s="15">
        <v>2.3189762830948518E-3</v>
      </c>
      <c r="T116" s="15">
        <v>8.4869690308991589E-8</v>
      </c>
      <c r="U116" s="15">
        <v>4.952039941865694E-3</v>
      </c>
      <c r="V116" s="15">
        <v>5.8484218553932826E-3</v>
      </c>
      <c r="W116" s="15">
        <v>3.8385904702744203E-3</v>
      </c>
      <c r="X116" s="15">
        <v>0.44858306412294302</v>
      </c>
      <c r="Y116" s="15">
        <v>1.4686872890875091E-2</v>
      </c>
      <c r="Z116" s="15">
        <v>1.3602438827656391E-3</v>
      </c>
      <c r="AA116" s="15">
        <v>3.9836299253787422E-3</v>
      </c>
      <c r="AB116" s="15">
        <v>1.4040424421639776E-3</v>
      </c>
      <c r="AC116" s="15">
        <v>1.2041605985220253E-2</v>
      </c>
      <c r="AD116" s="15">
        <v>8.3369786363055346E-4</v>
      </c>
      <c r="AE116" s="15">
        <v>4.4248723720248774E-2</v>
      </c>
      <c r="AF116" s="15">
        <v>1.5544274663110472E-3</v>
      </c>
      <c r="AG116" s="15">
        <v>7.2337393581177354E-3</v>
      </c>
      <c r="AH116" s="15">
        <v>1.0700167317423723E-2</v>
      </c>
      <c r="AI116" s="15">
        <v>3.1204120038743573E-2</v>
      </c>
      <c r="AJ116" s="15">
        <v>2.0623052416124219E-3</v>
      </c>
      <c r="AK116" s="15">
        <v>2.1812296960953786E-3</v>
      </c>
      <c r="AL116" s="15">
        <v>1.2449052309550972E-2</v>
      </c>
      <c r="AM116" s="15">
        <v>6.3897904012443526E-4</v>
      </c>
      <c r="AN116" s="15">
        <v>3.2470337846663665E-3</v>
      </c>
      <c r="AO116" s="15">
        <v>5.138833736669274E-4</v>
      </c>
      <c r="AP116" s="15">
        <v>1.0148935885560516E-3</v>
      </c>
      <c r="AQ116" s="15">
        <v>1.3788799033652695E-3</v>
      </c>
      <c r="AR116" s="15">
        <v>4.1321575180880686E-7</v>
      </c>
      <c r="AS116" s="15">
        <v>1.2284485693140148E-3</v>
      </c>
      <c r="AT116" s="15">
        <v>1.0725144486114755E-2</v>
      </c>
      <c r="AU116" s="15">
        <v>8.8993408774757157E-4</v>
      </c>
      <c r="AV116" s="15">
        <v>1.5920273060619329E-3</v>
      </c>
      <c r="AW116" s="15">
        <v>1.8051531874622481E-3</v>
      </c>
      <c r="AX116" s="15">
        <v>1.7923498207721342E-3</v>
      </c>
      <c r="AY116" s="15">
        <v>4.4127453008294135E-3</v>
      </c>
      <c r="AZ116" s="15">
        <v>5.5814383796574241E-8</v>
      </c>
      <c r="BA116" s="15">
        <v>4.6510036692515395E-3</v>
      </c>
      <c r="BB116" s="15">
        <v>1.0355124244874553E-2</v>
      </c>
      <c r="BC116" s="15">
        <v>7.3336130847995572E-3</v>
      </c>
      <c r="BD116" s="15">
        <v>3.1589769909232904E-3</v>
      </c>
      <c r="BE116" s="15">
        <v>2.9602004673789432E-7</v>
      </c>
      <c r="BF116" s="15">
        <v>4.0989161682621483E-3</v>
      </c>
      <c r="BG116" s="15">
        <v>3.8344904394016807E-3</v>
      </c>
    </row>
    <row r="117" spans="1:59" x14ac:dyDescent="0.2">
      <c r="A117" s="2">
        <v>42317.334513888898</v>
      </c>
      <c r="B117" s="15">
        <v>2.3376237234266684E-2</v>
      </c>
      <c r="C117" s="15">
        <v>0.46302443871019017</v>
      </c>
      <c r="D117" s="15">
        <v>5.4193825475320001E-3</v>
      </c>
      <c r="E117" s="15">
        <v>1.0382396038429727E-2</v>
      </c>
      <c r="F117" s="15">
        <v>2.7762450945251656E-3</v>
      </c>
      <c r="G117" s="15">
        <v>3.9710446386301737E-2</v>
      </c>
      <c r="H117" s="15">
        <v>1.4439009875178819E-2</v>
      </c>
      <c r="I117" s="15">
        <v>9.4962794534648481E-2</v>
      </c>
      <c r="J117" s="15">
        <v>1.3944610063825036E-4</v>
      </c>
      <c r="K117" s="15">
        <v>6.7815262158183549E-4</v>
      </c>
      <c r="L117" s="15">
        <v>4.809726890152211E-4</v>
      </c>
      <c r="M117" s="15">
        <v>1.4824572966733941E-3</v>
      </c>
      <c r="N117" s="15">
        <v>1.1155228985834948E-3</v>
      </c>
      <c r="O117" s="15">
        <v>4.5905656330112004E-8</v>
      </c>
      <c r="P117" s="15">
        <v>1.3310149138854312E-3</v>
      </c>
      <c r="Q117" s="15">
        <v>1.0838765095064001E-3</v>
      </c>
      <c r="R117" s="15">
        <v>2.3829036530846896E-3</v>
      </c>
      <c r="S117" s="15">
        <v>1.7997850991440718E-3</v>
      </c>
      <c r="T117" s="15">
        <v>3.1375372643606312E-3</v>
      </c>
      <c r="U117" s="15">
        <v>6.5032590570384009E-3</v>
      </c>
      <c r="V117" s="15">
        <v>8.5252275162930307E-3</v>
      </c>
      <c r="W117" s="15">
        <v>3.355815519912126E-2</v>
      </c>
      <c r="X117" s="15">
        <v>0.50914657225446192</v>
      </c>
      <c r="Y117" s="15">
        <v>2.2545899089557109E-2</v>
      </c>
      <c r="Z117" s="15">
        <v>4.2784599059463163E-3</v>
      </c>
      <c r="AA117" s="15">
        <v>3.1100207481222359E-6</v>
      </c>
      <c r="AB117" s="15">
        <v>5.2608398968651124E-3</v>
      </c>
      <c r="AC117" s="15">
        <v>2.5715128649517336E-2</v>
      </c>
      <c r="AD117" s="15">
        <v>1.0078150000673548E-3</v>
      </c>
      <c r="AE117" s="15">
        <v>5.0257695850955894E-2</v>
      </c>
      <c r="AF117" s="15">
        <v>1.6351839510488472E-3</v>
      </c>
      <c r="AG117" s="15">
        <v>8.2780276106161326E-3</v>
      </c>
      <c r="AH117" s="15">
        <v>9.4506425478014192E-3</v>
      </c>
      <c r="AI117" s="15">
        <v>2.3857960127380642E-2</v>
      </c>
      <c r="AJ117" s="15">
        <v>1.3374148743032187E-3</v>
      </c>
      <c r="AK117" s="15">
        <v>2.4337911032859417E-3</v>
      </c>
      <c r="AL117" s="15">
        <v>1.1130334214580343E-2</v>
      </c>
      <c r="AM117" s="15">
        <v>6.0808935573402766E-4</v>
      </c>
      <c r="AN117" s="15">
        <v>1.6479993711793223E-3</v>
      </c>
      <c r="AO117" s="15">
        <v>6.5907250667694966E-4</v>
      </c>
      <c r="AP117" s="15">
        <v>5.9459133820747576E-7</v>
      </c>
      <c r="AQ117" s="15">
        <v>1.3689360846592805E-3</v>
      </c>
      <c r="AR117" s="15">
        <v>4.1783374795495624E-7</v>
      </c>
      <c r="AS117" s="15">
        <v>1.4196542593882819E-3</v>
      </c>
      <c r="AT117" s="15">
        <v>5.5207003642676429E-3</v>
      </c>
      <c r="AU117" s="15">
        <v>8.6184901435688366E-4</v>
      </c>
      <c r="AV117" s="15">
        <v>1.6351732425082209E-3</v>
      </c>
      <c r="AW117" s="15">
        <v>1.2928965630318095E-3</v>
      </c>
      <c r="AX117" s="15">
        <v>1.7489960839840825E-3</v>
      </c>
      <c r="AY117" s="15">
        <v>2.3957233682509586E-3</v>
      </c>
      <c r="AZ117" s="15">
        <v>2.1550196626215351E-3</v>
      </c>
      <c r="BA117" s="15">
        <v>4.6776282893682278E-3</v>
      </c>
      <c r="BB117" s="15">
        <v>8.0749129825335164E-3</v>
      </c>
      <c r="BC117" s="15">
        <v>6.6803104570104764E-3</v>
      </c>
      <c r="BD117" s="15">
        <v>3.0246682116111709E-7</v>
      </c>
      <c r="BE117" s="15">
        <v>2.9932829292414102E-7</v>
      </c>
      <c r="BF117" s="15">
        <v>6.2763173638428134E-7</v>
      </c>
      <c r="BG117" s="15">
        <v>1.7932335325265162E-6</v>
      </c>
    </row>
    <row r="118" spans="1:59" x14ac:dyDescent="0.2">
      <c r="A118" s="2">
        <v>42320.334513888898</v>
      </c>
      <c r="B118" s="15">
        <v>1.197313352767646E-2</v>
      </c>
      <c r="C118" s="15">
        <v>0.38339340467270117</v>
      </c>
      <c r="D118" s="15">
        <v>9.7392455069207559E-3</v>
      </c>
      <c r="E118" s="15">
        <v>2.2022465473738938E-2</v>
      </c>
      <c r="F118" s="15">
        <v>2.7085101214828363E-3</v>
      </c>
      <c r="G118" s="15">
        <v>5.8201326138499147E-2</v>
      </c>
      <c r="H118" s="15">
        <v>3.1084583450288982E-2</v>
      </c>
      <c r="I118" s="15">
        <v>5.2891886905031632E-2</v>
      </c>
      <c r="J118" s="15">
        <v>3.2907132317081163E-4</v>
      </c>
      <c r="K118" s="15">
        <v>7.4034807311737917E-4</v>
      </c>
      <c r="L118" s="15">
        <v>9.2318202168808876E-4</v>
      </c>
      <c r="M118" s="15">
        <v>2.3786978510261414E-3</v>
      </c>
      <c r="N118" s="15">
        <v>1.3162394597770945E-3</v>
      </c>
      <c r="O118" s="15">
        <v>4.5832041364082448E-8</v>
      </c>
      <c r="P118" s="15">
        <v>1.3668502474206336E-3</v>
      </c>
      <c r="Q118" s="15">
        <v>2.2212314314029795E-3</v>
      </c>
      <c r="R118" s="15">
        <v>2.594244413754737E-3</v>
      </c>
      <c r="S118" s="15">
        <v>1.1518024826400095E-3</v>
      </c>
      <c r="T118" s="15">
        <v>3.1451624541517969E-3</v>
      </c>
      <c r="U118" s="15">
        <v>1.4833522721391979E-2</v>
      </c>
      <c r="V118" s="15">
        <v>8.9418803776991733E-3</v>
      </c>
      <c r="W118" s="15">
        <v>2.006304296963686E-2</v>
      </c>
      <c r="X118" s="15">
        <v>0.51584811161603494</v>
      </c>
      <c r="Y118" s="15">
        <v>3.8343137444075942E-2</v>
      </c>
      <c r="Z118" s="15">
        <v>4.0944066556060626E-3</v>
      </c>
      <c r="AA118" s="15">
        <v>1.0362641646406132E-2</v>
      </c>
      <c r="AB118" s="15">
        <v>5.6194446301100227E-3</v>
      </c>
      <c r="AC118" s="15">
        <v>2.7433157422028252E-2</v>
      </c>
      <c r="AD118" s="15">
        <v>1.9680996443485091E-3</v>
      </c>
      <c r="AE118" s="15">
        <v>5.4163927538310952E-2</v>
      </c>
      <c r="AF118" s="15">
        <v>1.7085012828306529E-3</v>
      </c>
      <c r="AG118" s="15">
        <v>1.7212961519704001E-2</v>
      </c>
      <c r="AH118" s="15">
        <v>3.5647283911945833E-2</v>
      </c>
      <c r="AI118" s="15">
        <v>0.10720131181756831</v>
      </c>
      <c r="AJ118" s="15">
        <v>7.0433919747906436E-3</v>
      </c>
      <c r="AK118" s="15">
        <v>2.6197370814087196E-3</v>
      </c>
      <c r="AL118" s="15">
        <v>3.1135209807699887E-2</v>
      </c>
      <c r="AM118" s="15">
        <v>1.151347557126691E-3</v>
      </c>
      <c r="AN118" s="15">
        <v>1.3238792462948814E-2</v>
      </c>
      <c r="AO118" s="15">
        <v>7.0864196600449784E-4</v>
      </c>
      <c r="AP118" s="15">
        <v>1.5055404951310532E-3</v>
      </c>
      <c r="AQ118" s="15">
        <v>1.7211253410815989E-3</v>
      </c>
      <c r="AR118" s="15">
        <v>4.1716370379001683E-7</v>
      </c>
      <c r="AS118" s="15">
        <v>1.7591055940686191E-3</v>
      </c>
      <c r="AT118" s="15">
        <v>1.73963846925346E-2</v>
      </c>
      <c r="AU118" s="15">
        <v>1.1515684960827892E-3</v>
      </c>
      <c r="AV118" s="15">
        <v>1.6452076446987773E-3</v>
      </c>
      <c r="AW118" s="15">
        <v>2.0881883848621876E-3</v>
      </c>
      <c r="AX118" s="15">
        <v>3.6067100037382792E-3</v>
      </c>
      <c r="AY118" s="15">
        <v>9.2264398025171061E-3</v>
      </c>
      <c r="AZ118" s="15">
        <v>2.164220431669325E-3</v>
      </c>
      <c r="BA118" s="15">
        <v>5.0118550903698079E-3</v>
      </c>
      <c r="BB118" s="15">
        <v>1.718736486007761E-2</v>
      </c>
      <c r="BC118" s="15">
        <v>9.8590583326522638E-3</v>
      </c>
      <c r="BD118" s="15">
        <v>3.9485538962686943E-3</v>
      </c>
      <c r="BE118" s="15">
        <v>2.9866562389569539E-3</v>
      </c>
      <c r="BF118" s="15">
        <v>5.226544777417649E-3</v>
      </c>
      <c r="BG118" s="15">
        <v>1.7903578776261547E-6</v>
      </c>
    </row>
    <row r="119" spans="1:59" x14ac:dyDescent="0.2">
      <c r="A119" s="2">
        <v>42323.334513888898</v>
      </c>
      <c r="B119" s="15">
        <v>2.8849961940460415E-2</v>
      </c>
      <c r="C119" s="15">
        <v>0.73781622788593104</v>
      </c>
      <c r="D119" s="15">
        <v>6.3568786964590934E-3</v>
      </c>
      <c r="E119" s="15">
        <v>2.1814931678177666E-2</v>
      </c>
      <c r="F119" s="15">
        <v>4.613965793641297E-3</v>
      </c>
      <c r="G119" s="15">
        <v>0.11013308186278131</v>
      </c>
      <c r="H119" s="15">
        <v>0.12907696065013549</v>
      </c>
      <c r="I119" s="15">
        <v>2.6771142187281369E-2</v>
      </c>
      <c r="J119" s="15">
        <v>3.295689852600924E-4</v>
      </c>
      <c r="K119" s="15">
        <v>7.9217063925248377E-4</v>
      </c>
      <c r="L119" s="15">
        <v>7.5013379216576244E-7</v>
      </c>
      <c r="M119" s="15">
        <v>2.6738370048502626E-3</v>
      </c>
      <c r="N119" s="15">
        <v>1.5970961032709128E-3</v>
      </c>
      <c r="O119" s="15">
        <v>4.5901354208609507E-8</v>
      </c>
      <c r="P119" s="15">
        <v>1.5210261287431747E-3</v>
      </c>
      <c r="Q119" s="15">
        <v>1.5020740289738833E-3</v>
      </c>
      <c r="R119" s="15">
        <v>3.3587115610616489E-3</v>
      </c>
      <c r="S119" s="15">
        <v>3.7009759597712985E-3</v>
      </c>
      <c r="T119" s="15">
        <v>2.1612119994940684E-3</v>
      </c>
      <c r="U119" s="15">
        <v>1.2891217615750546E-2</v>
      </c>
      <c r="V119" s="15">
        <v>8.1948595757942253E-3</v>
      </c>
      <c r="W119" s="15">
        <v>1.7849780522637193E-2</v>
      </c>
      <c r="X119" s="15">
        <v>0.93548506932002762</v>
      </c>
      <c r="Y119" s="15">
        <v>5.0569825642120737E-2</v>
      </c>
      <c r="Z119" s="15">
        <v>3.1879461458812789E-3</v>
      </c>
      <c r="AA119" s="15">
        <v>3.1097292875876673E-6</v>
      </c>
      <c r="AB119" s="15">
        <v>1.3562219665856532E-3</v>
      </c>
      <c r="AC119" s="15">
        <v>5.2534563823478979E-2</v>
      </c>
      <c r="AD119" s="15">
        <v>1.0837749322976115E-3</v>
      </c>
      <c r="AE119" s="15">
        <v>4.4675664582139694E-2</v>
      </c>
      <c r="AF119" s="15">
        <v>1.60967924678282E-3</v>
      </c>
      <c r="AG119" s="15">
        <v>8.8603354114155652E-3</v>
      </c>
      <c r="AH119" s="15">
        <v>1.7777711608741531E-2</v>
      </c>
      <c r="AI119" s="15">
        <v>4.5505871426297397E-2</v>
      </c>
      <c r="AJ119" s="15">
        <v>2.5034567149564719E-3</v>
      </c>
      <c r="AK119" s="15">
        <v>2.3068057146635934E-3</v>
      </c>
      <c r="AL119" s="15">
        <v>1.5413687926010484E-2</v>
      </c>
      <c r="AM119" s="15">
        <v>7.6014113010186145E-4</v>
      </c>
      <c r="AN119" s="15">
        <v>2.1802255947975359E-3</v>
      </c>
      <c r="AO119" s="15">
        <v>5.3225343862696049E-4</v>
      </c>
      <c r="AP119" s="15">
        <v>1.1528969127951884E-3</v>
      </c>
      <c r="AQ119" s="15">
        <v>1.3688077926395999E-3</v>
      </c>
      <c r="AR119" s="15">
        <v>1.3558853370573027E-3</v>
      </c>
      <c r="AS119" s="15">
        <v>1.3941697538296699E-3</v>
      </c>
      <c r="AT119" s="15">
        <v>3.7582564849423031E-3</v>
      </c>
      <c r="AU119" s="15">
        <v>9.1247116561673125E-4</v>
      </c>
      <c r="AV119" s="15">
        <v>1.6476957298526954E-3</v>
      </c>
      <c r="AW119" s="15">
        <v>1.3054511273789956E-3</v>
      </c>
      <c r="AX119" s="15">
        <v>2.1037526197025687E-3</v>
      </c>
      <c r="AY119" s="15">
        <v>2.7884464855016298E-3</v>
      </c>
      <c r="AZ119" s="15">
        <v>5.6432862233356011E-8</v>
      </c>
      <c r="BA119" s="15">
        <v>4.7912714898236432E-3</v>
      </c>
      <c r="BB119" s="15">
        <v>1.1357170351635259E-2</v>
      </c>
      <c r="BC119" s="15">
        <v>8.1627448347749779E-3</v>
      </c>
      <c r="BD119" s="15">
        <v>3.2320087631143666E-3</v>
      </c>
      <c r="BE119" s="15">
        <v>2.9930024089769717E-7</v>
      </c>
      <c r="BF119" s="15">
        <v>4.2457420448573906E-3</v>
      </c>
      <c r="BG119" s="15">
        <v>1.7930654767975272E-6</v>
      </c>
    </row>
    <row r="120" spans="1:59" x14ac:dyDescent="0.2">
      <c r="A120" s="2">
        <v>42326.334513888898</v>
      </c>
      <c r="B120" s="15">
        <v>4.2342699331884776E-3</v>
      </c>
      <c r="C120" s="15">
        <v>1.2003455906696447E-2</v>
      </c>
      <c r="D120" s="15">
        <v>1.7865313081470895E-3</v>
      </c>
      <c r="E120" s="15">
        <v>1.0172420259912257E-3</v>
      </c>
      <c r="F120" s="15">
        <v>5.5948311429517374E-4</v>
      </c>
      <c r="G120" s="15">
        <v>2.9563596380369978E-3</v>
      </c>
      <c r="H120" s="15">
        <v>2.2285164343435473E-7</v>
      </c>
      <c r="I120" s="15">
        <v>1.8297640942517169E-2</v>
      </c>
      <c r="J120" s="15">
        <v>1.3987077857379354E-4</v>
      </c>
      <c r="K120" s="15">
        <v>7.1836448625227063E-4</v>
      </c>
      <c r="L120" s="15">
        <v>7.5248881753577966E-7</v>
      </c>
      <c r="M120" s="15">
        <v>9.7835105247662669E-4</v>
      </c>
      <c r="N120" s="15">
        <v>1.0299115049869937E-3</v>
      </c>
      <c r="O120" s="15">
        <v>4.6045460306492818E-8</v>
      </c>
      <c r="P120" s="15">
        <v>1.0934734893427748E-3</v>
      </c>
      <c r="Q120" s="15">
        <v>1.0617463646283418E-3</v>
      </c>
      <c r="R120" s="15">
        <v>1.8561086342713745E-3</v>
      </c>
      <c r="S120" s="15">
        <v>2.1613009871110267E-3</v>
      </c>
      <c r="T120" s="15">
        <v>8.607952886039048E-8</v>
      </c>
      <c r="U120" s="15">
        <v>2.0599151026322315E-3</v>
      </c>
      <c r="V120" s="15">
        <v>2.9563596380369982E-3</v>
      </c>
      <c r="W120" s="15">
        <v>4.1094744630136701E-3</v>
      </c>
      <c r="X120" s="15">
        <v>0.37881173061584822</v>
      </c>
      <c r="Y120" s="15">
        <v>9.3649844017817188E-3</v>
      </c>
      <c r="Z120" s="15">
        <v>1.9709064253579939E-4</v>
      </c>
      <c r="AA120" s="15">
        <v>3.1194922011407417E-6</v>
      </c>
      <c r="AB120" s="15">
        <v>3.204230961995127E-3</v>
      </c>
      <c r="AC120" s="15">
        <v>1.3383090404447061E-2</v>
      </c>
      <c r="AD120" s="15">
        <v>5.1497877565805789E-4</v>
      </c>
      <c r="AE120" s="15">
        <v>4.3353637247219128E-2</v>
      </c>
      <c r="AF120" s="15">
        <v>1.5384396406187156E-3</v>
      </c>
      <c r="AG120" s="15">
        <v>1.7674580201597543E-3</v>
      </c>
      <c r="AH120" s="15">
        <v>4.2660587465007012E-3</v>
      </c>
      <c r="AI120" s="15">
        <v>1.0299575513161158E-2</v>
      </c>
      <c r="AJ120" s="15">
        <v>4.1325457305893494E-4</v>
      </c>
      <c r="AK120" s="15">
        <v>2.1360305161657826E-3</v>
      </c>
      <c r="AL120" s="15">
        <v>4.1834078318889138E-3</v>
      </c>
      <c r="AM120" s="15">
        <v>5.4636364272377461E-4</v>
      </c>
      <c r="AN120" s="15">
        <v>1.0172420259912262E-4</v>
      </c>
      <c r="AO120" s="15">
        <v>4.7034680771598872E-4</v>
      </c>
      <c r="AP120" s="15">
        <v>9.7849904787244545E-4</v>
      </c>
      <c r="AQ120" s="15">
        <v>1.3095275021863884E-3</v>
      </c>
      <c r="AR120" s="15">
        <v>8.1337451454781913E-4</v>
      </c>
      <c r="AS120" s="15">
        <v>1.0043654281414089E-3</v>
      </c>
      <c r="AT120" s="15">
        <v>1.3032435195966571E-3</v>
      </c>
      <c r="AU120" s="15">
        <v>8.2632716763955129E-4</v>
      </c>
      <c r="AV120" s="15">
        <v>1.589291000765187E-3</v>
      </c>
      <c r="AW120" s="15">
        <v>1.0170924744885518E-3</v>
      </c>
      <c r="AX120" s="15">
        <v>8.515202887220385E-4</v>
      </c>
      <c r="AY120" s="15">
        <v>1.2967687517853801E-3</v>
      </c>
      <c r="AZ120" s="15">
        <v>5.6610031724519083E-8</v>
      </c>
      <c r="BA120" s="15">
        <v>1.5501178237585953E-7</v>
      </c>
      <c r="BB120" s="15">
        <v>6.599072842655593E-3</v>
      </c>
      <c r="BC120" s="15">
        <v>6.0775943542032531E-3</v>
      </c>
      <c r="BD120" s="15">
        <v>3.0338797266404966E-7</v>
      </c>
      <c r="BE120" s="15">
        <v>3.0023988615555348E-7</v>
      </c>
      <c r="BF120" s="15">
        <v>6.2954316559505944E-7</v>
      </c>
      <c r="BG120" s="15">
        <v>1.7986947588430253E-6</v>
      </c>
    </row>
    <row r="121" spans="1:59" x14ac:dyDescent="0.2">
      <c r="A121" s="2">
        <v>42329.334513888898</v>
      </c>
      <c r="B121" s="15">
        <v>8.2216333909980194E-3</v>
      </c>
      <c r="C121" s="15">
        <v>0.94794414839273278</v>
      </c>
      <c r="D121" s="15">
        <v>1.6933255768920841E-2</v>
      </c>
      <c r="E121" s="15">
        <v>5.5846017522754351E-2</v>
      </c>
      <c r="F121" s="15">
        <v>2.960297100226222E-2</v>
      </c>
      <c r="G121" s="15">
        <v>0.34313865119410691</v>
      </c>
      <c r="H121" s="15">
        <v>0.36437362845862731</v>
      </c>
      <c r="I121" s="15">
        <v>3.44392259381434E-2</v>
      </c>
      <c r="J121" s="15">
        <v>6.7453029368869186E-4</v>
      </c>
      <c r="K121" s="15">
        <v>1.0117326894181901E-3</v>
      </c>
      <c r="L121" s="15">
        <v>7.5316708574300203E-7</v>
      </c>
      <c r="M121" s="15">
        <v>2.3919284260789219E-3</v>
      </c>
      <c r="N121" s="15">
        <v>1.985363833212221E-3</v>
      </c>
      <c r="O121" s="15">
        <v>4.6086964141613039E-8</v>
      </c>
      <c r="P121" s="15">
        <v>1.5399036432761294E-3</v>
      </c>
      <c r="Q121" s="15">
        <v>2.7044846680914529E-3</v>
      </c>
      <c r="R121" s="15">
        <v>5.8795094571889046E-3</v>
      </c>
      <c r="S121" s="15">
        <v>9.3667235685325131E-3</v>
      </c>
      <c r="T121" s="15">
        <v>6.5607616301230302E-3</v>
      </c>
      <c r="U121" s="15">
        <v>3.8550042633642423E-2</v>
      </c>
      <c r="V121" s="15">
        <v>2.082771369097253E-2</v>
      </c>
      <c r="W121" s="15">
        <v>1.2449354876660865E-2</v>
      </c>
      <c r="X121" s="15">
        <v>0.67853008633507117</v>
      </c>
      <c r="Y121" s="15">
        <v>0.18058957740180553</v>
      </c>
      <c r="Z121" s="15">
        <v>8.9152541646967676E-3</v>
      </c>
      <c r="AA121" s="15">
        <v>1.0560276634891494E-2</v>
      </c>
      <c r="AB121" s="15">
        <v>1.6162458142518039E-3</v>
      </c>
      <c r="AC121" s="15">
        <v>9.1564305621571571E-2</v>
      </c>
      <c r="AD121" s="15">
        <v>7.0952950704046358E-3</v>
      </c>
      <c r="AE121" s="15">
        <v>7.5490175153469022E-2</v>
      </c>
      <c r="AF121" s="15">
        <v>1.756185112011098E-3</v>
      </c>
      <c r="AG121" s="15">
        <v>5.3326074161426769E-2</v>
      </c>
      <c r="AH121" s="15">
        <v>5.8270508484031619E-2</v>
      </c>
      <c r="AI121" s="15">
        <v>0.17004526894291722</v>
      </c>
      <c r="AJ121" s="15">
        <v>1.3356972513703437E-2</v>
      </c>
      <c r="AK121" s="15">
        <v>3.1179338363527855E-3</v>
      </c>
      <c r="AL121" s="15">
        <v>5.8162329097307959E-2</v>
      </c>
      <c r="AM121" s="15">
        <v>8.2684982341902941E-4</v>
      </c>
      <c r="AN121" s="15">
        <v>1.0817938672365811E-2</v>
      </c>
      <c r="AO121" s="15">
        <v>1.7943773765996555E-3</v>
      </c>
      <c r="AP121" s="15">
        <v>1.323009674309622E-3</v>
      </c>
      <c r="AQ121" s="15">
        <v>2.1125080268222132E-3</v>
      </c>
      <c r="AR121" s="15">
        <v>1.6031808368313265E-3</v>
      </c>
      <c r="AS121" s="15">
        <v>2.7743218770846937E-3</v>
      </c>
      <c r="AT121" s="15">
        <v>3.3172792849761067E-2</v>
      </c>
      <c r="AU121" s="15">
        <v>1.1707006314425599E-3</v>
      </c>
      <c r="AV121" s="15">
        <v>1.9598061479502377E-3</v>
      </c>
      <c r="AW121" s="15">
        <v>4.0852130358488793E-3</v>
      </c>
      <c r="AX121" s="15">
        <v>3.0540565150725149E-3</v>
      </c>
      <c r="AY121" s="15">
        <v>9.4686630599932139E-3</v>
      </c>
      <c r="AZ121" s="15">
        <v>2.4053438202091115E-3</v>
      </c>
      <c r="BA121" s="15">
        <v>5.077912531170444E-3</v>
      </c>
      <c r="BB121" s="15">
        <v>1.6150261030835965E-2</v>
      </c>
      <c r="BC121" s="15">
        <v>9.6848097226822898E-3</v>
      </c>
      <c r="BD121" s="15">
        <v>4.1868749541028203E-3</v>
      </c>
      <c r="BE121" s="15">
        <v>3.0051051232909087E-7</v>
      </c>
      <c r="BF121" s="15">
        <v>6.3011061471104178E-7</v>
      </c>
      <c r="BG121" s="15">
        <v>1.8003160420315462E-6</v>
      </c>
    </row>
    <row r="122" spans="1:59" x14ac:dyDescent="0.2">
      <c r="A122" s="2">
        <v>42332.334513888898</v>
      </c>
      <c r="B122" s="15">
        <v>1.0801467334454102E-2</v>
      </c>
      <c r="C122" s="15">
        <v>0.95415944108046358</v>
      </c>
      <c r="D122" s="15">
        <v>1.0296546672074294E-2</v>
      </c>
      <c r="E122" s="15">
        <v>4.1595236338832706E-2</v>
      </c>
      <c r="F122" s="15">
        <v>5.7266951074975581E-3</v>
      </c>
      <c r="G122" s="15">
        <v>0.30325279326499627</v>
      </c>
      <c r="H122" s="15">
        <v>0.28765138393753914</v>
      </c>
      <c r="I122" s="15">
        <v>2.7112322149558749E-2</v>
      </c>
      <c r="J122" s="15">
        <v>3.5791844421859722E-4</v>
      </c>
      <c r="K122" s="15">
        <v>7.7329646923041313E-4</v>
      </c>
      <c r="L122" s="15">
        <v>8.8125683882549135E-4</v>
      </c>
      <c r="M122" s="15">
        <v>2.3768527576836051E-3</v>
      </c>
      <c r="N122" s="15">
        <v>4.6289954491137646E-8</v>
      </c>
      <c r="O122" s="15">
        <v>4.6289081078728028E-8</v>
      </c>
      <c r="P122" s="15">
        <v>1.31656654767682E-3</v>
      </c>
      <c r="Q122" s="15">
        <v>2.0772052566257878E-3</v>
      </c>
      <c r="R122" s="15">
        <v>6.7873076809440869E-3</v>
      </c>
      <c r="S122" s="15">
        <v>5.2789569441051174E-3</v>
      </c>
      <c r="T122" s="15">
        <v>1.8215492250410758E-3</v>
      </c>
      <c r="U122" s="15">
        <v>8.7817846849348718E-3</v>
      </c>
      <c r="V122" s="15">
        <v>7.6632895467517561E-3</v>
      </c>
      <c r="W122" s="15">
        <v>9.0909441912277664E-3</v>
      </c>
      <c r="X122" s="15">
        <v>0.74423102500764593</v>
      </c>
      <c r="Y122" s="15">
        <v>8.8706251559105581E-2</v>
      </c>
      <c r="Z122" s="15">
        <v>4.3908923424674359E-3</v>
      </c>
      <c r="AA122" s="15">
        <v>6.4393959988904856E-3</v>
      </c>
      <c r="AB122" s="15">
        <v>1.6105511483240657E-3</v>
      </c>
      <c r="AC122" s="15">
        <v>8.2851728435815675E-2</v>
      </c>
      <c r="AD122" s="15">
        <v>2.320078486631265E-3</v>
      </c>
      <c r="AE122" s="15">
        <v>5.5662763412653145E-2</v>
      </c>
      <c r="AF122" s="15">
        <v>1.6488417450004958E-3</v>
      </c>
      <c r="AG122" s="15">
        <v>2.7112322149558749E-2</v>
      </c>
      <c r="AH122" s="15">
        <v>5.1930131415644711E-2</v>
      </c>
      <c r="AI122" s="15">
        <v>0.14739848501016595</v>
      </c>
      <c r="AJ122" s="15">
        <v>9.4273161646862697E-3</v>
      </c>
      <c r="AK122" s="15">
        <v>2.5563816370396029E-3</v>
      </c>
      <c r="AL122" s="15">
        <v>4.9584487325854978E-2</v>
      </c>
      <c r="AM122" s="15">
        <v>8.1216808113831421E-7</v>
      </c>
      <c r="AN122" s="15">
        <v>1.1031557762880341E-2</v>
      </c>
      <c r="AO122" s="15">
        <v>1.2398034486102104E-3</v>
      </c>
      <c r="AP122" s="15">
        <v>1.2521149971318206E-3</v>
      </c>
      <c r="AQ122" s="15">
        <v>1.5593292784420781E-3</v>
      </c>
      <c r="AR122" s="15">
        <v>4.2132368389271633E-7</v>
      </c>
      <c r="AS122" s="15">
        <v>1.9172583121458307E-3</v>
      </c>
      <c r="AT122" s="15">
        <v>1.7429251609496953E-2</v>
      </c>
      <c r="AU122" s="15">
        <v>1.0096583834559236E-3</v>
      </c>
      <c r="AV122" s="15">
        <v>1.7127449549134859E-3</v>
      </c>
      <c r="AW122" s="15">
        <v>2.1857087272883187E-3</v>
      </c>
      <c r="AX122" s="15">
        <v>2.262133749798135E-3</v>
      </c>
      <c r="AY122" s="15">
        <v>6.3528364168808455E-3</v>
      </c>
      <c r="AZ122" s="15">
        <v>5.6909548322967389E-8</v>
      </c>
      <c r="BA122" s="15">
        <v>5.0107023871300317E-3</v>
      </c>
      <c r="BB122" s="15">
        <v>1.7959549911017291E-2</v>
      </c>
      <c r="BC122" s="15">
        <v>1.0775472722314635E-2</v>
      </c>
      <c r="BD122" s="15">
        <v>3.9112322900856132E-3</v>
      </c>
      <c r="BE122" s="15">
        <v>3.4382717963965356E-3</v>
      </c>
      <c r="BF122" s="15">
        <v>5.8155418445524519E-3</v>
      </c>
      <c r="BG122" s="15">
        <v>5.2902716423756709E-3</v>
      </c>
    </row>
    <row r="123" spans="1:59" x14ac:dyDescent="0.2">
      <c r="A123" s="2">
        <v>42335.334513888898</v>
      </c>
      <c r="B123" s="15">
        <v>6.3134842505194431E-3</v>
      </c>
      <c r="C123" s="15">
        <v>0.24280075666268888</v>
      </c>
      <c r="D123" s="15">
        <v>7.7640519882400012E-3</v>
      </c>
      <c r="E123" s="15">
        <v>1.9579469376104823E-2</v>
      </c>
      <c r="F123" s="15">
        <v>5.2910576512450371E-3</v>
      </c>
      <c r="G123" s="15">
        <v>0.12887048267229306</v>
      </c>
      <c r="H123" s="15">
        <v>0.11455012011620597</v>
      </c>
      <c r="I123" s="15">
        <v>9.3040820533970715E-3</v>
      </c>
      <c r="J123" s="15">
        <v>2.9394764729139092E-4</v>
      </c>
      <c r="K123" s="15">
        <v>7.859274340528327E-4</v>
      </c>
      <c r="L123" s="15">
        <v>6.1269963554042028E-4</v>
      </c>
      <c r="M123" s="15">
        <v>1.9035213496407435E-3</v>
      </c>
      <c r="N123" s="15">
        <v>1.201304973134164E-3</v>
      </c>
      <c r="O123" s="15">
        <v>4.6280140016155863E-8</v>
      </c>
      <c r="P123" s="15">
        <v>1.3163122435599771E-3</v>
      </c>
      <c r="Q123" s="15">
        <v>1.0543774305017285E-3</v>
      </c>
      <c r="R123" s="15">
        <v>2.9774575822850277E-3</v>
      </c>
      <c r="S123" s="15">
        <v>2.7218707781431883E-3</v>
      </c>
      <c r="T123" s="15">
        <v>8.6518250043899641E-8</v>
      </c>
      <c r="U123" s="15">
        <v>7.8087831519582556E-3</v>
      </c>
      <c r="V123" s="15">
        <v>5.9620251070188644E-3</v>
      </c>
      <c r="W123" s="15">
        <v>6.852630025309365E-3</v>
      </c>
      <c r="X123" s="15">
        <v>8.0379044615760148E-2</v>
      </c>
      <c r="Y123" s="15">
        <v>6.8802919964921883E-2</v>
      </c>
      <c r="Z123" s="15">
        <v>2.9714273041412348E-3</v>
      </c>
      <c r="AA123" s="15">
        <v>2.5145901094089044E-3</v>
      </c>
      <c r="AB123" s="15">
        <v>1.5591187290438749E-3</v>
      </c>
      <c r="AC123" s="15">
        <v>5.2392973046567697E-2</v>
      </c>
      <c r="AD123" s="15">
        <v>2.6646993243589138E-3</v>
      </c>
      <c r="AE123" s="15">
        <v>5.087216740560057E-2</v>
      </c>
      <c r="AF123" s="15">
        <v>1.7124249220397936E-3</v>
      </c>
      <c r="AG123" s="15">
        <v>3.8980014097336625E-2</v>
      </c>
      <c r="AH123" s="15">
        <v>5.4297242587716281E-2</v>
      </c>
      <c r="AI123" s="15">
        <v>0.14405990783776343</v>
      </c>
      <c r="AJ123" s="15">
        <v>9.9239281792071754E-3</v>
      </c>
      <c r="AK123" s="15">
        <v>2.5303271889096988E-3</v>
      </c>
      <c r="AL123" s="15">
        <v>4.3874881441362826E-2</v>
      </c>
      <c r="AM123" s="15">
        <v>1.2392862465825188E-3</v>
      </c>
      <c r="AN123" s="15">
        <v>1.235858151872935E-2</v>
      </c>
      <c r="AO123" s="15">
        <v>8.0503266713588171E-4</v>
      </c>
      <c r="AP123" s="15">
        <v>1.3029944722503808E-3</v>
      </c>
      <c r="AQ123" s="15">
        <v>1.6484904104276472E-3</v>
      </c>
      <c r="AR123" s="15">
        <v>1.2776120067907533E-3</v>
      </c>
      <c r="AS123" s="15">
        <v>1.2267500256666771E-3</v>
      </c>
      <c r="AT123" s="15">
        <v>4.0890575479935652E-2</v>
      </c>
      <c r="AU123" s="15">
        <v>1.0605846907799062E-3</v>
      </c>
      <c r="AV123" s="15">
        <v>1.7379747911241722E-3</v>
      </c>
      <c r="AW123" s="15">
        <v>2.4664538570282907E-3</v>
      </c>
      <c r="AX123" s="15">
        <v>3.514169386816526E-3</v>
      </c>
      <c r="AY123" s="15">
        <v>6.0065403444536048E-3</v>
      </c>
      <c r="AZ123" s="15">
        <v>2.1342586274294747E-3</v>
      </c>
      <c r="BA123" s="15">
        <v>5.2270001869600922E-3</v>
      </c>
      <c r="BB123" s="15">
        <v>2.02437604131268E-2</v>
      </c>
      <c r="BC123" s="15">
        <v>1.0747830698757285E-2</v>
      </c>
      <c r="BD123" s="15">
        <v>4.2044244552670767E-3</v>
      </c>
      <c r="BE123" s="15">
        <v>3.3737060074879722E-3</v>
      </c>
      <c r="BF123" s="15">
        <v>4.9836969197070372E-3</v>
      </c>
      <c r="BG123" s="15">
        <v>3.8578525501017915E-3</v>
      </c>
    </row>
    <row r="124" spans="1:59" x14ac:dyDescent="0.2">
      <c r="A124" s="2">
        <v>42338.334513888898</v>
      </c>
      <c r="B124" s="15">
        <v>3.7306323897024943E-2</v>
      </c>
      <c r="C124" s="15">
        <v>0.82168197681664579</v>
      </c>
      <c r="D124" s="15">
        <v>5.2812401828267888E-3</v>
      </c>
      <c r="E124" s="15">
        <v>2.0296780726762543E-2</v>
      </c>
      <c r="F124" s="15">
        <v>4.7524791030021532E-3</v>
      </c>
      <c r="G124" s="15">
        <v>0.10617904719803871</v>
      </c>
      <c r="H124" s="15">
        <v>0.10446535165017332</v>
      </c>
      <c r="I124" s="15">
        <v>0.10292366271863644</v>
      </c>
      <c r="J124" s="15">
        <v>2.1660092426551358E-4</v>
      </c>
      <c r="K124" s="15">
        <v>9.364176453308693E-4</v>
      </c>
      <c r="L124" s="15">
        <v>7.8920230198958495E-4</v>
      </c>
      <c r="M124" s="15">
        <v>2.4965353420702109E-3</v>
      </c>
      <c r="N124" s="15">
        <v>1.1848883286250645E-3</v>
      </c>
      <c r="O124" s="15">
        <v>4.6138545114722239E-8</v>
      </c>
      <c r="P124" s="15">
        <v>1.4651797331954723E-3</v>
      </c>
      <c r="Q124" s="15">
        <v>9.4922169751651578E-4</v>
      </c>
      <c r="R124" s="15">
        <v>3.4525147703913686E-3</v>
      </c>
      <c r="S124" s="15">
        <v>4.1787847131813608E-3</v>
      </c>
      <c r="T124" s="15">
        <v>3.1407134018499486E-3</v>
      </c>
      <c r="U124" s="15">
        <v>1.5493336700403801E-2</v>
      </c>
      <c r="V124" s="15">
        <v>1.0250320210094454E-2</v>
      </c>
      <c r="W124" s="15">
        <v>8.7840409958661325E-2</v>
      </c>
      <c r="X124" s="15">
        <v>0.88062643344779379</v>
      </c>
      <c r="Y124" s="15">
        <v>0.12829782393479938</v>
      </c>
      <c r="Z124" s="15">
        <v>7.2306485012164105E-3</v>
      </c>
      <c r="AA124" s="15">
        <v>3.1257985195352918E-6</v>
      </c>
      <c r="AB124" s="15">
        <v>1.5033836545450179E-3</v>
      </c>
      <c r="AC124" s="15">
        <v>5.190140382326882E-2</v>
      </c>
      <c r="AD124" s="15">
        <v>1.6754718553479437E-3</v>
      </c>
      <c r="AE124" s="15">
        <v>4.694511878730797E-2</v>
      </c>
      <c r="AF124" s="15">
        <v>1.8218568054590885E-3</v>
      </c>
      <c r="AG124" s="15">
        <v>1.5952021010613122E-2</v>
      </c>
      <c r="AH124" s="15">
        <v>1.5206659006522972E-2</v>
      </c>
      <c r="AI124" s="15">
        <v>3.6083165736466742E-2</v>
      </c>
      <c r="AJ124" s="15">
        <v>2.0322263188440838E-3</v>
      </c>
      <c r="AK124" s="15">
        <v>2.4588794542264453E-3</v>
      </c>
      <c r="AL124" s="15">
        <v>1.4053577615580093E-2</v>
      </c>
      <c r="AM124" s="15">
        <v>6.8762170245583484E-4</v>
      </c>
      <c r="AN124" s="15">
        <v>2.0258557034245096E-3</v>
      </c>
      <c r="AO124" s="15">
        <v>1.070135503169989E-3</v>
      </c>
      <c r="AP124" s="15">
        <v>1.1715956293799131E-3</v>
      </c>
      <c r="AQ124" s="15">
        <v>1.5032932858254707E-3</v>
      </c>
      <c r="AR124" s="15">
        <v>4.1995350402663972E-7</v>
      </c>
      <c r="AS124" s="15">
        <v>1.6139814671378032E-7</v>
      </c>
      <c r="AT124" s="15">
        <v>3.9305716899085347E-3</v>
      </c>
      <c r="AU124" s="15">
        <v>8.9170381237708312E-4</v>
      </c>
      <c r="AV124" s="15">
        <v>1.7071749650395143E-3</v>
      </c>
      <c r="AW124" s="15">
        <v>1.4141267693116764E-3</v>
      </c>
      <c r="AX124" s="15">
        <v>4.2075692538581301E-7</v>
      </c>
      <c r="AY124" s="15">
        <v>1.961934283575514E-3</v>
      </c>
      <c r="AZ124" s="15">
        <v>2.2169174415380172E-3</v>
      </c>
      <c r="BA124" s="15">
        <v>4.765065008689443E-3</v>
      </c>
      <c r="BB124" s="15">
        <v>8.9695411340482822E-3</v>
      </c>
      <c r="BC124" s="15">
        <v>7.1601441177932025E-3</v>
      </c>
      <c r="BD124" s="15">
        <v>3.0400129721475601E-7</v>
      </c>
      <c r="BE124" s="15">
        <v>3.0084684658204466E-7</v>
      </c>
      <c r="BF124" s="15">
        <v>6.3081584056565361E-7</v>
      </c>
      <c r="BG124" s="15">
        <v>1.8023309730447226E-6</v>
      </c>
    </row>
    <row r="125" spans="1:59" x14ac:dyDescent="0.2">
      <c r="A125" s="2">
        <v>42341.334513888898</v>
      </c>
      <c r="B125" s="15">
        <v>9.550528158332237E-3</v>
      </c>
      <c r="C125" s="15">
        <v>0.5041314506433946</v>
      </c>
      <c r="D125" s="15">
        <v>1.055484957180765E-2</v>
      </c>
      <c r="E125" s="15">
        <v>2.4179511765936381E-2</v>
      </c>
      <c r="F125" s="15">
        <v>4.130982417691326E-3</v>
      </c>
      <c r="G125" s="15">
        <v>0.15309269244278997</v>
      </c>
      <c r="H125" s="15">
        <v>0.10228918848943935</v>
      </c>
      <c r="I125" s="15">
        <v>5.9337077724453083E-2</v>
      </c>
      <c r="J125" s="15">
        <v>2.6529244884256211E-4</v>
      </c>
      <c r="K125" s="15">
        <v>7.3896667705392386E-4</v>
      </c>
      <c r="L125" s="15">
        <v>7.4760351928258258E-7</v>
      </c>
      <c r="M125" s="15">
        <v>2.7279827661803049E-3</v>
      </c>
      <c r="N125" s="15">
        <v>1.1621878380177759E-3</v>
      </c>
      <c r="O125" s="15">
        <v>4.5746524559461245E-8</v>
      </c>
      <c r="P125" s="15">
        <v>1.4779966411618346E-3</v>
      </c>
      <c r="Q125" s="15">
        <v>1.8759966025295462E-3</v>
      </c>
      <c r="R125" s="15">
        <v>2.8546963299466064E-3</v>
      </c>
      <c r="S125" s="15">
        <v>2.3872959178872955E-3</v>
      </c>
      <c r="T125" s="15">
        <v>5.3690138456232795E-4</v>
      </c>
      <c r="U125" s="15">
        <v>9.3862994995249378E-3</v>
      </c>
      <c r="V125" s="15">
        <v>7.7755953458379552E-3</v>
      </c>
      <c r="W125" s="15">
        <v>3.7699138146073327E-2</v>
      </c>
      <c r="X125" s="15">
        <v>0.45695078650838644</v>
      </c>
      <c r="Y125" s="15">
        <v>5.734738435813385E-2</v>
      </c>
      <c r="Z125" s="15">
        <v>5.6911546763606788E-3</v>
      </c>
      <c r="AA125" s="15">
        <v>5.4796113695390822E-3</v>
      </c>
      <c r="AB125" s="15">
        <v>1.3516473004374758E-3</v>
      </c>
      <c r="AC125" s="15">
        <v>5.0967732612157958E-2</v>
      </c>
      <c r="AD125" s="15">
        <v>2.0275922875824391E-3</v>
      </c>
      <c r="AE125" s="15">
        <v>5.862336801101576E-2</v>
      </c>
      <c r="AF125" s="15">
        <v>1.7432123563338713E-3</v>
      </c>
      <c r="AG125" s="15">
        <v>2.9093738556400978E-2</v>
      </c>
      <c r="AH125" s="15">
        <v>4.1455103375088946E-2</v>
      </c>
      <c r="AI125" s="15">
        <v>0.10312296475723022</v>
      </c>
      <c r="AJ125" s="15">
        <v>7.0555158418367124E-3</v>
      </c>
      <c r="AK125" s="15">
        <v>2.3874554550783332E-3</v>
      </c>
      <c r="AL125" s="15">
        <v>3.8075782895784879E-2</v>
      </c>
      <c r="AM125" s="15">
        <v>7.0704520649496588E-4</v>
      </c>
      <c r="AN125" s="15">
        <v>2.2107704070213518E-2</v>
      </c>
      <c r="AO125" s="15">
        <v>9.094473096057401E-4</v>
      </c>
      <c r="AP125" s="15">
        <v>1.5785291891112093E-3</v>
      </c>
      <c r="AQ125" s="15">
        <v>1.5536852796149084E-3</v>
      </c>
      <c r="AR125" s="15">
        <v>4.1638532896990622E-7</v>
      </c>
      <c r="AS125" s="15">
        <v>1.920051983858029E-3</v>
      </c>
      <c r="AT125" s="15">
        <v>3.2851951057238711E-2</v>
      </c>
      <c r="AU125" s="15">
        <v>1.1241538671023117E-3</v>
      </c>
      <c r="AV125" s="15">
        <v>1.6926697898967267E-3</v>
      </c>
      <c r="AW125" s="15">
        <v>2.0084942463645026E-3</v>
      </c>
      <c r="AX125" s="15">
        <v>3.5873473643278104E-3</v>
      </c>
      <c r="AY125" s="15">
        <v>1.0421989910758298E-2</v>
      </c>
      <c r="AZ125" s="15">
        <v>5.6242508802380677E-8</v>
      </c>
      <c r="BA125" s="15">
        <v>5.0151365750829959E-3</v>
      </c>
      <c r="BB125" s="15">
        <v>1.8216465201874612E-2</v>
      </c>
      <c r="BC125" s="15">
        <v>1.0661805868173781E-2</v>
      </c>
      <c r="BD125" s="15">
        <v>3.0063463352278802E-3</v>
      </c>
      <c r="BE125" s="15">
        <v>3.3348067804910221E-3</v>
      </c>
      <c r="BF125" s="15">
        <v>5.8989732872548805E-3</v>
      </c>
      <c r="BG125" s="15">
        <v>1.7870172957915656E-6</v>
      </c>
    </row>
    <row r="126" spans="1:59" x14ac:dyDescent="0.2">
      <c r="A126" s="2">
        <v>42344.334513888898</v>
      </c>
      <c r="B126" s="15">
        <v>3.0550851526985844E-2</v>
      </c>
      <c r="C126" s="15">
        <v>1.1056444364187898</v>
      </c>
      <c r="D126" s="15">
        <v>1.6979028388028412E-2</v>
      </c>
      <c r="E126" s="15">
        <v>6.2507650201357859E-2</v>
      </c>
      <c r="F126" s="15">
        <v>9.2843176489554834E-3</v>
      </c>
      <c r="G126" s="15">
        <v>0.3291752922508589</v>
      </c>
      <c r="H126" s="15">
        <v>0.23285524646438963</v>
      </c>
      <c r="I126" s="15">
        <v>8.5370124084529264E-2</v>
      </c>
      <c r="J126" s="15">
        <v>4.9398143016270645E-4</v>
      </c>
      <c r="K126" s="15">
        <v>9.6890112319390287E-4</v>
      </c>
      <c r="L126" s="15">
        <v>7.4956924557081055E-7</v>
      </c>
      <c r="M126" s="15">
        <v>4.0777718371103671E-3</v>
      </c>
      <c r="N126" s="15">
        <v>1.5578955659155294E-3</v>
      </c>
      <c r="O126" s="15">
        <v>4.5866809100133143E-8</v>
      </c>
      <c r="P126" s="15">
        <v>1.861868556744921E-3</v>
      </c>
      <c r="Q126" s="15">
        <v>3.0082202477857123E-3</v>
      </c>
      <c r="R126" s="15">
        <v>7.282702873352853E-3</v>
      </c>
      <c r="S126" s="15">
        <v>5.6741163461285493E-3</v>
      </c>
      <c r="T126" s="15">
        <v>3.2995426296765383E-3</v>
      </c>
      <c r="U126" s="15">
        <v>2.7434968659805697E-2</v>
      </c>
      <c r="V126" s="15">
        <v>2.2944804121531864E-2</v>
      </c>
      <c r="W126" s="15">
        <v>6.3497963689064491E-2</v>
      </c>
      <c r="X126" s="15">
        <v>0.83756801614831167</v>
      </c>
      <c r="Y126" s="15">
        <v>0.14115836021662259</v>
      </c>
      <c r="Z126" s="15">
        <v>1.0443274081260296E-2</v>
      </c>
      <c r="AA126" s="15">
        <v>1.2321095984111368E-2</v>
      </c>
      <c r="AB126" s="15">
        <v>1.8998474735716022E-3</v>
      </c>
      <c r="AC126" s="15">
        <v>0.1302401039909751</v>
      </c>
      <c r="AD126" s="15">
        <v>3.4895354874314262E-3</v>
      </c>
      <c r="AE126" s="15">
        <v>6.4109976745599248E-2</v>
      </c>
      <c r="AF126" s="15">
        <v>1.9757873359661149E-3</v>
      </c>
      <c r="AG126" s="15">
        <v>5.366664922049711E-2</v>
      </c>
      <c r="AH126" s="15">
        <v>7.4394870001555286E-2</v>
      </c>
      <c r="AI126" s="15">
        <v>0.20664889828473221</v>
      </c>
      <c r="AJ126" s="15">
        <v>1.4078470759637135E-2</v>
      </c>
      <c r="AK126" s="15">
        <v>2.7737186744106208E-3</v>
      </c>
      <c r="AL126" s="15">
        <v>6.9258729746914841E-2</v>
      </c>
      <c r="AM126" s="15">
        <v>1.1142223865148254E-3</v>
      </c>
      <c r="AN126" s="15">
        <v>2.7814954375315466E-2</v>
      </c>
      <c r="AO126" s="15">
        <v>1.1904947744796857E-3</v>
      </c>
      <c r="AP126" s="15">
        <v>2.2793202048877665E-3</v>
      </c>
      <c r="AQ126" s="15">
        <v>2.1784138284584426E-3</v>
      </c>
      <c r="AR126" s="15">
        <v>2.3428277654835325E-3</v>
      </c>
      <c r="AS126" s="15">
        <v>1.60447581648475E-7</v>
      </c>
      <c r="AT126" s="15">
        <v>2.5895929065341182E-2</v>
      </c>
      <c r="AU126" s="15">
        <v>1.3171025413449232E-3</v>
      </c>
      <c r="AV126" s="15">
        <v>1.8237823502835803E-3</v>
      </c>
      <c r="AW126" s="15">
        <v>2.3557624649009337E-3</v>
      </c>
      <c r="AX126" s="15">
        <v>5.2180522141512678E-3</v>
      </c>
      <c r="AY126" s="15">
        <v>1.299529747260233E-2</v>
      </c>
      <c r="AZ126" s="15">
        <v>5.6390391169460528E-8</v>
      </c>
      <c r="BA126" s="15">
        <v>5.3829765593677043E-3</v>
      </c>
      <c r="BB126" s="15">
        <v>2.966393449482959E-2</v>
      </c>
      <c r="BC126" s="15">
        <v>1.5844979241409506E-2</v>
      </c>
      <c r="BD126" s="15">
        <v>5.7628144743701159E-3</v>
      </c>
      <c r="BE126" s="15">
        <v>4.0402156999314277E-3</v>
      </c>
      <c r="BF126" s="15">
        <v>7.1177719699408405E-3</v>
      </c>
      <c r="BG126" s="15">
        <v>6.6859568769465126E-3</v>
      </c>
    </row>
    <row r="127" spans="1:59" x14ac:dyDescent="0.2">
      <c r="A127" s="2">
        <v>42347.334513888898</v>
      </c>
      <c r="B127" s="15">
        <v>2.0521399616361919E-2</v>
      </c>
      <c r="C127" s="15">
        <v>0.38018525384380125</v>
      </c>
      <c r="D127" s="15">
        <v>3.9232087501868363E-3</v>
      </c>
      <c r="E127" s="15">
        <v>1.1994359976021295E-2</v>
      </c>
      <c r="F127" s="15">
        <v>7.1914792147451017E-3</v>
      </c>
      <c r="G127" s="15">
        <v>7.4142866511305083E-2</v>
      </c>
      <c r="H127" s="15">
        <v>8.8673507103240956E-2</v>
      </c>
      <c r="I127" s="15">
        <v>2.9009913475194975E-2</v>
      </c>
      <c r="J127" s="15">
        <v>1.7978698036862743E-4</v>
      </c>
      <c r="K127" s="15">
        <v>8.410829117464451E-4</v>
      </c>
      <c r="L127" s="15">
        <v>5.0007519047840399E-4</v>
      </c>
      <c r="M127" s="15">
        <v>1.3348086281865701E-3</v>
      </c>
      <c r="N127" s="15">
        <v>4.6504064117355149E-8</v>
      </c>
      <c r="O127" s="15">
        <v>4.6503186665062433E-8</v>
      </c>
      <c r="P127" s="15">
        <v>1.1942369249058019E-3</v>
      </c>
      <c r="Q127" s="15">
        <v>7.3841081222829168E-4</v>
      </c>
      <c r="R127" s="15">
        <v>2.5937076655973132E-3</v>
      </c>
      <c r="S127" s="15">
        <v>3.3128755283946144E-3</v>
      </c>
      <c r="T127" s="15">
        <v>8.6935223841619698E-8</v>
      </c>
      <c r="U127" s="15">
        <v>1.2546562844296368E-2</v>
      </c>
      <c r="V127" s="15">
        <v>5.0918241225829169E-3</v>
      </c>
      <c r="W127" s="15">
        <v>1.4012925782668844E-2</v>
      </c>
      <c r="X127" s="15">
        <v>0.47426876289562447</v>
      </c>
      <c r="Y127" s="15">
        <v>8.3697260325180711E-2</v>
      </c>
      <c r="Z127" s="15">
        <v>1.5859780053946789E-3</v>
      </c>
      <c r="AA127" s="15">
        <v>3.1505022897859656E-6</v>
      </c>
      <c r="AB127" s="15">
        <v>1.2841104876669803E-3</v>
      </c>
      <c r="AC127" s="15">
        <v>3.9379769664314029E-2</v>
      </c>
      <c r="AD127" s="15">
        <v>1.6245037869022417E-3</v>
      </c>
      <c r="AE127" s="15">
        <v>4.5222900711641138E-2</v>
      </c>
      <c r="AF127" s="15">
        <v>1.6693102272958386E-3</v>
      </c>
      <c r="AG127" s="15">
        <v>1.9750883986210655E-2</v>
      </c>
      <c r="AH127" s="15">
        <v>2.0129720837701693E-2</v>
      </c>
      <c r="AI127" s="15">
        <v>5.0507299556415156E-2</v>
      </c>
      <c r="AJ127" s="15">
        <v>3.422373590588518E-3</v>
      </c>
      <c r="AK127" s="15">
        <v>2.3113673851850322E-3</v>
      </c>
      <c r="AL127" s="15">
        <v>1.6951343863327743E-2</v>
      </c>
      <c r="AM127" s="15">
        <v>7.5726574120736157E-4</v>
      </c>
      <c r="AN127" s="15">
        <v>5.0211935231523836E-3</v>
      </c>
      <c r="AO127" s="15">
        <v>6.5480938759274686E-4</v>
      </c>
      <c r="AP127" s="15">
        <v>1.1680130415680163E-3</v>
      </c>
      <c r="AQ127" s="15">
        <v>1.4509644579459822E-3</v>
      </c>
      <c r="AR127" s="15">
        <v>4.2327247510382288E-7</v>
      </c>
      <c r="AS127" s="15">
        <v>1.0528753541669399E-3</v>
      </c>
      <c r="AT127" s="15">
        <v>6.4401276766772883E-3</v>
      </c>
      <c r="AU127" s="15">
        <v>9.1159304153164914E-4</v>
      </c>
      <c r="AV127" s="15">
        <v>1.6179316706908919E-3</v>
      </c>
      <c r="AW127" s="15">
        <v>1.4253028776232246E-3</v>
      </c>
      <c r="AX127" s="15">
        <v>1.7332360855942851E-3</v>
      </c>
      <c r="AY127" s="15">
        <v>2.6580619570838789E-3</v>
      </c>
      <c r="AZ127" s="15">
        <v>5.7172777834717509E-8</v>
      </c>
      <c r="BA127" s="15">
        <v>4.7128307183762997E-3</v>
      </c>
      <c r="BB127" s="15">
        <v>1.0337463739098753E-2</v>
      </c>
      <c r="BC127" s="15">
        <v>7.5506221821625688E-3</v>
      </c>
      <c r="BD127" s="15">
        <v>3.1459657525746655E-3</v>
      </c>
      <c r="BE127" s="15">
        <v>3.0322449547148986E-7</v>
      </c>
      <c r="BF127" s="15">
        <v>6.3580129612154664E-7</v>
      </c>
      <c r="BG127" s="15">
        <v>1.8165751317758458E-6</v>
      </c>
    </row>
    <row r="128" spans="1:59" x14ac:dyDescent="0.2">
      <c r="A128" s="2">
        <v>42350.334513888898</v>
      </c>
      <c r="B128" s="15">
        <v>6.9930649241005871E-3</v>
      </c>
      <c r="C128" s="15">
        <v>0.65413231388575921</v>
      </c>
      <c r="D128" s="15">
        <v>4.5620815882590508E-3</v>
      </c>
      <c r="E128" s="15">
        <v>1.3998890915580918E-2</v>
      </c>
      <c r="F128" s="15">
        <v>3.3433996534933466E-3</v>
      </c>
      <c r="G128" s="15">
        <v>8.7879090510618055E-2</v>
      </c>
      <c r="H128" s="15">
        <v>0.10986002907222987</v>
      </c>
      <c r="I128" s="15">
        <v>3.1034915867541292E-2</v>
      </c>
      <c r="J128" s="15">
        <v>1.148496064177104E-4</v>
      </c>
      <c r="K128" s="15">
        <v>8.4854806160141827E-4</v>
      </c>
      <c r="L128" s="15">
        <v>7.5518393913953413E-7</v>
      </c>
      <c r="M128" s="15">
        <v>1.3391650111915583E-3</v>
      </c>
      <c r="N128" s="15">
        <v>4.621124912290845E-8</v>
      </c>
      <c r="O128" s="15">
        <v>4.6210377195534756E-8</v>
      </c>
      <c r="P128" s="15">
        <v>1.2632837610525123E-3</v>
      </c>
      <c r="Q128" s="15">
        <v>1.1676376652467221E-3</v>
      </c>
      <c r="R128" s="15">
        <v>4.4022089004069542E-3</v>
      </c>
      <c r="S128" s="15">
        <v>7.4019519584804896E-4</v>
      </c>
      <c r="T128" s="15">
        <v>7.3376137433537106E-4</v>
      </c>
      <c r="U128" s="15">
        <v>1.0183331769036985E-2</v>
      </c>
      <c r="V128" s="15">
        <v>6.2975867519044527E-3</v>
      </c>
      <c r="W128" s="15">
        <v>1.5991985661718396E-2</v>
      </c>
      <c r="X128" s="15">
        <v>0.62815430895436897</v>
      </c>
      <c r="Y128" s="15">
        <v>7.4007810268834601E-2</v>
      </c>
      <c r="Z128" s="15">
        <v>2.4309833358415363E-3</v>
      </c>
      <c r="AA128" s="15">
        <v>3.1306650061421108E-6</v>
      </c>
      <c r="AB128" s="15">
        <v>1.3908746329007759E-3</v>
      </c>
      <c r="AC128" s="15">
        <v>5.7086634923291933E-2</v>
      </c>
      <c r="AD128" s="15">
        <v>1.4228590128416345E-3</v>
      </c>
      <c r="AE128" s="15">
        <v>4.6303586831573068E-2</v>
      </c>
      <c r="AF128" s="15">
        <v>1.6460382707236573E-3</v>
      </c>
      <c r="AG128" s="15">
        <v>1.7418856973352742E-2</v>
      </c>
      <c r="AH128" s="15">
        <v>2.4099275746649561E-2</v>
      </c>
      <c r="AI128" s="15">
        <v>6.1214840220639624E-2</v>
      </c>
      <c r="AJ128" s="15">
        <v>4.2685770385249028E-3</v>
      </c>
      <c r="AK128" s="15">
        <v>2.3478580228676817E-3</v>
      </c>
      <c r="AL128" s="15">
        <v>2.0634645953048633E-2</v>
      </c>
      <c r="AM128" s="15">
        <v>8.107871770395161E-7</v>
      </c>
      <c r="AN128" s="15">
        <v>7.5673129561891397E-3</v>
      </c>
      <c r="AO128" s="15">
        <v>7.4001382160187462E-4</v>
      </c>
      <c r="AP128" s="15">
        <v>1.3137914018897011E-3</v>
      </c>
      <c r="AQ128" s="15">
        <v>1.4290673256274042E-3</v>
      </c>
      <c r="AR128" s="15">
        <v>4.2060732035231136E-7</v>
      </c>
      <c r="AS128" s="15">
        <v>1.6164942392004914E-7</v>
      </c>
      <c r="AT128" s="15">
        <v>3.9877353795905691E-3</v>
      </c>
      <c r="AU128" s="15">
        <v>9.1861422108739437E-4</v>
      </c>
      <c r="AV128" s="15">
        <v>1.6587885584796896E-3</v>
      </c>
      <c r="AW128" s="15">
        <v>1.2631955834569572E-3</v>
      </c>
      <c r="AX128" s="15">
        <v>4.2141199254043591E-7</v>
      </c>
      <c r="AY128" s="15">
        <v>3.6749718045711384E-3</v>
      </c>
      <c r="AZ128" s="15">
        <v>5.6812786790022401E-8</v>
      </c>
      <c r="BA128" s="15">
        <v>1.555669741525105E-7</v>
      </c>
      <c r="BB128" s="15">
        <v>1.0821099317015762E-2</v>
      </c>
      <c r="BC128" s="15">
        <v>8.0007609675501086E-3</v>
      </c>
      <c r="BD128" s="15">
        <v>3.0447459011322829E-7</v>
      </c>
      <c r="BE128" s="15">
        <v>3.0131522838606862E-7</v>
      </c>
      <c r="BF128" s="15">
        <v>6.3179794380112967E-7</v>
      </c>
      <c r="BG128" s="15">
        <v>1.8051369822889401E-6</v>
      </c>
    </row>
    <row r="129" spans="1:59" x14ac:dyDescent="0.2">
      <c r="A129" s="2">
        <v>42353.334513888898</v>
      </c>
      <c r="B129" s="15">
        <v>9.7396607228516629E-3</v>
      </c>
      <c r="C129" s="15">
        <v>0.6316037680661164</v>
      </c>
      <c r="D129" s="15">
        <v>9.5569633354243011E-3</v>
      </c>
      <c r="E129" s="15">
        <v>2.5073641446927301E-2</v>
      </c>
      <c r="F129" s="15">
        <v>3.7295466674826545E-3</v>
      </c>
      <c r="G129" s="15">
        <v>0.1367143449848667</v>
      </c>
      <c r="H129" s="15">
        <v>0.11877850146742899</v>
      </c>
      <c r="I129" s="15">
        <v>2.868978973600678E-2</v>
      </c>
      <c r="J129" s="15">
        <v>3.0239567574183668E-4</v>
      </c>
      <c r="K129" s="15">
        <v>8.0002643462198501E-4</v>
      </c>
      <c r="L129" s="15">
        <v>7.4564151123943263E-7</v>
      </c>
      <c r="M129" s="15">
        <v>2.4814268811869968E-3</v>
      </c>
      <c r="N129" s="15">
        <v>1.2725361747517789E-3</v>
      </c>
      <c r="O129" s="15">
        <v>4.5626467541514153E-8</v>
      </c>
      <c r="P129" s="15">
        <v>1.3985188730464108E-3</v>
      </c>
      <c r="Q129" s="15">
        <v>2.261667658152488E-3</v>
      </c>
      <c r="R129" s="15">
        <v>3.0992008714032862E-3</v>
      </c>
      <c r="S129" s="15">
        <v>3.7796107071937915E-3</v>
      </c>
      <c r="T129" s="15">
        <v>1.4930786489753193E-3</v>
      </c>
      <c r="U129" s="15">
        <v>1.2209225408076665E-2</v>
      </c>
      <c r="V129" s="15">
        <v>1.0426350903182084E-2</v>
      </c>
      <c r="W129" s="15">
        <v>1.8788669665582066E-2</v>
      </c>
      <c r="X129" s="15">
        <v>0.85633763809270547</v>
      </c>
      <c r="Y129" s="15">
        <v>7.1434678484097666E-2</v>
      </c>
      <c r="Z129" s="15">
        <v>6.9110011726832288E-3</v>
      </c>
      <c r="AA129" s="15">
        <v>3.0911062396586488E-6</v>
      </c>
      <c r="AB129" s="15">
        <v>1.4362987807803758E-3</v>
      </c>
      <c r="AC129" s="15">
        <v>5.4009127669474306E-2</v>
      </c>
      <c r="AD129" s="15">
        <v>2.7152611717652432E-3</v>
      </c>
      <c r="AE129" s="15">
        <v>6.8423374710298593E-2</v>
      </c>
      <c r="AF129" s="15">
        <v>1.72603765614245E-3</v>
      </c>
      <c r="AG129" s="15">
        <v>2.6862815861733173E-2</v>
      </c>
      <c r="AH129" s="15">
        <v>4.7318623343686188E-2</v>
      </c>
      <c r="AI129" s="15">
        <v>0.14841327769012902</v>
      </c>
      <c r="AJ129" s="15">
        <v>9.0025712632309345E-3</v>
      </c>
      <c r="AK129" s="15">
        <v>2.6205864020189453E-3</v>
      </c>
      <c r="AL129" s="15">
        <v>5.2314451903337778E-2</v>
      </c>
      <c r="AM129" s="15">
        <v>1.5619773874802651E-3</v>
      </c>
      <c r="AN129" s="15">
        <v>1.9643119103396823E-2</v>
      </c>
      <c r="AO129" s="15">
        <v>1.1590569557407666E-3</v>
      </c>
      <c r="AP129" s="15">
        <v>1.473587944085842E-3</v>
      </c>
      <c r="AQ129" s="15">
        <v>1.8898029286483087E-3</v>
      </c>
      <c r="AR129" s="15">
        <v>4.1529256877895295E-7</v>
      </c>
      <c r="AS129" s="15">
        <v>1.5960683814338712E-7</v>
      </c>
      <c r="AT129" s="15">
        <v>2.4059259015179302E-2</v>
      </c>
      <c r="AU129" s="15">
        <v>1.2472018398782163E-3</v>
      </c>
      <c r="AV129" s="15">
        <v>1.6378282739709362E-3</v>
      </c>
      <c r="AW129" s="15">
        <v>2.2678193774118187E-3</v>
      </c>
      <c r="AX129" s="15">
        <v>3.3637358055547246E-3</v>
      </c>
      <c r="AY129" s="15">
        <v>8.4164667649953874E-3</v>
      </c>
      <c r="AZ129" s="15">
        <v>5.6094906160350454E-8</v>
      </c>
      <c r="BA129" s="15">
        <v>5.0649739674301711E-3</v>
      </c>
      <c r="BB129" s="15">
        <v>2.3939375453492277E-2</v>
      </c>
      <c r="BC129" s="15">
        <v>1.2851393351174783E-2</v>
      </c>
      <c r="BD129" s="15">
        <v>3.0062727997726473E-7</v>
      </c>
      <c r="BE129" s="15">
        <v>3.376454204610886E-3</v>
      </c>
      <c r="BF129" s="15">
        <v>5.9464911416472624E-3</v>
      </c>
      <c r="BG129" s="15">
        <v>5.227142898915369E-3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G129"/>
  <sheetViews>
    <sheetView workbookViewId="0"/>
  </sheetViews>
  <sheetFormatPr baseColWidth="10" defaultColWidth="11.5" defaultRowHeight="15" x14ac:dyDescent="0.2"/>
  <cols>
    <col min="1" max="1" width="24" customWidth="1"/>
    <col min="2" max="59" width="11.5" bestFit="1" customWidth="1"/>
  </cols>
  <sheetData>
    <row r="1" spans="1:59" x14ac:dyDescent="0.2">
      <c r="A1" s="16" t="s">
        <v>35</v>
      </c>
      <c r="B1" s="11" t="s">
        <v>66</v>
      </c>
      <c r="C1" s="11" t="s">
        <v>67</v>
      </c>
      <c r="D1" s="11" t="s">
        <v>68</v>
      </c>
      <c r="E1" s="11" t="s">
        <v>69</v>
      </c>
      <c r="F1" s="11" t="s">
        <v>70</v>
      </c>
      <c r="G1" s="11" t="s">
        <v>71</v>
      </c>
      <c r="H1" s="11" t="s">
        <v>72</v>
      </c>
      <c r="I1" s="11" t="s">
        <v>73</v>
      </c>
      <c r="J1" s="11" t="s">
        <v>74</v>
      </c>
      <c r="K1" s="11" t="s">
        <v>75</v>
      </c>
      <c r="L1" s="11" t="s">
        <v>76</v>
      </c>
      <c r="M1" s="11" t="s">
        <v>77</v>
      </c>
      <c r="N1" s="11" t="s">
        <v>78</v>
      </c>
      <c r="O1" s="11" t="s">
        <v>79</v>
      </c>
      <c r="P1" s="11" t="s">
        <v>80</v>
      </c>
      <c r="Q1" s="11" t="s">
        <v>81</v>
      </c>
      <c r="R1" s="11" t="s">
        <v>82</v>
      </c>
      <c r="S1" s="11" t="s">
        <v>83</v>
      </c>
      <c r="T1" s="11" t="s">
        <v>84</v>
      </c>
      <c r="U1" s="11" t="s">
        <v>85</v>
      </c>
      <c r="V1" s="11" t="s">
        <v>86</v>
      </c>
      <c r="W1" s="11" t="s">
        <v>87</v>
      </c>
      <c r="X1" s="11" t="s">
        <v>88</v>
      </c>
      <c r="Y1" s="11" t="s">
        <v>89</v>
      </c>
      <c r="Z1" s="11" t="s">
        <v>90</v>
      </c>
      <c r="AA1" s="11" t="s">
        <v>91</v>
      </c>
      <c r="AB1" s="11" t="s">
        <v>92</v>
      </c>
      <c r="AC1" s="11" t="s">
        <v>93</v>
      </c>
      <c r="AD1" s="12" t="s">
        <v>94</v>
      </c>
      <c r="AE1" s="12" t="s">
        <v>95</v>
      </c>
      <c r="AF1" s="11" t="s">
        <v>96</v>
      </c>
      <c r="AG1" s="11" t="s">
        <v>97</v>
      </c>
      <c r="AH1" s="11" t="s">
        <v>98</v>
      </c>
      <c r="AI1" s="11" t="s">
        <v>99</v>
      </c>
      <c r="AJ1" s="11" t="s">
        <v>100</v>
      </c>
      <c r="AK1" s="11" t="s">
        <v>101</v>
      </c>
      <c r="AL1" s="11" t="s">
        <v>102</v>
      </c>
      <c r="AM1" s="11" t="s">
        <v>103</v>
      </c>
      <c r="AN1" s="11" t="s">
        <v>104</v>
      </c>
      <c r="AO1" s="12" t="s">
        <v>105</v>
      </c>
      <c r="AP1" s="11" t="s">
        <v>106</v>
      </c>
      <c r="AQ1" s="12" t="s">
        <v>107</v>
      </c>
      <c r="AR1" s="11" t="s">
        <v>108</v>
      </c>
      <c r="AS1" s="11" t="s">
        <v>109</v>
      </c>
      <c r="AT1" s="11" t="s">
        <v>110</v>
      </c>
      <c r="AU1" s="11" t="s">
        <v>111</v>
      </c>
      <c r="AV1" s="11" t="s">
        <v>112</v>
      </c>
      <c r="AW1" s="11" t="s">
        <v>113</v>
      </c>
      <c r="AX1" s="11" t="s">
        <v>114</v>
      </c>
      <c r="AY1" s="11" t="s">
        <v>115</v>
      </c>
      <c r="AZ1" s="11" t="s">
        <v>116</v>
      </c>
      <c r="BA1" s="11" t="s">
        <v>117</v>
      </c>
      <c r="BB1" s="11" t="s">
        <v>118</v>
      </c>
      <c r="BC1" s="11" t="s">
        <v>119</v>
      </c>
      <c r="BD1" s="11" t="s">
        <v>120</v>
      </c>
      <c r="BE1" s="11" t="s">
        <v>121</v>
      </c>
      <c r="BF1" s="11" t="s">
        <v>122</v>
      </c>
      <c r="BG1" s="11" t="s">
        <v>123</v>
      </c>
    </row>
    <row r="2" spans="1:59" x14ac:dyDescent="0.2">
      <c r="A2" s="16" t="s">
        <v>35</v>
      </c>
      <c r="B2" s="17" t="s">
        <v>16</v>
      </c>
      <c r="C2" s="17" t="s">
        <v>16</v>
      </c>
      <c r="D2" s="17" t="s">
        <v>16</v>
      </c>
      <c r="E2" s="17" t="s">
        <v>16</v>
      </c>
      <c r="F2" s="17" t="s">
        <v>16</v>
      </c>
      <c r="G2" s="17" t="s">
        <v>16</v>
      </c>
      <c r="H2" s="17" t="s">
        <v>16</v>
      </c>
      <c r="I2" s="17" t="s">
        <v>16</v>
      </c>
      <c r="J2" s="17" t="s">
        <v>16</v>
      </c>
      <c r="K2" s="17" t="s">
        <v>16</v>
      </c>
      <c r="L2" s="17" t="s">
        <v>16</v>
      </c>
      <c r="M2" s="17" t="s">
        <v>16</v>
      </c>
      <c r="N2" s="17" t="s">
        <v>16</v>
      </c>
      <c r="O2" s="17" t="s">
        <v>16</v>
      </c>
      <c r="P2" s="17" t="s">
        <v>16</v>
      </c>
      <c r="Q2" s="17" t="s">
        <v>16</v>
      </c>
      <c r="R2" s="17" t="s">
        <v>16</v>
      </c>
      <c r="S2" s="17" t="s">
        <v>16</v>
      </c>
      <c r="T2" s="17" t="s">
        <v>16</v>
      </c>
      <c r="U2" s="17" t="s">
        <v>16</v>
      </c>
      <c r="V2" s="17" t="s">
        <v>16</v>
      </c>
      <c r="W2" s="17" t="s">
        <v>16</v>
      </c>
      <c r="X2" s="17" t="s">
        <v>16</v>
      </c>
      <c r="Y2" s="17" t="s">
        <v>16</v>
      </c>
      <c r="Z2" s="17" t="s">
        <v>16</v>
      </c>
      <c r="AA2" s="17" t="s">
        <v>16</v>
      </c>
      <c r="AB2" s="17" t="s">
        <v>16</v>
      </c>
      <c r="AC2" s="17" t="s">
        <v>16</v>
      </c>
      <c r="AD2" s="17" t="s">
        <v>16</v>
      </c>
      <c r="AE2" s="17" t="s">
        <v>16</v>
      </c>
      <c r="AF2" s="17" t="s">
        <v>16</v>
      </c>
      <c r="AG2" s="17" t="s">
        <v>16</v>
      </c>
      <c r="AH2" s="17" t="s">
        <v>16</v>
      </c>
      <c r="AI2" s="17" t="s">
        <v>16</v>
      </c>
      <c r="AJ2" s="17" t="s">
        <v>16</v>
      </c>
      <c r="AK2" s="17" t="s">
        <v>16</v>
      </c>
      <c r="AL2" s="17" t="s">
        <v>16</v>
      </c>
      <c r="AM2" s="17" t="s">
        <v>16</v>
      </c>
      <c r="AN2" s="17" t="s">
        <v>16</v>
      </c>
      <c r="AO2" s="17" t="s">
        <v>16</v>
      </c>
      <c r="AP2" s="17" t="s">
        <v>16</v>
      </c>
      <c r="AQ2" s="17" t="s">
        <v>16</v>
      </c>
      <c r="AR2" s="17" t="s">
        <v>16</v>
      </c>
      <c r="AS2" s="17" t="s">
        <v>16</v>
      </c>
      <c r="AT2" s="17" t="s">
        <v>16</v>
      </c>
      <c r="AU2" s="17" t="s">
        <v>16</v>
      </c>
      <c r="AV2" s="17" t="s">
        <v>16</v>
      </c>
      <c r="AW2" s="17" t="s">
        <v>16</v>
      </c>
      <c r="AX2" s="17" t="s">
        <v>16</v>
      </c>
      <c r="AY2" s="17" t="s">
        <v>16</v>
      </c>
      <c r="AZ2" s="17" t="s">
        <v>16</v>
      </c>
      <c r="BA2" s="17" t="s">
        <v>16</v>
      </c>
      <c r="BB2" s="17" t="s">
        <v>16</v>
      </c>
      <c r="BC2" s="17" t="s">
        <v>16</v>
      </c>
      <c r="BD2" s="17" t="s">
        <v>16</v>
      </c>
      <c r="BE2" s="17" t="s">
        <v>16</v>
      </c>
      <c r="BF2" s="17" t="s">
        <v>16</v>
      </c>
      <c r="BG2" s="17" t="s">
        <v>16</v>
      </c>
    </row>
    <row r="3" spans="1:59" x14ac:dyDescent="0.2">
      <c r="A3" s="18">
        <v>41962.291666666701</v>
      </c>
      <c r="B3" s="19">
        <v>6.649698044318611E-2</v>
      </c>
      <c r="C3" s="19">
        <v>5.3917177870247235</v>
      </c>
      <c r="D3" s="19">
        <v>0.23554926381917929</v>
      </c>
      <c r="E3" s="19">
        <v>0.55598930404816027</v>
      </c>
      <c r="F3" s="19">
        <v>5.9757196173480326E-2</v>
      </c>
      <c r="G3" s="19">
        <v>2.27939599330788</v>
      </c>
      <c r="H3" s="19">
        <v>6.964871138565961</v>
      </c>
      <c r="I3" s="19">
        <v>1.7089642943960648</v>
      </c>
      <c r="J3" s="19">
        <v>1.7330873836386256E-2</v>
      </c>
      <c r="K3" s="19">
        <v>1.1735041635088823E-2</v>
      </c>
      <c r="L3" s="19">
        <v>0.51822458638983027</v>
      </c>
      <c r="M3" s="19">
        <v>2.5113643078856785E-7</v>
      </c>
      <c r="N3" s="19">
        <v>1.5534590224146026E-8</v>
      </c>
      <c r="O3" s="19">
        <v>4.3899160625169801E-3</v>
      </c>
      <c r="P3" s="19">
        <v>2.1449101282656254E-3</v>
      </c>
      <c r="Q3" s="19">
        <v>1.8722682186283059E-2</v>
      </c>
      <c r="R3" s="19">
        <v>1.2079930390932786E-7</v>
      </c>
      <c r="S3" s="19">
        <v>3.6063176990858765E-2</v>
      </c>
      <c r="T3" s="19">
        <v>5.4576046596980926E-3</v>
      </c>
      <c r="U3" s="19">
        <v>0.15597309806052459</v>
      </c>
      <c r="V3" s="19">
        <v>6.8923112121602103E-3</v>
      </c>
      <c r="W3" s="19">
        <v>0.26012516742215164</v>
      </c>
      <c r="X3" s="19">
        <v>0.99907053894441811</v>
      </c>
      <c r="Y3" s="19">
        <v>0.1183418414768421</v>
      </c>
      <c r="Z3" s="19">
        <v>3.0307571453087156E-8</v>
      </c>
      <c r="AA3" s="19">
        <v>1.0524190304862806E-6</v>
      </c>
      <c r="AB3" s="19">
        <v>5.4937036373470064E-8</v>
      </c>
      <c r="AC3" s="19">
        <v>1.9537748035023998E-2</v>
      </c>
      <c r="AD3" s="19">
        <v>6.353700446617953E-3</v>
      </c>
      <c r="AE3" s="19">
        <v>2.7865731160041605E-5</v>
      </c>
      <c r="AF3" s="19">
        <v>4.6868505796748623E-8</v>
      </c>
      <c r="AG3" s="19">
        <v>1.7693125324715561E-2</v>
      </c>
      <c r="AH3" s="19">
        <v>2.8455807701657297E-3</v>
      </c>
      <c r="AI3" s="19">
        <v>2.5500114777104289E-8</v>
      </c>
      <c r="AJ3" s="19">
        <v>4.7852325696214752E-8</v>
      </c>
      <c r="AK3" s="19">
        <v>5.9963378385167971E-8</v>
      </c>
      <c r="AL3" s="19">
        <v>5.22102165266391E-8</v>
      </c>
      <c r="AM3" s="19">
        <v>9.5391303104399916E-2</v>
      </c>
      <c r="AN3" s="19">
        <v>1.898960433557834E-2</v>
      </c>
      <c r="AO3" s="19">
        <v>5.147784307837501E-3</v>
      </c>
      <c r="AP3" s="19">
        <v>2.0120741640378819E-7</v>
      </c>
      <c r="AQ3" s="19">
        <v>1.4013412838002088E-3</v>
      </c>
      <c r="AR3" s="19">
        <v>1.4139332935084349E-7</v>
      </c>
      <c r="AS3" s="19">
        <v>5.4340828439592386E-8</v>
      </c>
      <c r="AT3" s="19">
        <v>1.4585388872206254E-3</v>
      </c>
      <c r="AU3" s="19">
        <v>6.1393842770976638E-8</v>
      </c>
      <c r="AV3" s="19">
        <v>5.0492234657853699E-8</v>
      </c>
      <c r="AW3" s="19">
        <v>5.0453996132467385E-8</v>
      </c>
      <c r="AX3" s="19">
        <v>1.4166383172731107E-7</v>
      </c>
      <c r="AY3" s="19">
        <v>7.2477374559416347E-8</v>
      </c>
      <c r="AZ3" s="19">
        <v>1.9098452844834664E-8</v>
      </c>
      <c r="BA3" s="19">
        <v>5.2296123600596113E-8</v>
      </c>
      <c r="BB3" s="19">
        <v>9.608293064694501E-8</v>
      </c>
      <c r="BC3" s="19">
        <v>1.4397246217749067E-7</v>
      </c>
      <c r="BD3" s="19">
        <v>0.11296526675532295</v>
      </c>
      <c r="BE3" s="19">
        <v>2.1306107274105215E-2</v>
      </c>
      <c r="BF3" s="19">
        <v>2.1238815975963548E-7</v>
      </c>
      <c r="BG3" s="19">
        <v>6.0682331359895852E-7</v>
      </c>
    </row>
    <row r="4" spans="1:59" x14ac:dyDescent="0.2">
      <c r="A4" s="18">
        <v>41965.291666608799</v>
      </c>
      <c r="B4" s="19">
        <v>1.4438716663135842E-2</v>
      </c>
      <c r="C4" s="19">
        <v>6.7551585340018363</v>
      </c>
      <c r="D4" s="19">
        <v>0.26014641150577877</v>
      </c>
      <c r="E4" s="19">
        <v>0.75409928677353288</v>
      </c>
      <c r="F4" s="19">
        <v>0.20949085516559565</v>
      </c>
      <c r="G4" s="19">
        <v>11.194604900783844</v>
      </c>
      <c r="H4" s="19">
        <v>17.814876538850836</v>
      </c>
      <c r="I4" s="19">
        <v>0.40072028811524613</v>
      </c>
      <c r="J4" s="19">
        <v>3.8090530329778972E-2</v>
      </c>
      <c r="K4" s="19">
        <v>2.9174022550196549E-2</v>
      </c>
      <c r="L4" s="19">
        <v>2.5073968206208317E-7</v>
      </c>
      <c r="M4" s="19">
        <v>2.4804355644851239E-7</v>
      </c>
      <c r="N4" s="19">
        <v>1.5343273753904446E-8</v>
      </c>
      <c r="O4" s="19">
        <v>1.5343273753904446E-8</v>
      </c>
      <c r="P4" s="19">
        <v>8.7564437539721773E-4</v>
      </c>
      <c r="Q4" s="19">
        <v>3.4748016853800343E-2</v>
      </c>
      <c r="R4" s="19">
        <v>1.6849092578207756E-2</v>
      </c>
      <c r="S4" s="19">
        <v>1.6439516983263895E-2</v>
      </c>
      <c r="T4" s="19">
        <v>2.8682895960914994E-8</v>
      </c>
      <c r="U4" s="19">
        <v>0.2612621519195914</v>
      </c>
      <c r="V4" s="19">
        <v>1.8261422215945202E-2</v>
      </c>
      <c r="W4" s="19">
        <v>1.2051879575359558E-2</v>
      </c>
      <c r="X4" s="19">
        <v>1.4538380057905518</v>
      </c>
      <c r="Y4" s="19">
        <v>0.21724454487677425</v>
      </c>
      <c r="Z4" s="19">
        <v>3.8274133182684853E-3</v>
      </c>
      <c r="AA4" s="19">
        <v>1.0394579487182694E-6</v>
      </c>
      <c r="AB4" s="19">
        <v>5.4260458508662983E-8</v>
      </c>
      <c r="AC4" s="19">
        <v>6.5324953510816089E-2</v>
      </c>
      <c r="AD4" s="19">
        <v>6.1059718004849014E-3</v>
      </c>
      <c r="AE4" s="19">
        <v>2.7522550345529127E-5</v>
      </c>
      <c r="AF4" s="19">
        <v>4.6291296036777372E-8</v>
      </c>
      <c r="AG4" s="19">
        <v>3.4592660593649224E-2</v>
      </c>
      <c r="AH4" s="19">
        <v>7.5700868582727222E-3</v>
      </c>
      <c r="AI4" s="19">
        <v>1.5535626015111926E-4</v>
      </c>
      <c r="AJ4" s="19">
        <v>4.7262999688064213E-8</v>
      </c>
      <c r="AK4" s="19">
        <v>5.922489853273006E-8</v>
      </c>
      <c r="AL4" s="19">
        <v>5.1567220851033866E-8</v>
      </c>
      <c r="AM4" s="19">
        <v>2.6920095304940306E-7</v>
      </c>
      <c r="AN4" s="19">
        <v>5.3329567120966037E-2</v>
      </c>
      <c r="AO4" s="19">
        <v>4.2527849716785793E-8</v>
      </c>
      <c r="AP4" s="19">
        <v>1.9872944356141688E-7</v>
      </c>
      <c r="AQ4" s="19">
        <v>4.3217286914765908E-3</v>
      </c>
      <c r="AR4" s="19">
        <v>1.3965199776135212E-7</v>
      </c>
      <c r="AS4" s="19">
        <v>1.4829461196243204E-3</v>
      </c>
      <c r="AT4" s="19">
        <v>5.7199350328366646E-3</v>
      </c>
      <c r="AU4" s="19">
        <v>8.4739778264246874E-5</v>
      </c>
      <c r="AV4" s="19">
        <v>4.987039681276299E-8</v>
      </c>
      <c r="AW4" s="19">
        <v>7.62658004378222E-4</v>
      </c>
      <c r="AX4" s="19">
        <v>1.39919168761896E-7</v>
      </c>
      <c r="AY4" s="19">
        <v>1.7795353435491846E-3</v>
      </c>
      <c r="AZ4" s="19">
        <v>7.7678130075559647E-4</v>
      </c>
      <c r="BA4" s="19">
        <v>5.1652069935180963E-8</v>
      </c>
      <c r="BB4" s="19">
        <v>9.489961992702219E-8</v>
      </c>
      <c r="BC4" s="19">
        <v>1.4219936724042731E-7</v>
      </c>
      <c r="BD4" s="19">
        <v>1.0109306880646997E-7</v>
      </c>
      <c r="BE4" s="19">
        <v>8.996539792387544E-3</v>
      </c>
      <c r="BF4" s="19">
        <v>2.097724903110033E-7</v>
      </c>
      <c r="BG4" s="19">
        <v>5.9934997231715236E-7</v>
      </c>
    </row>
    <row r="5" spans="1:59" x14ac:dyDescent="0.2">
      <c r="A5" s="18">
        <v>41968.291666608799</v>
      </c>
      <c r="B5" s="19">
        <v>0.10980986563329663</v>
      </c>
      <c r="C5" s="19">
        <v>5.1862067979351663</v>
      </c>
      <c r="D5" s="19">
        <v>0.17383304972854971</v>
      </c>
      <c r="E5" s="19">
        <v>0.349076973674803</v>
      </c>
      <c r="F5" s="19">
        <v>8.2378848326255125E-2</v>
      </c>
      <c r="G5" s="19">
        <v>4.8082021363304879</v>
      </c>
      <c r="H5" s="19">
        <v>6.4567276297789782</v>
      </c>
      <c r="I5" s="19">
        <v>0.1436660803912316</v>
      </c>
      <c r="J5" s="19">
        <v>2.4823759884460839E-2</v>
      </c>
      <c r="K5" s="19">
        <v>2.207350845332914E-2</v>
      </c>
      <c r="L5" s="19">
        <v>2.5386617460148707E-7</v>
      </c>
      <c r="M5" s="19">
        <v>2.5113643078856785E-7</v>
      </c>
      <c r="N5" s="19">
        <v>1.5534590224146026E-8</v>
      </c>
      <c r="O5" s="19">
        <v>1.5534590224146026E-8</v>
      </c>
      <c r="P5" s="19">
        <v>1.8732215120186464E-3</v>
      </c>
      <c r="Q5" s="19">
        <v>2.3684574283004207E-2</v>
      </c>
      <c r="R5" s="19">
        <v>9.6949937797606283E-3</v>
      </c>
      <c r="S5" s="19">
        <v>2.2827588930050121E-7</v>
      </c>
      <c r="T5" s="19">
        <v>8.5462752444005943E-3</v>
      </c>
      <c r="U5" s="19">
        <v>0.14237436784732052</v>
      </c>
      <c r="V5" s="19">
        <v>1.3069652381565213E-2</v>
      </c>
      <c r="W5" s="19">
        <v>8.6130057817244126E-3</v>
      </c>
      <c r="X5" s="19">
        <v>1.3644059313914745</v>
      </c>
      <c r="Y5" s="19">
        <v>0.13208356569859722</v>
      </c>
      <c r="Z5" s="19">
        <v>3.0307571453087156E-8</v>
      </c>
      <c r="AA5" s="19">
        <v>1.0524190304862806E-6</v>
      </c>
      <c r="AB5" s="19">
        <v>5.4937036373470064E-8</v>
      </c>
      <c r="AC5" s="19">
        <v>4.7378681499911826E-2</v>
      </c>
      <c r="AD5" s="19">
        <v>6.4823950543138904E-3</v>
      </c>
      <c r="AE5" s="19">
        <v>2.7865731160041605E-5</v>
      </c>
      <c r="AF5" s="19">
        <v>4.6868505796748623E-8</v>
      </c>
      <c r="AG5" s="19">
        <v>2.3941963498396081E-2</v>
      </c>
      <c r="AH5" s="19">
        <v>6.5920237942030226E-3</v>
      </c>
      <c r="AI5" s="19">
        <v>1.6444310983369794E-3</v>
      </c>
      <c r="AJ5" s="19">
        <v>4.7852325696214752E-8</v>
      </c>
      <c r="AK5" s="19">
        <v>5.9963378385167971E-8</v>
      </c>
      <c r="AL5" s="19">
        <v>5.22102165266391E-8</v>
      </c>
      <c r="AM5" s="19">
        <v>2.7255764060833913E-7</v>
      </c>
      <c r="AN5" s="19">
        <v>2.9771352580326885E-2</v>
      </c>
      <c r="AO5" s="19">
        <v>4.3058132772754176E-8</v>
      </c>
      <c r="AP5" s="19">
        <v>2.0120741640378819E-7</v>
      </c>
      <c r="AQ5" s="19">
        <v>1.687329300902292E-3</v>
      </c>
      <c r="AR5" s="19">
        <v>1.4139332935084349E-7</v>
      </c>
      <c r="AS5" s="19">
        <v>5.4340828439592386E-8</v>
      </c>
      <c r="AT5" s="19">
        <v>5.3193771180987514E-3</v>
      </c>
      <c r="AU5" s="19">
        <v>6.1393842770976638E-8</v>
      </c>
      <c r="AV5" s="19">
        <v>5.0492234657853699E-8</v>
      </c>
      <c r="AW5" s="19">
        <v>5.0453996132467385E-8</v>
      </c>
      <c r="AX5" s="19">
        <v>1.4166383172731107E-7</v>
      </c>
      <c r="AY5" s="19">
        <v>7.2477374559416347E-8</v>
      </c>
      <c r="AZ5" s="19">
        <v>1.9098452844834664E-8</v>
      </c>
      <c r="BA5" s="19">
        <v>5.2296123600596113E-8</v>
      </c>
      <c r="BB5" s="19">
        <v>9.608293064694501E-8</v>
      </c>
      <c r="BC5" s="19">
        <v>1.4397246217749067E-7</v>
      </c>
      <c r="BD5" s="19">
        <v>1.0235360612074565E-7</v>
      </c>
      <c r="BE5" s="19">
        <v>1.0129154026594177E-7</v>
      </c>
      <c r="BF5" s="19">
        <v>2.1238815975963548E-7</v>
      </c>
      <c r="BG5" s="19">
        <v>6.0682331359895852E-7</v>
      </c>
    </row>
    <row r="6" spans="1:59" x14ac:dyDescent="0.2">
      <c r="A6" s="18">
        <v>41971.291666608799</v>
      </c>
      <c r="B6" s="19">
        <v>6.7104991458767443E-2</v>
      </c>
      <c r="C6" s="19">
        <v>7.323196485892888</v>
      </c>
      <c r="D6" s="19">
        <v>0.12201760807944285</v>
      </c>
      <c r="E6" s="19">
        <v>0.16187982204201162</v>
      </c>
      <c r="F6" s="19">
        <v>4.7854367291772261E-2</v>
      </c>
      <c r="G6" s="19">
        <v>2.6810272005406315</v>
      </c>
      <c r="H6" s="19">
        <v>3.4772953389273717</v>
      </c>
      <c r="I6" s="19">
        <v>5.5823055696345103E-2</v>
      </c>
      <c r="J6" s="19">
        <v>2.521540800810948E-2</v>
      </c>
      <c r="K6" s="19">
        <v>1.8354264046103887E-2</v>
      </c>
      <c r="L6" s="19">
        <v>2.4995245802227004E-7</v>
      </c>
      <c r="M6" s="19">
        <v>2.4726479718332089E-7</v>
      </c>
      <c r="N6" s="19">
        <v>1.5295101905519009E-8</v>
      </c>
      <c r="O6" s="19">
        <v>1.5295101905519009E-8</v>
      </c>
      <c r="P6" s="19">
        <v>2.0490957859923575E-8</v>
      </c>
      <c r="Q6" s="19">
        <v>1.6561543804321302E-2</v>
      </c>
      <c r="R6" s="19">
        <v>1.1893700681831146E-7</v>
      </c>
      <c r="S6" s="19">
        <v>1.0319873852565185E-2</v>
      </c>
      <c r="T6" s="19">
        <v>2.8592842942397167E-8</v>
      </c>
      <c r="U6" s="19">
        <v>7.6218768185316602E-2</v>
      </c>
      <c r="V6" s="19">
        <v>1.1347637551388184E-2</v>
      </c>
      <c r="W6" s="19">
        <v>1.1103372004680778E-5</v>
      </c>
      <c r="X6" s="19">
        <v>0.77903080475305519</v>
      </c>
      <c r="Y6" s="19">
        <v>7.1197274314354894E-2</v>
      </c>
      <c r="Z6" s="19">
        <v>2.9840336127002653E-8</v>
      </c>
      <c r="AA6" s="19">
        <v>1.0361944593540162E-6</v>
      </c>
      <c r="AB6" s="19">
        <v>5.4090101997886503E-8</v>
      </c>
      <c r="AC6" s="19">
        <v>6.9456176906759785E-3</v>
      </c>
      <c r="AD6" s="19">
        <v>1.4125884627658577E-3</v>
      </c>
      <c r="AE6" s="19">
        <v>2.7436140356129832E-5</v>
      </c>
      <c r="AF6" s="19">
        <v>4.6145959563609025E-8</v>
      </c>
      <c r="AG6" s="19">
        <v>8.4943027162996745E-3</v>
      </c>
      <c r="AH6" s="19">
        <v>1.788027256856451E-3</v>
      </c>
      <c r="AI6" s="19">
        <v>2.5106993392848377E-8</v>
      </c>
      <c r="AJ6" s="19">
        <v>4.7114612447392384E-8</v>
      </c>
      <c r="AK6" s="19">
        <v>5.9038955631722022E-8</v>
      </c>
      <c r="AL6" s="19">
        <v>5.1405320047832578E-8</v>
      </c>
      <c r="AM6" s="19">
        <v>2.6835576787552772E-7</v>
      </c>
      <c r="AN6" s="19">
        <v>2.5201329053331081E-2</v>
      </c>
      <c r="AO6" s="19">
        <v>4.2394328985710115E-8</v>
      </c>
      <c r="AP6" s="19">
        <v>1.9810551122608155E-7</v>
      </c>
      <c r="AQ6" s="19">
        <v>1.1685532466069719E-3</v>
      </c>
      <c r="AR6" s="19">
        <v>1.3921354538340566E-7</v>
      </c>
      <c r="AS6" s="19">
        <v>5.3503085477079671E-8</v>
      </c>
      <c r="AT6" s="19">
        <v>1.9710536689756153E-3</v>
      </c>
      <c r="AU6" s="19">
        <v>6.0447367327007796E-8</v>
      </c>
      <c r="AV6" s="19">
        <v>4.9713823370046788E-8</v>
      </c>
      <c r="AW6" s="19">
        <v>5.0684237202230106E-4</v>
      </c>
      <c r="AX6" s="19">
        <v>1.3947987757202857E-7</v>
      </c>
      <c r="AY6" s="19">
        <v>1.2952638396125473E-3</v>
      </c>
      <c r="AZ6" s="19">
        <v>8.4473728670383515E-5</v>
      </c>
      <c r="BA6" s="19">
        <v>5.1489902739208315E-8</v>
      </c>
      <c r="BB6" s="19">
        <v>9.4601672424013156E-8</v>
      </c>
      <c r="BC6" s="19">
        <v>1.4175291712364778E-7</v>
      </c>
      <c r="BD6" s="19">
        <v>1.0077567630852771E-7</v>
      </c>
      <c r="BE6" s="19">
        <v>6.6311877006251059E-3</v>
      </c>
      <c r="BF6" s="19">
        <v>2.0911388714972389E-7</v>
      </c>
      <c r="BG6" s="19">
        <v>5.9746824899921122E-7</v>
      </c>
    </row>
    <row r="7" spans="1:59" x14ac:dyDescent="0.2">
      <c r="A7" s="18">
        <v>41974.291666608799</v>
      </c>
      <c r="B7" s="19">
        <v>0.54869376991645336</v>
      </c>
      <c r="C7" s="19">
        <v>13.354424887551886</v>
      </c>
      <c r="D7" s="19">
        <v>0.11370155571303918</v>
      </c>
      <c r="E7" s="19">
        <v>4.6966142631936716</v>
      </c>
      <c r="F7" s="19">
        <v>0.18894175838479671</v>
      </c>
      <c r="G7" s="19">
        <v>16.678680415949554</v>
      </c>
      <c r="H7" s="19">
        <v>20.050465460470814</v>
      </c>
      <c r="I7" s="19">
        <v>0.14909679938677814</v>
      </c>
      <c r="J7" s="19">
        <v>1.3421459873016794E-2</v>
      </c>
      <c r="K7" s="19">
        <v>1.2476558244025668E-2</v>
      </c>
      <c r="L7" s="19">
        <v>2.5676674700845778E-7</v>
      </c>
      <c r="M7" s="19">
        <v>2.5400581424492597E-7</v>
      </c>
      <c r="N7" s="19">
        <v>1.571208217961622E-8</v>
      </c>
      <c r="O7" s="19">
        <v>1.571208217961622E-8</v>
      </c>
      <c r="P7" s="19">
        <v>3.3842905283253547E-3</v>
      </c>
      <c r="Q7" s="19">
        <v>1.5856027845672496E-2</v>
      </c>
      <c r="R7" s="19">
        <v>7.5929595186786806E-3</v>
      </c>
      <c r="S7" s="19">
        <v>6.1467705552510901E-3</v>
      </c>
      <c r="T7" s="19">
        <v>2.9372350758754842E-8</v>
      </c>
      <c r="U7" s="19">
        <v>4.2132468450984804E-7</v>
      </c>
      <c r="V7" s="19">
        <v>1.0252349233754846E-7</v>
      </c>
      <c r="W7" s="19">
        <v>1.1406075911494532E-5</v>
      </c>
      <c r="X7" s="19">
        <v>3.3511046144452684E-5</v>
      </c>
      <c r="Y7" s="19">
        <v>1.3462694182054401E-7</v>
      </c>
      <c r="Z7" s="19">
        <v>3.065385352716464E-8</v>
      </c>
      <c r="AA7" s="19">
        <v>1.0644435453913928E-6</v>
      </c>
      <c r="AB7" s="19">
        <v>5.5564724769042163E-8</v>
      </c>
      <c r="AC7" s="19">
        <v>5.3110425962779004E-8</v>
      </c>
      <c r="AD7" s="19">
        <v>3.7363088629660884E-8</v>
      </c>
      <c r="AE7" s="19">
        <v>2.8184113752877221E-5</v>
      </c>
      <c r="AF7" s="19">
        <v>4.7404006419796967E-8</v>
      </c>
      <c r="AG7" s="19">
        <v>4.4728041246461883E-8</v>
      </c>
      <c r="AH7" s="19">
        <v>8.8962618848022048E-8</v>
      </c>
      <c r="AI7" s="19">
        <v>2.5791468792317871E-8</v>
      </c>
      <c r="AJ7" s="19">
        <v>4.8399067048195573E-8</v>
      </c>
      <c r="AK7" s="19">
        <v>6.0648495735070105E-8</v>
      </c>
      <c r="AL7" s="19">
        <v>5.2806749379654521E-8</v>
      </c>
      <c r="AM7" s="19">
        <v>2.7567177415881556E-7</v>
      </c>
      <c r="AN7" s="19">
        <v>1.1280968427751184E-2</v>
      </c>
      <c r="AO7" s="19">
        <v>4.3550097612151893E-8</v>
      </c>
      <c r="AP7" s="19">
        <v>2.035063311017185E-7</v>
      </c>
      <c r="AQ7" s="19">
        <v>2.0247892049809818E-4</v>
      </c>
      <c r="AR7" s="19">
        <v>1.4300883244135399E-7</v>
      </c>
      <c r="AS7" s="19">
        <v>5.4961704804044005E-8</v>
      </c>
      <c r="AT7" s="19">
        <v>1.4607407835934224E-3</v>
      </c>
      <c r="AU7" s="19">
        <v>6.2095304029369708E-8</v>
      </c>
      <c r="AV7" s="19">
        <v>5.1069138543709175E-8</v>
      </c>
      <c r="AW7" s="19">
        <v>5.1030463120371435E-8</v>
      </c>
      <c r="AX7" s="19">
        <v>1.4328242546875384E-7</v>
      </c>
      <c r="AY7" s="19">
        <v>7.330547177680552E-8</v>
      </c>
      <c r="AZ7" s="19">
        <v>1.9316664055621288E-8</v>
      </c>
      <c r="BA7" s="19">
        <v>5.2893637993151706E-8</v>
      </c>
      <c r="BB7" s="19">
        <v>9.7180735416930217E-8</v>
      </c>
      <c r="BC7" s="19">
        <v>1.4561743339829708E-7</v>
      </c>
      <c r="BD7" s="19">
        <v>1.0352305709677199E-7</v>
      </c>
      <c r="BE7" s="19">
        <v>1.0244885650634348E-7</v>
      </c>
      <c r="BF7" s="19">
        <v>2.1481482111667976E-7</v>
      </c>
      <c r="BG7" s="19">
        <v>6.1375663176194231E-7</v>
      </c>
    </row>
    <row r="8" spans="1:59" x14ac:dyDescent="0.2">
      <c r="A8" s="18">
        <v>41977.291666608799</v>
      </c>
      <c r="B8" s="19">
        <v>0.88001685049019596</v>
      </c>
      <c r="C8" s="19">
        <v>12.960075827205882</v>
      </c>
      <c r="D8" s="19">
        <v>0.28489296109068624</v>
      </c>
      <c r="E8" s="19">
        <v>6.1767290900735299</v>
      </c>
      <c r="F8" s="19">
        <v>0.68238740808823528</v>
      </c>
      <c r="G8" s="19">
        <v>26.362864774816178</v>
      </c>
      <c r="H8" s="19">
        <v>24.265931372549016</v>
      </c>
      <c r="I8" s="19">
        <v>0.26026826746323528</v>
      </c>
      <c r="J8" s="19">
        <v>3.9177389705882346E-2</v>
      </c>
      <c r="K8" s="19">
        <v>2.6836320465686275E-2</v>
      </c>
      <c r="L8" s="19">
        <v>2.5496356830775785E-7</v>
      </c>
      <c r="M8" s="19">
        <v>2.5222202456251315E-7</v>
      </c>
      <c r="N8" s="19">
        <v>1.5601741988528322E-8</v>
      </c>
      <c r="O8" s="19">
        <v>1.5601741988528322E-8</v>
      </c>
      <c r="P8" s="19">
        <v>1.4361213235294116E-3</v>
      </c>
      <c r="Q8" s="19">
        <v>4.0704465379901959E-2</v>
      </c>
      <c r="R8" s="19">
        <v>2.3250804227941176E-2</v>
      </c>
      <c r="S8" s="19">
        <v>1.0828443194245837E-2</v>
      </c>
      <c r="T8" s="19">
        <v>5.7540594362745093E-3</v>
      </c>
      <c r="U8" s="19">
        <v>0.30451037837009803</v>
      </c>
      <c r="V8" s="19">
        <v>1.0871438419117646E-2</v>
      </c>
      <c r="W8" s="19">
        <v>1.132597522329484E-5</v>
      </c>
      <c r="X8" s="19">
        <v>2.9055032169117645</v>
      </c>
      <c r="Y8" s="19">
        <v>0.19716509650735292</v>
      </c>
      <c r="Z8" s="19">
        <v>3.0438582755467949E-8</v>
      </c>
      <c r="AA8" s="19">
        <v>1.0569683487332988E-6</v>
      </c>
      <c r="AB8" s="19">
        <v>5.5174514084126293E-8</v>
      </c>
      <c r="AC8" s="19">
        <v>3.3064299938725485E-2</v>
      </c>
      <c r="AD8" s="19">
        <v>7.5731464460784314E-3</v>
      </c>
      <c r="AE8" s="19">
        <v>2.7986187057892772E-5</v>
      </c>
      <c r="AF8" s="19">
        <v>4.7071105467084403E-8</v>
      </c>
      <c r="AG8" s="19">
        <v>1.8889782475490193E-2</v>
      </c>
      <c r="AH8" s="19">
        <v>1.6371783088235292E-3</v>
      </c>
      <c r="AI8" s="19">
        <v>2.5610344765441668E-8</v>
      </c>
      <c r="AJ8" s="19">
        <v>4.8059178149606305E-8</v>
      </c>
      <c r="AK8" s="19">
        <v>6.0222583591020672E-8</v>
      </c>
      <c r="AL8" s="19">
        <v>5.2435906944471684E-8</v>
      </c>
      <c r="AM8" s="19">
        <v>2.7373583238544031E-7</v>
      </c>
      <c r="AN8" s="19">
        <v>1.0641659007352941E-2</v>
      </c>
      <c r="AO8" s="19">
        <v>4.3244261247659378E-8</v>
      </c>
      <c r="AP8" s="19">
        <v>2.020771807698489E-7</v>
      </c>
      <c r="AQ8" s="19">
        <v>9.4784007352941176E-4</v>
      </c>
      <c r="AR8" s="19">
        <v>1.4200453385645302E-7</v>
      </c>
      <c r="AS8" s="19">
        <v>5.4575728907198046E-8</v>
      </c>
      <c r="AT8" s="19">
        <v>1.3212316176470587E-3</v>
      </c>
      <c r="AU8" s="19">
        <v>6.1659231481254435E-8</v>
      </c>
      <c r="AV8" s="19">
        <v>5.0710498712196732E-8</v>
      </c>
      <c r="AW8" s="19">
        <v>5.0672094892173731E-8</v>
      </c>
      <c r="AX8" s="19">
        <v>1.4227620554035564E-7</v>
      </c>
      <c r="AY8" s="19">
        <v>7.2790674331681746E-8</v>
      </c>
      <c r="AZ8" s="19">
        <v>1.9181010207919098E-8</v>
      </c>
      <c r="BA8" s="19">
        <v>5.2522185371100753E-8</v>
      </c>
      <c r="BB8" s="19">
        <v>9.6498270750988128E-8</v>
      </c>
      <c r="BC8" s="19">
        <v>1.4459481556552239E-7</v>
      </c>
      <c r="BD8" s="19">
        <v>1.0279605263157894E-7</v>
      </c>
      <c r="BE8" s="19">
        <v>1.0210822610294117E-2</v>
      </c>
      <c r="BF8" s="19">
        <v>2.1330625540657437E-7</v>
      </c>
      <c r="BG8" s="19">
        <v>6.0944644401878397E-7</v>
      </c>
    </row>
    <row r="9" spans="1:59" x14ac:dyDescent="0.2">
      <c r="A9" s="18">
        <v>41980.291666608799</v>
      </c>
      <c r="B9" s="19">
        <v>0.37272866524977505</v>
      </c>
      <c r="C9" s="19">
        <v>16.255112298236543</v>
      </c>
      <c r="D9" s="19">
        <v>0.17957186895666991</v>
      </c>
      <c r="E9" s="19">
        <v>2.4918289390545119</v>
      </c>
      <c r="F9" s="19">
        <v>0.18437302544660805</v>
      </c>
      <c r="G9" s="19">
        <v>11.766399563444194</v>
      </c>
      <c r="H9" s="19">
        <v>13.780707296991977</v>
      </c>
      <c r="I9" s="19">
        <v>0.206444942271239</v>
      </c>
      <c r="J9" s="19">
        <v>1.6758573151818026E-2</v>
      </c>
      <c r="K9" s="19">
        <v>1.2819039960173854E-2</v>
      </c>
      <c r="L9" s="19">
        <v>2.5494892280437986E-7</v>
      </c>
      <c r="M9" s="19">
        <v>2.5220753653766609E-7</v>
      </c>
      <c r="N9" s="19">
        <v>1.560084580023557E-8</v>
      </c>
      <c r="O9" s="19">
        <v>1.560084580023557E-8</v>
      </c>
      <c r="P9" s="19">
        <v>8.041817450743869E-4</v>
      </c>
      <c r="Q9" s="19">
        <v>1.4508778984050395E-2</v>
      </c>
      <c r="R9" s="19">
        <v>9.3342523981848474E-3</v>
      </c>
      <c r="S9" s="19">
        <v>7.1515617855954705E-3</v>
      </c>
      <c r="T9" s="19">
        <v>1.0004403852413505E-2</v>
      </c>
      <c r="U9" s="19">
        <v>0.21960863155073049</v>
      </c>
      <c r="V9" s="19">
        <v>8.0848986156585676E-3</v>
      </c>
      <c r="W9" s="19">
        <v>1.1325324641686288E-5</v>
      </c>
      <c r="X9" s="19">
        <v>1.4402751450399218</v>
      </c>
      <c r="Y9" s="19">
        <v>0.16705439715089893</v>
      </c>
      <c r="Z9" s="19">
        <v>3.0436834315996675E-8</v>
      </c>
      <c r="AA9" s="19">
        <v>1.0569076348296437E-6</v>
      </c>
      <c r="AB9" s="19">
        <v>5.5171344774339166E-8</v>
      </c>
      <c r="AC9" s="19">
        <v>2.272292109445306E-2</v>
      </c>
      <c r="AD9" s="19">
        <v>7.1706205602466164E-3</v>
      </c>
      <c r="AE9" s="19">
        <v>2.7984579487839474E-5</v>
      </c>
      <c r="AF9" s="19">
        <v>4.7068401629674612E-8</v>
      </c>
      <c r="AG9" s="19">
        <v>1.2541405786279125E-2</v>
      </c>
      <c r="AH9" s="19">
        <v>1.9242920328565686E-3</v>
      </c>
      <c r="AI9" s="19">
        <v>2.5608873667459855E-8</v>
      </c>
      <c r="AJ9" s="19">
        <v>4.8056417555766938E-8</v>
      </c>
      <c r="AK9" s="19">
        <v>6.0219124312280313E-8</v>
      </c>
      <c r="AL9" s="19">
        <v>5.2432894944532319E-8</v>
      </c>
      <c r="AM9" s="19">
        <v>2.7372010857405626E-7</v>
      </c>
      <c r="AN9" s="19">
        <v>2.1684186340398644E-2</v>
      </c>
      <c r="AO9" s="19">
        <v>4.3241777230125481E-8</v>
      </c>
      <c r="AP9" s="19">
        <v>2.0206557314271527E-7</v>
      </c>
      <c r="AQ9" s="19">
        <v>8.1854213337928647E-4</v>
      </c>
      <c r="AR9" s="19">
        <v>1.4199637689546408E-7</v>
      </c>
      <c r="AS9" s="19">
        <v>5.4572593992561527E-8</v>
      </c>
      <c r="AT9" s="19">
        <v>1.9960939743810672E-3</v>
      </c>
      <c r="AU9" s="19">
        <v>6.1655689679227836E-8</v>
      </c>
      <c r="AV9" s="19">
        <v>5.0707585822386164E-8</v>
      </c>
      <c r="AW9" s="19">
        <v>5.0669184208338236E-8</v>
      </c>
      <c r="AX9" s="19">
        <v>1.4226803297412322E-7</v>
      </c>
      <c r="AY9" s="19">
        <v>7.2786493122288227E-8</v>
      </c>
      <c r="AZ9" s="19">
        <v>1.9179908420900433E-8</v>
      </c>
      <c r="BA9" s="19">
        <v>5.2519168415194556E-8</v>
      </c>
      <c r="BB9" s="19">
        <v>9.6492727740433194E-8</v>
      </c>
      <c r="BC9" s="19">
        <v>1.4458650981472879E-7</v>
      </c>
      <c r="BD9" s="19">
        <v>1.0279014786665094E-7</v>
      </c>
      <c r="BE9" s="19">
        <v>1.6270319949451433E-2</v>
      </c>
      <c r="BF9" s="19">
        <v>2.1329400276395239E-7</v>
      </c>
      <c r="BG9" s="19">
        <v>6.094114364684355E-7</v>
      </c>
    </row>
    <row r="10" spans="1:59" x14ac:dyDescent="0.2">
      <c r="A10" s="18">
        <v>41984.291666608799</v>
      </c>
      <c r="B10" s="19">
        <v>0.11488349436507149</v>
      </c>
      <c r="C10" s="19">
        <v>14.816934579969637</v>
      </c>
      <c r="D10" s="19">
        <v>3.0981465979976253E-2</v>
      </c>
      <c r="E10" s="19">
        <v>0.35839847906587402</v>
      </c>
      <c r="F10" s="19">
        <v>0.16357135763233688</v>
      </c>
      <c r="G10" s="19">
        <v>4.7640565810195366</v>
      </c>
      <c r="H10" s="19">
        <v>6.7468514866468974</v>
      </c>
      <c r="I10" s="19">
        <v>0.21463331583502404</v>
      </c>
      <c r="J10" s="19">
        <v>4.2279698650738474E-3</v>
      </c>
      <c r="K10" s="19">
        <v>3.6557278587271641E-3</v>
      </c>
      <c r="L10" s="19">
        <v>2.5188518065924828E-7</v>
      </c>
      <c r="M10" s="19">
        <v>2.4917673785646067E-7</v>
      </c>
      <c r="N10" s="19">
        <v>1.5413369154905497E-8</v>
      </c>
      <c r="O10" s="19">
        <v>1.5413369154905497E-8</v>
      </c>
      <c r="P10" s="19">
        <v>1.4187818339173985E-4</v>
      </c>
      <c r="Q10" s="19">
        <v>2.6294756655269118E-3</v>
      </c>
      <c r="R10" s="19">
        <v>1.1985667069067755E-7</v>
      </c>
      <c r="S10" s="19">
        <v>7.2358747003068271E-3</v>
      </c>
      <c r="T10" s="19">
        <v>2.8044587583767253E-3</v>
      </c>
      <c r="U10" s="19">
        <v>6.3968143618555767E-2</v>
      </c>
      <c r="V10" s="19">
        <v>1.6883503823617041E-3</v>
      </c>
      <c r="W10" s="19">
        <v>1.118922728528108E-5</v>
      </c>
      <c r="X10" s="19">
        <v>0.28019522438034705</v>
      </c>
      <c r="Y10" s="19">
        <v>7.762155413362086E-2</v>
      </c>
      <c r="Z10" s="19">
        <v>3.0071072378144295E-8</v>
      </c>
      <c r="AA10" s="19">
        <v>1.0442066889746046E-6</v>
      </c>
      <c r="AB10" s="19">
        <v>5.4508346192782401E-8</v>
      </c>
      <c r="AC10" s="19">
        <v>6.829069893922411E-3</v>
      </c>
      <c r="AD10" s="19">
        <v>2.7287903939011296E-3</v>
      </c>
      <c r="AE10" s="19">
        <v>2.7648286497668793E-5</v>
      </c>
      <c r="AF10" s="19">
        <v>4.6502776781408584E-8</v>
      </c>
      <c r="AG10" s="19">
        <v>8.9146791897809861E-3</v>
      </c>
      <c r="AH10" s="19">
        <v>1.9579189308060099E-3</v>
      </c>
      <c r="AI10" s="19">
        <v>2.5301129729257186E-8</v>
      </c>
      <c r="AJ10" s="19">
        <v>4.7478919638968067E-8</v>
      </c>
      <c r="AK10" s="19">
        <v>5.9495466149425414E-8</v>
      </c>
      <c r="AL10" s="19">
        <v>5.1802804539498208E-8</v>
      </c>
      <c r="AM10" s="19">
        <v>2.7043079154779138E-7</v>
      </c>
      <c r="AN10" s="19">
        <v>1.1733325766496884E-2</v>
      </c>
      <c r="AO10" s="19">
        <v>4.2722137241562048E-8</v>
      </c>
      <c r="AP10" s="19">
        <v>1.9963733455395089E-7</v>
      </c>
      <c r="AQ10" s="19">
        <v>4.2563455017521949E-4</v>
      </c>
      <c r="AR10" s="19">
        <v>1.4028999477168307E-7</v>
      </c>
      <c r="AS10" s="19">
        <v>6.2426400692365536E-4</v>
      </c>
      <c r="AT10" s="19">
        <v>2.7382489394605788E-3</v>
      </c>
      <c r="AU10" s="19">
        <v>1.1350254671339188E-3</v>
      </c>
      <c r="AV10" s="19">
        <v>8.2289346367209106E-4</v>
      </c>
      <c r="AW10" s="19">
        <v>1.8160407474142701E-3</v>
      </c>
      <c r="AX10" s="19">
        <v>1.702538200700878E-3</v>
      </c>
      <c r="AY10" s="19">
        <v>5.3062440588510706E-3</v>
      </c>
      <c r="AZ10" s="19">
        <v>3.9300256799511936E-3</v>
      </c>
      <c r="BA10" s="19">
        <v>6.0298227941489434E-3</v>
      </c>
      <c r="BB10" s="19">
        <v>7.0939091695869918E-3</v>
      </c>
      <c r="BC10" s="19">
        <v>1.4284900185092084E-7</v>
      </c>
      <c r="BD10" s="19">
        <v>2.4800306456876125E-2</v>
      </c>
      <c r="BE10" s="19">
        <v>1.0711802846076358E-2</v>
      </c>
      <c r="BF10" s="19">
        <v>2.1073083121420183E-7</v>
      </c>
      <c r="BG10" s="19">
        <v>6.0208808918343389E-7</v>
      </c>
    </row>
    <row r="11" spans="1:59" x14ac:dyDescent="0.2">
      <c r="A11" s="18">
        <v>41986.291666608799</v>
      </c>
      <c r="B11" s="19">
        <v>0.24878776935114963</v>
      </c>
      <c r="C11" s="19">
        <v>3.0793355001805707</v>
      </c>
      <c r="D11" s="19">
        <v>0.18333935235343687</v>
      </c>
      <c r="E11" s="19">
        <v>0.87745756590827007</v>
      </c>
      <c r="F11" s="19">
        <v>2.9209100758396531E-2</v>
      </c>
      <c r="G11" s="19">
        <v>1.7096713615023473</v>
      </c>
      <c r="H11" s="19">
        <v>1.9332514746599254</v>
      </c>
      <c r="I11" s="19">
        <v>0.1239003250270856</v>
      </c>
      <c r="J11" s="19">
        <v>2.9989165763813649E-2</v>
      </c>
      <c r="K11" s="19">
        <v>1.3516311544480559E-2</v>
      </c>
      <c r="L11" s="19">
        <v>2.5646259571550445E-7</v>
      </c>
      <c r="M11" s="19">
        <v>2.5370493339598293E-7</v>
      </c>
      <c r="N11" s="19">
        <v>1.5693470540197967E-8</v>
      </c>
      <c r="O11" s="19">
        <v>1.5693470540197967E-8</v>
      </c>
      <c r="P11" s="19">
        <v>1.0978692668833514E-3</v>
      </c>
      <c r="Q11" s="19">
        <v>1.6877332370290116E-2</v>
      </c>
      <c r="R11" s="19">
        <v>1.2203478108040486E-7</v>
      </c>
      <c r="S11" s="19">
        <v>2.3061058528641321E-7</v>
      </c>
      <c r="T11" s="19">
        <v>2.9337557941676937E-8</v>
      </c>
      <c r="U11" s="19">
        <v>0.10835199229565426</v>
      </c>
      <c r="V11" s="19">
        <v>1.3781148429035751E-2</v>
      </c>
      <c r="W11" s="19">
        <v>3.9773684844107383E-3</v>
      </c>
      <c r="X11" s="19">
        <v>1.49825929938606</v>
      </c>
      <c r="Y11" s="19">
        <v>8.7526182737450345E-2</v>
      </c>
      <c r="Z11" s="19">
        <v>3.0617542714752536E-8</v>
      </c>
      <c r="AA11" s="19">
        <v>1.0631826660743526E-6</v>
      </c>
      <c r="AB11" s="19">
        <v>5.5498905954581183E-8</v>
      </c>
      <c r="AC11" s="19">
        <v>7.7332370290116772E-3</v>
      </c>
      <c r="AD11" s="19">
        <v>4.4396292283616235E-3</v>
      </c>
      <c r="AE11" s="19">
        <v>2.815072845381278E-5</v>
      </c>
      <c r="AF11" s="19">
        <v>4.7347854328407678E-8</v>
      </c>
      <c r="AG11" s="19">
        <v>1.5938365234139885E-3</v>
      </c>
      <c r="AH11" s="19">
        <v>1.3001083423618636E-3</v>
      </c>
      <c r="AI11" s="19">
        <v>2.5760917684467093E-8</v>
      </c>
      <c r="AJ11" s="19">
        <v>4.8341736264548737E-8</v>
      </c>
      <c r="AK11" s="19">
        <v>6.057665497450274E-8</v>
      </c>
      <c r="AL11" s="19">
        <v>5.2744197506066484E-8</v>
      </c>
      <c r="AM11" s="19">
        <v>2.7534522904533018E-7</v>
      </c>
      <c r="AN11" s="19">
        <v>6.7027807872878289E-3</v>
      </c>
      <c r="AO11" s="19">
        <v>4.349851064206599E-8</v>
      </c>
      <c r="AP11" s="19">
        <v>2.0326526906993312E-7</v>
      </c>
      <c r="AQ11" s="19">
        <v>7.6561935716865299E-4</v>
      </c>
      <c r="AR11" s="19">
        <v>1.4283943230758451E-7</v>
      </c>
      <c r="AS11" s="19">
        <v>5.4896600292755719E-8</v>
      </c>
      <c r="AT11" s="19">
        <v>6.6682086899262119E-8</v>
      </c>
      <c r="AU11" s="19">
        <v>6.2021749461938736E-8</v>
      </c>
      <c r="AV11" s="19">
        <v>5.1008644945145292E-8</v>
      </c>
      <c r="AW11" s="19">
        <v>5.0970015334515592E-8</v>
      </c>
      <c r="AX11" s="19">
        <v>1.4311270125223611E-7</v>
      </c>
      <c r="AY11" s="19">
        <v>7.3218638281887521E-8</v>
      </c>
      <c r="AZ11" s="19">
        <v>1.9293782633410223E-8</v>
      </c>
      <c r="BA11" s="19">
        <v>5.2830983196251184E-8</v>
      </c>
      <c r="BB11" s="19">
        <v>9.7065620641860684E-8</v>
      </c>
      <c r="BC11" s="19">
        <v>1.4544494326411636E-7</v>
      </c>
      <c r="BD11" s="19">
        <v>1.0340042956796108E-7</v>
      </c>
      <c r="BE11" s="19">
        <v>2.5063199711087038E-2</v>
      </c>
      <c r="BF11" s="19">
        <v>2.1456036369043826E-7</v>
      </c>
      <c r="BG11" s="19">
        <v>6.1302961054410934E-7</v>
      </c>
    </row>
    <row r="12" spans="1:59" x14ac:dyDescent="0.2">
      <c r="A12" s="18">
        <v>41989.291666608799</v>
      </c>
      <c r="B12" s="19">
        <v>0.1526801885092785</v>
      </c>
      <c r="C12" s="19">
        <v>6.1625608056211432</v>
      </c>
      <c r="D12" s="19">
        <v>9.502271024758438E-2</v>
      </c>
      <c r="E12" s="19">
        <v>0.64896310414473879</v>
      </c>
      <c r="F12" s="19">
        <v>9.2054732170796238E-2</v>
      </c>
      <c r="G12" s="19">
        <v>2.8854436321224362</v>
      </c>
      <c r="H12" s="19">
        <v>3.2809480461601188</v>
      </c>
      <c r="I12" s="19">
        <v>0.18954285551731004</v>
      </c>
      <c r="J12" s="19">
        <v>2.1008164310300691E-2</v>
      </c>
      <c r="K12" s="19">
        <v>1.3408054314947042E-2</v>
      </c>
      <c r="L12" s="19">
        <v>2.5251931824319115E-7</v>
      </c>
      <c r="M12" s="19">
        <v>2.4980405675670522E-7</v>
      </c>
      <c r="N12" s="19">
        <v>1.5452173330088532E-8</v>
      </c>
      <c r="O12" s="19">
        <v>1.5452173330088532E-8</v>
      </c>
      <c r="P12" s="19">
        <v>5.5471794725912447E-4</v>
      </c>
      <c r="Q12" s="19">
        <v>1.1397794403512266E-2</v>
      </c>
      <c r="R12" s="19">
        <v>1.201584177778714E-7</v>
      </c>
      <c r="S12" s="19">
        <v>4.7650244291531363E-3</v>
      </c>
      <c r="T12" s="19">
        <v>1.0762476412634297E-3</v>
      </c>
      <c r="U12" s="19">
        <v>0.13834760428223292</v>
      </c>
      <c r="V12" s="19">
        <v>5.7178619179017445E-3</v>
      </c>
      <c r="W12" s="19">
        <v>1.1217396904225335E-5</v>
      </c>
      <c r="X12" s="19">
        <v>0.76795721560037555</v>
      </c>
      <c r="Y12" s="19">
        <v>0.10070264273319489</v>
      </c>
      <c r="Z12" s="19">
        <v>3.0146778289601809E-8</v>
      </c>
      <c r="AA12" s="19">
        <v>1.0468355483030903E-6</v>
      </c>
      <c r="AB12" s="19">
        <v>5.4645574555598134E-8</v>
      </c>
      <c r="AC12" s="19">
        <v>2.3089541907281501E-3</v>
      </c>
      <c r="AD12" s="19">
        <v>5.3527911320987304E-3</v>
      </c>
      <c r="AE12" s="19">
        <v>2.7717892885602792E-5</v>
      </c>
      <c r="AF12" s="19">
        <v>4.6619850594316586E-8</v>
      </c>
      <c r="AG12" s="19">
        <v>3.3757194739187741E-3</v>
      </c>
      <c r="AH12" s="19">
        <v>1.294341876937957E-3</v>
      </c>
      <c r="AI12" s="19">
        <v>2.536482699495398E-8</v>
      </c>
      <c r="AJ12" s="19">
        <v>4.7598450956012099E-8</v>
      </c>
      <c r="AK12" s="19">
        <v>5.964524991622268E-8</v>
      </c>
      <c r="AL12" s="19">
        <v>5.1933221522451179E-8</v>
      </c>
      <c r="AM12" s="19">
        <v>2.7111161893242376E-7</v>
      </c>
      <c r="AN12" s="19">
        <v>1.6001479247859361E-2</v>
      </c>
      <c r="AO12" s="19">
        <v>4.2829693044647946E-8</v>
      </c>
      <c r="AP12" s="19">
        <v>2.0013993473339576E-7</v>
      </c>
      <c r="AQ12" s="19">
        <v>8.1074161522487411E-4</v>
      </c>
      <c r="AR12" s="19">
        <v>1.4064318410224644E-7</v>
      </c>
      <c r="AS12" s="19">
        <v>5.4052529730976231E-8</v>
      </c>
      <c r="AT12" s="19">
        <v>1.7779421386510399E-3</v>
      </c>
      <c r="AU12" s="19">
        <v>6.1068125145829789E-8</v>
      </c>
      <c r="AV12" s="19">
        <v>5.0224354199181909E-8</v>
      </c>
      <c r="AW12" s="19">
        <v>5.0186318543678234E-8</v>
      </c>
      <c r="AX12" s="19">
        <v>1.4091225136099403E-7</v>
      </c>
      <c r="AY12" s="19">
        <v>7.2092854593685653E-8</v>
      </c>
      <c r="AZ12" s="19">
        <v>1.8997128307652586E-8</v>
      </c>
      <c r="BA12" s="19">
        <v>5.201867282679271E-8</v>
      </c>
      <c r="BB12" s="19">
        <v>9.55731742515974E-8</v>
      </c>
      <c r="BC12" s="19">
        <v>1.4320863365087554E-7</v>
      </c>
      <c r="BD12" s="19">
        <v>1.018105814132806E-7</v>
      </c>
      <c r="BE12" s="19">
        <v>1.1961994708844197E-2</v>
      </c>
      <c r="BF12" s="19">
        <v>2.1126136000441768E-7</v>
      </c>
      <c r="BG12" s="19">
        <v>6.0360388572690773E-7</v>
      </c>
    </row>
    <row r="13" spans="1:59" x14ac:dyDescent="0.2">
      <c r="A13" s="18">
        <v>41995.291666608799</v>
      </c>
      <c r="B13" s="20" t="s">
        <v>36</v>
      </c>
      <c r="C13" s="20" t="s">
        <v>36</v>
      </c>
      <c r="D13" s="20" t="s">
        <v>36</v>
      </c>
      <c r="E13" s="20" t="s">
        <v>36</v>
      </c>
      <c r="F13" s="20" t="s">
        <v>36</v>
      </c>
      <c r="G13" s="20" t="s">
        <v>36</v>
      </c>
      <c r="H13" s="20" t="s">
        <v>36</v>
      </c>
      <c r="I13" s="20" t="s">
        <v>36</v>
      </c>
      <c r="J13" s="20" t="s">
        <v>36</v>
      </c>
      <c r="K13" s="20" t="s">
        <v>36</v>
      </c>
      <c r="L13" s="20" t="s">
        <v>36</v>
      </c>
      <c r="M13" s="20" t="s">
        <v>36</v>
      </c>
      <c r="N13" s="20" t="s">
        <v>36</v>
      </c>
      <c r="O13" s="20" t="s">
        <v>36</v>
      </c>
      <c r="P13" s="20" t="s">
        <v>36</v>
      </c>
      <c r="Q13" s="20" t="s">
        <v>36</v>
      </c>
      <c r="R13" s="20" t="s">
        <v>36</v>
      </c>
      <c r="S13" s="20" t="s">
        <v>36</v>
      </c>
      <c r="T13" s="20" t="s">
        <v>36</v>
      </c>
      <c r="U13" s="20" t="s">
        <v>36</v>
      </c>
      <c r="V13" s="20" t="s">
        <v>36</v>
      </c>
      <c r="W13" s="20" t="s">
        <v>36</v>
      </c>
      <c r="X13" s="20" t="s">
        <v>36</v>
      </c>
      <c r="Y13" s="20" t="s">
        <v>36</v>
      </c>
      <c r="Z13" s="20" t="s">
        <v>36</v>
      </c>
      <c r="AA13" s="20" t="s">
        <v>36</v>
      </c>
      <c r="AB13" s="20" t="s">
        <v>36</v>
      </c>
      <c r="AC13" s="20" t="s">
        <v>36</v>
      </c>
      <c r="AD13" s="20" t="s">
        <v>36</v>
      </c>
      <c r="AE13" s="20" t="s">
        <v>36</v>
      </c>
      <c r="AF13" s="20" t="s">
        <v>36</v>
      </c>
      <c r="AG13" s="20" t="s">
        <v>36</v>
      </c>
      <c r="AH13" s="20" t="s">
        <v>36</v>
      </c>
      <c r="AI13" s="20" t="s">
        <v>36</v>
      </c>
      <c r="AJ13" s="20" t="s">
        <v>36</v>
      </c>
      <c r="AK13" s="20" t="s">
        <v>36</v>
      </c>
      <c r="AL13" s="20" t="s">
        <v>36</v>
      </c>
      <c r="AM13" s="20" t="s">
        <v>36</v>
      </c>
      <c r="AN13" s="20" t="s">
        <v>36</v>
      </c>
      <c r="AO13" s="20" t="s">
        <v>36</v>
      </c>
      <c r="AP13" s="20" t="s">
        <v>36</v>
      </c>
      <c r="AQ13" s="20" t="s">
        <v>36</v>
      </c>
      <c r="AR13" s="20" t="s">
        <v>36</v>
      </c>
      <c r="AS13" s="20" t="s">
        <v>36</v>
      </c>
      <c r="AT13" s="20" t="s">
        <v>36</v>
      </c>
      <c r="AU13" s="20" t="s">
        <v>36</v>
      </c>
      <c r="AV13" s="20" t="s">
        <v>36</v>
      </c>
      <c r="AW13" s="20" t="s">
        <v>36</v>
      </c>
      <c r="AX13" s="20" t="s">
        <v>36</v>
      </c>
      <c r="AY13" s="20" t="s">
        <v>36</v>
      </c>
      <c r="AZ13" s="20" t="s">
        <v>36</v>
      </c>
      <c r="BA13" s="20" t="s">
        <v>36</v>
      </c>
      <c r="BB13" s="20" t="s">
        <v>36</v>
      </c>
      <c r="BC13" s="20" t="s">
        <v>36</v>
      </c>
      <c r="BD13" s="20" t="s">
        <v>36</v>
      </c>
      <c r="BE13" s="20" t="s">
        <v>36</v>
      </c>
      <c r="BF13" s="20" t="s">
        <v>36</v>
      </c>
      <c r="BG13" s="20" t="s">
        <v>36</v>
      </c>
    </row>
    <row r="14" spans="1:59" x14ac:dyDescent="0.2">
      <c r="A14" s="18">
        <v>41998.291666608799</v>
      </c>
      <c r="B14" s="20" t="s">
        <v>36</v>
      </c>
      <c r="C14" s="20" t="s">
        <v>36</v>
      </c>
      <c r="D14" s="20" t="s">
        <v>36</v>
      </c>
      <c r="E14" s="20" t="s">
        <v>36</v>
      </c>
      <c r="F14" s="20" t="s">
        <v>36</v>
      </c>
      <c r="G14" s="20" t="s">
        <v>36</v>
      </c>
      <c r="H14" s="20" t="s">
        <v>36</v>
      </c>
      <c r="I14" s="20" t="s">
        <v>36</v>
      </c>
      <c r="J14" s="20" t="s">
        <v>36</v>
      </c>
      <c r="K14" s="20" t="s">
        <v>36</v>
      </c>
      <c r="L14" s="20" t="s">
        <v>36</v>
      </c>
      <c r="M14" s="20" t="s">
        <v>36</v>
      </c>
      <c r="N14" s="20" t="s">
        <v>36</v>
      </c>
      <c r="O14" s="20" t="s">
        <v>36</v>
      </c>
      <c r="P14" s="20" t="s">
        <v>36</v>
      </c>
      <c r="Q14" s="20" t="s">
        <v>36</v>
      </c>
      <c r="R14" s="20" t="s">
        <v>36</v>
      </c>
      <c r="S14" s="20" t="s">
        <v>36</v>
      </c>
      <c r="T14" s="20" t="s">
        <v>36</v>
      </c>
      <c r="U14" s="20" t="s">
        <v>36</v>
      </c>
      <c r="V14" s="20" t="s">
        <v>36</v>
      </c>
      <c r="W14" s="20" t="s">
        <v>36</v>
      </c>
      <c r="X14" s="20" t="s">
        <v>36</v>
      </c>
      <c r="Y14" s="20" t="s">
        <v>36</v>
      </c>
      <c r="Z14" s="20" t="s">
        <v>36</v>
      </c>
      <c r="AA14" s="20" t="s">
        <v>36</v>
      </c>
      <c r="AB14" s="20" t="s">
        <v>36</v>
      </c>
      <c r="AC14" s="20" t="s">
        <v>36</v>
      </c>
      <c r="AD14" s="20" t="s">
        <v>36</v>
      </c>
      <c r="AE14" s="20" t="s">
        <v>36</v>
      </c>
      <c r="AF14" s="20" t="s">
        <v>36</v>
      </c>
      <c r="AG14" s="20" t="s">
        <v>36</v>
      </c>
      <c r="AH14" s="20" t="s">
        <v>36</v>
      </c>
      <c r="AI14" s="20" t="s">
        <v>36</v>
      </c>
      <c r="AJ14" s="20" t="s">
        <v>36</v>
      </c>
      <c r="AK14" s="20" t="s">
        <v>36</v>
      </c>
      <c r="AL14" s="20" t="s">
        <v>36</v>
      </c>
      <c r="AM14" s="20" t="s">
        <v>36</v>
      </c>
      <c r="AN14" s="20" t="s">
        <v>36</v>
      </c>
      <c r="AO14" s="20" t="s">
        <v>36</v>
      </c>
      <c r="AP14" s="20" t="s">
        <v>36</v>
      </c>
      <c r="AQ14" s="20" t="s">
        <v>36</v>
      </c>
      <c r="AR14" s="20" t="s">
        <v>36</v>
      </c>
      <c r="AS14" s="20" t="s">
        <v>36</v>
      </c>
      <c r="AT14" s="20" t="s">
        <v>36</v>
      </c>
      <c r="AU14" s="20" t="s">
        <v>36</v>
      </c>
      <c r="AV14" s="20" t="s">
        <v>36</v>
      </c>
      <c r="AW14" s="20" t="s">
        <v>36</v>
      </c>
      <c r="AX14" s="20" t="s">
        <v>36</v>
      </c>
      <c r="AY14" s="20" t="s">
        <v>36</v>
      </c>
      <c r="AZ14" s="20" t="s">
        <v>36</v>
      </c>
      <c r="BA14" s="20" t="s">
        <v>36</v>
      </c>
      <c r="BB14" s="20" t="s">
        <v>36</v>
      </c>
      <c r="BC14" s="20" t="s">
        <v>36</v>
      </c>
      <c r="BD14" s="20" t="s">
        <v>36</v>
      </c>
      <c r="BE14" s="20" t="s">
        <v>36</v>
      </c>
      <c r="BF14" s="20" t="s">
        <v>36</v>
      </c>
      <c r="BG14" s="20" t="s">
        <v>36</v>
      </c>
    </row>
    <row r="15" spans="1:59" x14ac:dyDescent="0.2">
      <c r="A15" s="18">
        <v>42001.291666608799</v>
      </c>
      <c r="B15" s="20" t="s">
        <v>36</v>
      </c>
      <c r="C15" s="20" t="s">
        <v>36</v>
      </c>
      <c r="D15" s="20" t="s">
        <v>36</v>
      </c>
      <c r="E15" s="20" t="s">
        <v>36</v>
      </c>
      <c r="F15" s="20" t="s">
        <v>36</v>
      </c>
      <c r="G15" s="20" t="s">
        <v>36</v>
      </c>
      <c r="H15" s="20" t="s">
        <v>36</v>
      </c>
      <c r="I15" s="20" t="s">
        <v>36</v>
      </c>
      <c r="J15" s="20" t="s">
        <v>36</v>
      </c>
      <c r="K15" s="20" t="s">
        <v>36</v>
      </c>
      <c r="L15" s="20" t="s">
        <v>36</v>
      </c>
      <c r="M15" s="20" t="s">
        <v>36</v>
      </c>
      <c r="N15" s="20" t="s">
        <v>36</v>
      </c>
      <c r="O15" s="20" t="s">
        <v>36</v>
      </c>
      <c r="P15" s="20" t="s">
        <v>36</v>
      </c>
      <c r="Q15" s="20" t="s">
        <v>36</v>
      </c>
      <c r="R15" s="20" t="s">
        <v>36</v>
      </c>
      <c r="S15" s="20" t="s">
        <v>36</v>
      </c>
      <c r="T15" s="20" t="s">
        <v>36</v>
      </c>
      <c r="U15" s="20" t="s">
        <v>36</v>
      </c>
      <c r="V15" s="20" t="s">
        <v>36</v>
      </c>
      <c r="W15" s="20" t="s">
        <v>36</v>
      </c>
      <c r="X15" s="20" t="s">
        <v>36</v>
      </c>
      <c r="Y15" s="20" t="s">
        <v>36</v>
      </c>
      <c r="Z15" s="20" t="s">
        <v>36</v>
      </c>
      <c r="AA15" s="20" t="s">
        <v>36</v>
      </c>
      <c r="AB15" s="20" t="s">
        <v>36</v>
      </c>
      <c r="AC15" s="20" t="s">
        <v>36</v>
      </c>
      <c r="AD15" s="20" t="s">
        <v>36</v>
      </c>
      <c r="AE15" s="20" t="s">
        <v>36</v>
      </c>
      <c r="AF15" s="20" t="s">
        <v>36</v>
      </c>
      <c r="AG15" s="20" t="s">
        <v>36</v>
      </c>
      <c r="AH15" s="20" t="s">
        <v>36</v>
      </c>
      <c r="AI15" s="20" t="s">
        <v>36</v>
      </c>
      <c r="AJ15" s="20" t="s">
        <v>36</v>
      </c>
      <c r="AK15" s="20" t="s">
        <v>36</v>
      </c>
      <c r="AL15" s="20" t="s">
        <v>36</v>
      </c>
      <c r="AM15" s="20" t="s">
        <v>36</v>
      </c>
      <c r="AN15" s="20" t="s">
        <v>36</v>
      </c>
      <c r="AO15" s="20" t="s">
        <v>36</v>
      </c>
      <c r="AP15" s="20" t="s">
        <v>36</v>
      </c>
      <c r="AQ15" s="20" t="s">
        <v>36</v>
      </c>
      <c r="AR15" s="20" t="s">
        <v>36</v>
      </c>
      <c r="AS15" s="20" t="s">
        <v>36</v>
      </c>
      <c r="AT15" s="20" t="s">
        <v>36</v>
      </c>
      <c r="AU15" s="20" t="s">
        <v>36</v>
      </c>
      <c r="AV15" s="20" t="s">
        <v>36</v>
      </c>
      <c r="AW15" s="20" t="s">
        <v>36</v>
      </c>
      <c r="AX15" s="20" t="s">
        <v>36</v>
      </c>
      <c r="AY15" s="20" t="s">
        <v>36</v>
      </c>
      <c r="AZ15" s="20" t="s">
        <v>36</v>
      </c>
      <c r="BA15" s="20" t="s">
        <v>36</v>
      </c>
      <c r="BB15" s="20" t="s">
        <v>36</v>
      </c>
      <c r="BC15" s="20" t="s">
        <v>36</v>
      </c>
      <c r="BD15" s="20" t="s">
        <v>36</v>
      </c>
      <c r="BE15" s="20" t="s">
        <v>36</v>
      </c>
      <c r="BF15" s="20" t="s">
        <v>36</v>
      </c>
      <c r="BG15" s="20" t="s">
        <v>36</v>
      </c>
    </row>
    <row r="16" spans="1:59" x14ac:dyDescent="0.2">
      <c r="A16" s="18">
        <v>42004.291666608799</v>
      </c>
      <c r="B16" s="20" t="s">
        <v>36</v>
      </c>
      <c r="C16" s="20" t="s">
        <v>36</v>
      </c>
      <c r="D16" s="20" t="s">
        <v>36</v>
      </c>
      <c r="E16" s="20" t="s">
        <v>36</v>
      </c>
      <c r="F16" s="20" t="s">
        <v>36</v>
      </c>
      <c r="G16" s="20" t="s">
        <v>36</v>
      </c>
      <c r="H16" s="20" t="s">
        <v>36</v>
      </c>
      <c r="I16" s="20" t="s">
        <v>36</v>
      </c>
      <c r="J16" s="20" t="s">
        <v>36</v>
      </c>
      <c r="K16" s="20" t="s">
        <v>36</v>
      </c>
      <c r="L16" s="20" t="s">
        <v>36</v>
      </c>
      <c r="M16" s="20" t="s">
        <v>36</v>
      </c>
      <c r="N16" s="20" t="s">
        <v>36</v>
      </c>
      <c r="O16" s="20" t="s">
        <v>36</v>
      </c>
      <c r="P16" s="20" t="s">
        <v>36</v>
      </c>
      <c r="Q16" s="20" t="s">
        <v>36</v>
      </c>
      <c r="R16" s="20" t="s">
        <v>36</v>
      </c>
      <c r="S16" s="20" t="s">
        <v>36</v>
      </c>
      <c r="T16" s="20" t="s">
        <v>36</v>
      </c>
      <c r="U16" s="20" t="s">
        <v>36</v>
      </c>
      <c r="V16" s="20" t="s">
        <v>36</v>
      </c>
      <c r="W16" s="20" t="s">
        <v>36</v>
      </c>
      <c r="X16" s="20" t="s">
        <v>36</v>
      </c>
      <c r="Y16" s="20" t="s">
        <v>36</v>
      </c>
      <c r="Z16" s="20" t="s">
        <v>36</v>
      </c>
      <c r="AA16" s="20" t="s">
        <v>36</v>
      </c>
      <c r="AB16" s="20" t="s">
        <v>36</v>
      </c>
      <c r="AC16" s="20" t="s">
        <v>36</v>
      </c>
      <c r="AD16" s="20" t="s">
        <v>36</v>
      </c>
      <c r="AE16" s="20" t="s">
        <v>36</v>
      </c>
      <c r="AF16" s="20" t="s">
        <v>36</v>
      </c>
      <c r="AG16" s="20" t="s">
        <v>36</v>
      </c>
      <c r="AH16" s="20" t="s">
        <v>36</v>
      </c>
      <c r="AI16" s="20" t="s">
        <v>36</v>
      </c>
      <c r="AJ16" s="20" t="s">
        <v>36</v>
      </c>
      <c r="AK16" s="20" t="s">
        <v>36</v>
      </c>
      <c r="AL16" s="20" t="s">
        <v>36</v>
      </c>
      <c r="AM16" s="20" t="s">
        <v>36</v>
      </c>
      <c r="AN16" s="20" t="s">
        <v>36</v>
      </c>
      <c r="AO16" s="20" t="s">
        <v>36</v>
      </c>
      <c r="AP16" s="20" t="s">
        <v>36</v>
      </c>
      <c r="AQ16" s="20" t="s">
        <v>36</v>
      </c>
      <c r="AR16" s="20" t="s">
        <v>36</v>
      </c>
      <c r="AS16" s="20" t="s">
        <v>36</v>
      </c>
      <c r="AT16" s="20" t="s">
        <v>36</v>
      </c>
      <c r="AU16" s="20" t="s">
        <v>36</v>
      </c>
      <c r="AV16" s="20" t="s">
        <v>36</v>
      </c>
      <c r="AW16" s="20" t="s">
        <v>36</v>
      </c>
      <c r="AX16" s="20" t="s">
        <v>36</v>
      </c>
      <c r="AY16" s="20" t="s">
        <v>36</v>
      </c>
      <c r="AZ16" s="20" t="s">
        <v>36</v>
      </c>
      <c r="BA16" s="20" t="s">
        <v>36</v>
      </c>
      <c r="BB16" s="20" t="s">
        <v>36</v>
      </c>
      <c r="BC16" s="20" t="s">
        <v>36</v>
      </c>
      <c r="BD16" s="20" t="s">
        <v>36</v>
      </c>
      <c r="BE16" s="20" t="s">
        <v>36</v>
      </c>
      <c r="BF16" s="20" t="s">
        <v>36</v>
      </c>
      <c r="BG16" s="20" t="s">
        <v>36</v>
      </c>
    </row>
    <row r="17" spans="1:59" x14ac:dyDescent="0.2">
      <c r="A17" s="18">
        <v>42006.291666608799</v>
      </c>
      <c r="B17" s="20" t="s">
        <v>36</v>
      </c>
      <c r="C17" s="20" t="s">
        <v>36</v>
      </c>
      <c r="D17" s="20" t="s">
        <v>36</v>
      </c>
      <c r="E17" s="20" t="s">
        <v>36</v>
      </c>
      <c r="F17" s="20" t="s">
        <v>36</v>
      </c>
      <c r="G17" s="20" t="s">
        <v>36</v>
      </c>
      <c r="H17" s="20" t="s">
        <v>36</v>
      </c>
      <c r="I17" s="20" t="s">
        <v>36</v>
      </c>
      <c r="J17" s="20" t="s">
        <v>36</v>
      </c>
      <c r="K17" s="20" t="s">
        <v>36</v>
      </c>
      <c r="L17" s="20" t="s">
        <v>36</v>
      </c>
      <c r="M17" s="20" t="s">
        <v>36</v>
      </c>
      <c r="N17" s="20" t="s">
        <v>36</v>
      </c>
      <c r="O17" s="20" t="s">
        <v>36</v>
      </c>
      <c r="P17" s="20" t="s">
        <v>36</v>
      </c>
      <c r="Q17" s="20" t="s">
        <v>36</v>
      </c>
      <c r="R17" s="20" t="s">
        <v>36</v>
      </c>
      <c r="S17" s="20" t="s">
        <v>36</v>
      </c>
      <c r="T17" s="20" t="s">
        <v>36</v>
      </c>
      <c r="U17" s="20" t="s">
        <v>36</v>
      </c>
      <c r="V17" s="20" t="s">
        <v>36</v>
      </c>
      <c r="W17" s="20" t="s">
        <v>36</v>
      </c>
      <c r="X17" s="20" t="s">
        <v>36</v>
      </c>
      <c r="Y17" s="20" t="s">
        <v>36</v>
      </c>
      <c r="Z17" s="20" t="s">
        <v>36</v>
      </c>
      <c r="AA17" s="20" t="s">
        <v>36</v>
      </c>
      <c r="AB17" s="20" t="s">
        <v>36</v>
      </c>
      <c r="AC17" s="20" t="s">
        <v>36</v>
      </c>
      <c r="AD17" s="20" t="s">
        <v>36</v>
      </c>
      <c r="AE17" s="20" t="s">
        <v>36</v>
      </c>
      <c r="AF17" s="20" t="s">
        <v>36</v>
      </c>
      <c r="AG17" s="20" t="s">
        <v>36</v>
      </c>
      <c r="AH17" s="20" t="s">
        <v>36</v>
      </c>
      <c r="AI17" s="20" t="s">
        <v>36</v>
      </c>
      <c r="AJ17" s="20" t="s">
        <v>36</v>
      </c>
      <c r="AK17" s="20" t="s">
        <v>36</v>
      </c>
      <c r="AL17" s="20" t="s">
        <v>36</v>
      </c>
      <c r="AM17" s="20" t="s">
        <v>36</v>
      </c>
      <c r="AN17" s="20" t="s">
        <v>36</v>
      </c>
      <c r="AO17" s="20" t="s">
        <v>36</v>
      </c>
      <c r="AP17" s="20" t="s">
        <v>36</v>
      </c>
      <c r="AQ17" s="20" t="s">
        <v>36</v>
      </c>
      <c r="AR17" s="20" t="s">
        <v>36</v>
      </c>
      <c r="AS17" s="20" t="s">
        <v>36</v>
      </c>
      <c r="AT17" s="20" t="s">
        <v>36</v>
      </c>
      <c r="AU17" s="20" t="s">
        <v>36</v>
      </c>
      <c r="AV17" s="20" t="s">
        <v>36</v>
      </c>
      <c r="AW17" s="20" t="s">
        <v>36</v>
      </c>
      <c r="AX17" s="20" t="s">
        <v>36</v>
      </c>
      <c r="AY17" s="20" t="s">
        <v>36</v>
      </c>
      <c r="AZ17" s="20" t="s">
        <v>36</v>
      </c>
      <c r="BA17" s="20" t="s">
        <v>36</v>
      </c>
      <c r="BB17" s="20" t="s">
        <v>36</v>
      </c>
      <c r="BC17" s="20" t="s">
        <v>36</v>
      </c>
      <c r="BD17" s="20" t="s">
        <v>36</v>
      </c>
      <c r="BE17" s="20" t="s">
        <v>36</v>
      </c>
      <c r="BF17" s="20" t="s">
        <v>36</v>
      </c>
      <c r="BG17" s="20" t="s">
        <v>36</v>
      </c>
    </row>
    <row r="18" spans="1:59" x14ac:dyDescent="0.2">
      <c r="A18" s="18">
        <v>42013.291666608799</v>
      </c>
      <c r="B18" s="19">
        <v>9.6329344003021511E-2</v>
      </c>
      <c r="C18" s="19">
        <v>11.213086891863183</v>
      </c>
      <c r="D18" s="19">
        <v>5.6336897764558705E-2</v>
      </c>
      <c r="E18" s="19">
        <v>0.28582961546632668</v>
      </c>
      <c r="F18" s="19">
        <v>3.0606897528503648E-2</v>
      </c>
      <c r="G18" s="19">
        <v>1.3282628709014943</v>
      </c>
      <c r="H18" s="19">
        <v>1.2312631305620469</v>
      </c>
      <c r="I18" s="19">
        <v>0.16064018129027688</v>
      </c>
      <c r="J18" s="19">
        <v>7.3649174987607121E-4</v>
      </c>
      <c r="K18" s="19">
        <v>9.8671010079550564E-4</v>
      </c>
      <c r="L18" s="19">
        <v>2.5144994247441113E-7</v>
      </c>
      <c r="M18" s="19">
        <v>2.4874617965210564E-7</v>
      </c>
      <c r="N18" s="19">
        <v>1.5386736040580756E-8</v>
      </c>
      <c r="O18" s="19">
        <v>1.5386736040580756E-8</v>
      </c>
      <c r="P18" s="19">
        <v>2.6910275476241062E-4</v>
      </c>
      <c r="Q18" s="19">
        <v>1.3077449661261008E-3</v>
      </c>
      <c r="R18" s="19">
        <v>1.196495675984849E-7</v>
      </c>
      <c r="S18" s="19">
        <v>2.2610321884359401E-7</v>
      </c>
      <c r="T18" s="19">
        <v>2.8764144869521789E-8</v>
      </c>
      <c r="U18" s="19">
        <v>4.358992517054977E-2</v>
      </c>
      <c r="V18" s="19">
        <v>1.004005641341989E-7</v>
      </c>
      <c r="W18" s="19">
        <v>1.1169893162643813E-5</v>
      </c>
      <c r="X18" s="19">
        <v>0.28230295304865094</v>
      </c>
      <c r="Y18" s="19">
        <v>1.318392555526928E-7</v>
      </c>
      <c r="Z18" s="19">
        <v>3.0019111882001906E-8</v>
      </c>
      <c r="AA18" s="19">
        <v>1.0424023802704777E-6</v>
      </c>
      <c r="AB18" s="19">
        <v>5.4414159970340378E-8</v>
      </c>
      <c r="AC18" s="19">
        <v>5.2010681712972575E-8</v>
      </c>
      <c r="AD18" s="19">
        <v>2.4549724995869037E-4</v>
      </c>
      <c r="AE18" s="19">
        <v>2.7600512388856167E-5</v>
      </c>
      <c r="AF18" s="19">
        <v>4.6422423566093364E-8</v>
      </c>
      <c r="AG18" s="19">
        <v>4.3801868931437062E-8</v>
      </c>
      <c r="AH18" s="19">
        <v>1.0055945046384817E-3</v>
      </c>
      <c r="AI18" s="19">
        <v>2.5257411326495779E-8</v>
      </c>
      <c r="AJ18" s="19">
        <v>4.7396879724005192E-8</v>
      </c>
      <c r="AK18" s="19">
        <v>5.9392662567947767E-8</v>
      </c>
      <c r="AL18" s="19">
        <v>5.1713293284575494E-8</v>
      </c>
      <c r="AM18" s="19">
        <v>2.6996350797624791E-7</v>
      </c>
      <c r="AN18" s="19">
        <v>6.3761430232641552E-8</v>
      </c>
      <c r="AO18" s="19">
        <v>4.2648316680079571E-8</v>
      </c>
      <c r="AP18" s="19">
        <v>1.9929237662157244E-7</v>
      </c>
      <c r="AQ18" s="19">
        <v>5.7343561197716591E-8</v>
      </c>
      <c r="AR18" s="19">
        <v>1.400475844698327E-7</v>
      </c>
      <c r="AS18" s="19">
        <v>5.3823626588287158E-8</v>
      </c>
      <c r="AT18" s="19">
        <v>6.5378761640130591E-8</v>
      </c>
      <c r="AU18" s="19">
        <v>6.0809512166315558E-8</v>
      </c>
      <c r="AV18" s="19">
        <v>5.0011662719746239E-8</v>
      </c>
      <c r="AW18" s="19">
        <v>4.9973788138684824E-8</v>
      </c>
      <c r="AX18" s="19">
        <v>1.4031551227513697E-7</v>
      </c>
      <c r="AY18" s="19">
        <v>7.1787553786044379E-8</v>
      </c>
      <c r="AZ18" s="19">
        <v>1.8916678745100529E-8</v>
      </c>
      <c r="BA18" s="19">
        <v>5.1798382717378204E-8</v>
      </c>
      <c r="BB18" s="19">
        <v>9.5168438339109213E-8</v>
      </c>
      <c r="BC18" s="19">
        <v>1.426021697820049E-7</v>
      </c>
      <c r="BD18" s="19">
        <v>1.0137943115703003E-7</v>
      </c>
      <c r="BE18" s="19">
        <v>1.0126761560795979E-2</v>
      </c>
      <c r="BF18" s="19">
        <v>2.1036670457433027E-7</v>
      </c>
      <c r="BG18" s="19">
        <v>6.0104772735522948E-7</v>
      </c>
    </row>
    <row r="19" spans="1:59" x14ac:dyDescent="0.2">
      <c r="A19" s="18">
        <v>42015.291666608799</v>
      </c>
      <c r="B19" s="19">
        <v>2.6405971383117295E-2</v>
      </c>
      <c r="C19" s="19">
        <v>9.305451818955202</v>
      </c>
      <c r="D19" s="19">
        <v>3.2479316987959997E-8</v>
      </c>
      <c r="E19" s="19">
        <v>1.5530482217970896E-7</v>
      </c>
      <c r="F19" s="19">
        <v>7.0912577682292047E-2</v>
      </c>
      <c r="G19" s="19">
        <v>1.2536732369183743</v>
      </c>
      <c r="H19" s="19">
        <v>0.97441110454246149</v>
      </c>
      <c r="I19" s="19">
        <v>0.19888108661485443</v>
      </c>
      <c r="J19" s="19">
        <v>1.1241189204541242E-7</v>
      </c>
      <c r="K19" s="19">
        <v>1.2640645201601472E-3</v>
      </c>
      <c r="L19" s="19">
        <v>2.5598926057136387E-7</v>
      </c>
      <c r="M19" s="19">
        <v>2.532366878770481E-7</v>
      </c>
      <c r="N19" s="19">
        <v>1.5664506195048579E-8</v>
      </c>
      <c r="O19" s="19">
        <v>1.5664506195048579E-8</v>
      </c>
      <c r="P19" s="19">
        <v>2.0985851439370349E-8</v>
      </c>
      <c r="Q19" s="19">
        <v>1.9369505765191603E-3</v>
      </c>
      <c r="R19" s="19">
        <v>1.2180954998761448E-7</v>
      </c>
      <c r="S19" s="19">
        <v>8.6226429498612346E-3</v>
      </c>
      <c r="T19" s="19">
        <v>3.1673707938613561E-3</v>
      </c>
      <c r="U19" s="19">
        <v>3.3778880029222483E-2</v>
      </c>
      <c r="V19" s="19">
        <v>1.0221305250955421E-7</v>
      </c>
      <c r="W19" s="19">
        <v>1.1371538459020754E-5</v>
      </c>
      <c r="X19" s="19">
        <v>0.23200149957463989</v>
      </c>
      <c r="Y19" s="19">
        <v>5.0062722593110606E-2</v>
      </c>
      <c r="Z19" s="19">
        <v>3.0561034049410187E-8</v>
      </c>
      <c r="AA19" s="19">
        <v>1.0612204239037543E-6</v>
      </c>
      <c r="AB19" s="19">
        <v>5.5396475490690849E-8</v>
      </c>
      <c r="AC19" s="19">
        <v>4.633301130929207E-3</v>
      </c>
      <c r="AD19" s="19">
        <v>2.8165087787598714E-3</v>
      </c>
      <c r="AE19" s="19">
        <v>2.8098772615679057E-5</v>
      </c>
      <c r="AF19" s="19">
        <v>4.7260467692587488E-8</v>
      </c>
      <c r="AG19" s="19">
        <v>1.0689275638160332E-2</v>
      </c>
      <c r="AH19" s="19">
        <v>1.9465632344671465E-3</v>
      </c>
      <c r="AI19" s="19">
        <v>2.5713372553562709E-8</v>
      </c>
      <c r="AJ19" s="19">
        <v>4.8252515290086751E-8</v>
      </c>
      <c r="AK19" s="19">
        <v>6.0464852863033345E-8</v>
      </c>
      <c r="AL19" s="19">
        <v>5.2646851215628056E-8</v>
      </c>
      <c r="AM19" s="19">
        <v>2.7483704354048104E-7</v>
      </c>
      <c r="AN19" s="19">
        <v>1.9148414632387929E-2</v>
      </c>
      <c r="AO19" s="19">
        <v>4.3418228471688579E-8</v>
      </c>
      <c r="AP19" s="19">
        <v>2.0289011652511242E-7</v>
      </c>
      <c r="AQ19" s="19">
        <v>2.018658169077041E-4</v>
      </c>
      <c r="AR19" s="19">
        <v>1.4257580351956712E-7</v>
      </c>
      <c r="AS19" s="19">
        <v>5.4795281462460377E-8</v>
      </c>
      <c r="AT19" s="19">
        <v>1.6870214698715268E-3</v>
      </c>
      <c r="AU19" s="19">
        <v>6.1907280240259383E-8</v>
      </c>
      <c r="AV19" s="19">
        <v>5.0914501843145694E-8</v>
      </c>
      <c r="AW19" s="19">
        <v>5.0875943528496847E-8</v>
      </c>
      <c r="AX19" s="19">
        <v>1.4284856811076732E-7</v>
      </c>
      <c r="AY19" s="19">
        <v>7.3083503742645075E-8</v>
      </c>
      <c r="AZ19" s="19">
        <v>1.9258173443078493E-8</v>
      </c>
      <c r="BA19" s="19">
        <v>5.2733476731511086E-8</v>
      </c>
      <c r="BB19" s="19">
        <v>9.6886473388790763E-8</v>
      </c>
      <c r="BC19" s="19">
        <v>1.4517650566606283E-7</v>
      </c>
      <c r="BD19" s="19">
        <v>1.0320959059942764E-7</v>
      </c>
      <c r="BE19" s="19">
        <v>8.8676769570170001E-3</v>
      </c>
      <c r="BF19" s="19">
        <v>2.1416436457645074E-7</v>
      </c>
      <c r="BG19" s="19">
        <v>6.1189818450414511E-7</v>
      </c>
    </row>
    <row r="20" spans="1:59" x14ac:dyDescent="0.2">
      <c r="A20" s="18">
        <v>42017.291666608799</v>
      </c>
      <c r="B20" s="19">
        <v>0.13513487981030387</v>
      </c>
      <c r="C20" s="19">
        <v>11.27769983987303</v>
      </c>
      <c r="D20" s="19">
        <v>3.1014562579413998E-2</v>
      </c>
      <c r="E20" s="19">
        <v>0.35147160934688026</v>
      </c>
      <c r="F20" s="19">
        <v>0.11707690345619182</v>
      </c>
      <c r="G20" s="19">
        <v>2.7098017543113828</v>
      </c>
      <c r="H20" s="19">
        <v>3.3439659529443992</v>
      </c>
      <c r="I20" s="19">
        <v>0.14052912752058266</v>
      </c>
      <c r="J20" s="19">
        <v>4.4070342501665036E-3</v>
      </c>
      <c r="K20" s="19">
        <v>4.7140623597708153E-3</v>
      </c>
      <c r="L20" s="19">
        <v>2.51578216899854E-7</v>
      </c>
      <c r="M20" s="19">
        <v>2.4887307478265125E-7</v>
      </c>
      <c r="N20" s="19">
        <v>1.5394585414915956E-8</v>
      </c>
      <c r="O20" s="19">
        <v>1.5394585414915956E-8</v>
      </c>
      <c r="P20" s="19">
        <v>2.0624236631873085E-8</v>
      </c>
      <c r="Q20" s="19">
        <v>2.1728143141228205E-3</v>
      </c>
      <c r="R20" s="19">
        <v>4.6904448128781756E-3</v>
      </c>
      <c r="S20" s="19">
        <v>5.9942206422327953E-3</v>
      </c>
      <c r="T20" s="19">
        <v>6.2161383421426792E-3</v>
      </c>
      <c r="U20" s="19">
        <v>5.1859409466857485E-2</v>
      </c>
      <c r="V20" s="19">
        <v>1.0045178237887901E-7</v>
      </c>
      <c r="W20" s="19">
        <v>1.1175591360915788E-5</v>
      </c>
      <c r="X20" s="19">
        <v>0.16901188907310574</v>
      </c>
      <c r="Y20" s="19">
        <v>4.0187617792515125E-2</v>
      </c>
      <c r="Z20" s="19">
        <v>3.0034425802104953E-8</v>
      </c>
      <c r="AA20" s="19">
        <v>1.0429341503917735E-6</v>
      </c>
      <c r="AB20" s="19">
        <v>5.4441918756194387E-8</v>
      </c>
      <c r="AC20" s="19">
        <v>5.2037214390800892E-8</v>
      </c>
      <c r="AD20" s="19">
        <v>5.9988569107303959E-4</v>
      </c>
      <c r="AE20" s="19">
        <v>2.7614592487001227E-5</v>
      </c>
      <c r="AF20" s="19">
        <v>4.6446105455426886E-8</v>
      </c>
      <c r="AG20" s="19">
        <v>1.8185511107332302E-3</v>
      </c>
      <c r="AH20" s="19">
        <v>1.1053011945755219E-3</v>
      </c>
      <c r="AI20" s="19">
        <v>2.5270296117377805E-8</v>
      </c>
      <c r="AJ20" s="19">
        <v>4.7421058721441232E-8</v>
      </c>
      <c r="AK20" s="19">
        <v>5.9422961082202542E-8</v>
      </c>
      <c r="AL20" s="19">
        <v>5.1739674252964504E-8</v>
      </c>
      <c r="AM20" s="19">
        <v>2.7010122689372078E-7</v>
      </c>
      <c r="AN20" s="19">
        <v>2.1397497484731253E-3</v>
      </c>
      <c r="AO20" s="19">
        <v>4.2670073250251779E-8</v>
      </c>
      <c r="AP20" s="19">
        <v>1.9939404343785684E-7</v>
      </c>
      <c r="AQ20" s="19">
        <v>5.7372814385421068E-8</v>
      </c>
      <c r="AR20" s="19">
        <v>1.4011902820633048E-7</v>
      </c>
      <c r="AS20" s="19">
        <v>5.3851084120024573E-8</v>
      </c>
      <c r="AT20" s="19">
        <v>1.4879054542362793E-3</v>
      </c>
      <c r="AU20" s="19">
        <v>6.084053347082584E-8</v>
      </c>
      <c r="AV20" s="19">
        <v>5.0037175619998623E-8</v>
      </c>
      <c r="AW20" s="19">
        <v>4.999928171763581E-8</v>
      </c>
      <c r="AX20" s="19">
        <v>1.4038709269206087E-7</v>
      </c>
      <c r="AY20" s="19">
        <v>7.1824175417869935E-8</v>
      </c>
      <c r="AZ20" s="19">
        <v>1.8926328880922539E-8</v>
      </c>
      <c r="BA20" s="19">
        <v>5.1824807093206477E-8</v>
      </c>
      <c r="BB20" s="19">
        <v>9.5216987472300943E-8</v>
      </c>
      <c r="BC20" s="19">
        <v>1.4267491671213216E-7</v>
      </c>
      <c r="BD20" s="19">
        <v>1.014311487599669E-7</v>
      </c>
      <c r="BE20" s="19">
        <v>1.2229165781008659E-2</v>
      </c>
      <c r="BF20" s="19">
        <v>2.1047402083734482E-7</v>
      </c>
      <c r="BG20" s="19">
        <v>6.0135434524955672E-7</v>
      </c>
    </row>
    <row r="21" spans="1:59" x14ac:dyDescent="0.2">
      <c r="A21" s="18">
        <v>42020.291666608799</v>
      </c>
      <c r="B21" s="19">
        <v>0.16628184842662169</v>
      </c>
      <c r="C21" s="19">
        <v>9.9270191765324931</v>
      </c>
      <c r="D21" s="19">
        <v>0.14931167732874584</v>
      </c>
      <c r="E21" s="19">
        <v>0.73969474641671351</v>
      </c>
      <c r="F21" s="19">
        <v>6.789981648969716E-2</v>
      </c>
      <c r="G21" s="19">
        <v>2.427963704305196</v>
      </c>
      <c r="H21" s="19">
        <v>2.6396316726719933</v>
      </c>
      <c r="I21" s="19">
        <v>0.14865640296560914</v>
      </c>
      <c r="J21" s="19">
        <v>1.2985911649022809E-2</v>
      </c>
      <c r="K21" s="19">
        <v>7.5141315656039884E-3</v>
      </c>
      <c r="L21" s="19">
        <v>2.5474804660185665E-7</v>
      </c>
      <c r="M21" s="19">
        <v>2.520088202943098E-7</v>
      </c>
      <c r="N21" s="19">
        <v>1.5588553774734815E-8</v>
      </c>
      <c r="O21" s="19">
        <v>1.5588553774734815E-8</v>
      </c>
      <c r="P21" s="19">
        <v>2.0884097436446903E-8</v>
      </c>
      <c r="Q21" s="19">
        <v>8.8151142427804908E-3</v>
      </c>
      <c r="R21" s="19">
        <v>1.2121893257371766E-7</v>
      </c>
      <c r="S21" s="19">
        <v>2.2906886660616075E-7</v>
      </c>
      <c r="T21" s="19">
        <v>2.9141425309449768E-8</v>
      </c>
      <c r="U21" s="19">
        <v>0.13081572139991668</v>
      </c>
      <c r="V21" s="19">
        <v>1.1737542241879178E-2</v>
      </c>
      <c r="W21" s="19">
        <v>1.1316401331945104E-5</v>
      </c>
      <c r="X21" s="19">
        <v>0.63432949863906218</v>
      </c>
      <c r="Y21" s="19">
        <v>5.0422644789686347E-2</v>
      </c>
      <c r="Z21" s="19">
        <v>3.0412852901888417E-8</v>
      </c>
      <c r="AA21" s="19">
        <v>1.0560748892358712E-6</v>
      </c>
      <c r="AB21" s="19">
        <v>7.6528392775088858E-5</v>
      </c>
      <c r="AC21" s="19">
        <v>5.2692871743882072E-8</v>
      </c>
      <c r="AD21" s="19">
        <v>3.204626447456825E-3</v>
      </c>
      <c r="AE21" s="19">
        <v>2.7962530224030505E-5</v>
      </c>
      <c r="AF21" s="19">
        <v>4.7031316076716754E-8</v>
      </c>
      <c r="AG21" s="19">
        <v>1.2101052107560846E-3</v>
      </c>
      <c r="AH21" s="19">
        <v>1.2770675544342871E-3</v>
      </c>
      <c r="AI21" s="19">
        <v>2.5588696240402579E-8</v>
      </c>
      <c r="AJ21" s="19">
        <v>4.8018553537518547E-8</v>
      </c>
      <c r="AK21" s="19">
        <v>6.0171677204529999E-8</v>
      </c>
      <c r="AL21" s="19">
        <v>5.2391582666339878E-8</v>
      </c>
      <c r="AM21" s="19">
        <v>2.735044424109684E-7</v>
      </c>
      <c r="AN21" s="19">
        <v>2.5254369615779156E-3</v>
      </c>
      <c r="AO21" s="19">
        <v>4.3207706703743975E-8</v>
      </c>
      <c r="AP21" s="19">
        <v>2.0190636413509483E-7</v>
      </c>
      <c r="AQ21" s="19">
        <v>2.439342519705942E-4</v>
      </c>
      <c r="AR21" s="19">
        <v>5.0795720704464907E-3</v>
      </c>
      <c r="AS21" s="19">
        <v>5.4529595829154973E-8</v>
      </c>
      <c r="AT21" s="19">
        <v>1.5496999536955395E-3</v>
      </c>
      <c r="AU21" s="19">
        <v>6.1607110690658362E-8</v>
      </c>
      <c r="AV21" s="19">
        <v>5.0667632928421844E-8</v>
      </c>
      <c r="AW21" s="19">
        <v>5.0629261571298779E-8</v>
      </c>
      <c r="AX21" s="19">
        <v>1.4215593890488795E-7</v>
      </c>
      <c r="AY21" s="19">
        <v>7.2729144088714917E-8</v>
      </c>
      <c r="AZ21" s="19">
        <v>1.9164796424638777E-8</v>
      </c>
      <c r="BA21" s="19">
        <v>5.2477788161476012E-8</v>
      </c>
      <c r="BB21" s="19">
        <v>9.6416700383634052E-8</v>
      </c>
      <c r="BC21" s="19">
        <v>1.4447258899989189E-7</v>
      </c>
      <c r="BD21" s="19">
        <v>1.027091587244607E-7</v>
      </c>
      <c r="BE21" s="19">
        <v>1.4836942149270256E-2</v>
      </c>
      <c r="BF21" s="19">
        <v>2.1312594679091721E-7</v>
      </c>
      <c r="BG21" s="19">
        <v>6.0893127654547732E-7</v>
      </c>
    </row>
    <row r="22" spans="1:59" x14ac:dyDescent="0.2">
      <c r="A22" s="18">
        <v>42023.291666608799</v>
      </c>
      <c r="B22" s="19">
        <v>0.31965057036510858</v>
      </c>
      <c r="C22" s="19">
        <v>8.1802193657119542</v>
      </c>
      <c r="D22" s="19">
        <v>0.29614481154988687</v>
      </c>
      <c r="E22" s="19">
        <v>2.6473330963141408</v>
      </c>
      <c r="F22" s="19">
        <v>0.16837740077022148</v>
      </c>
      <c r="G22" s="19">
        <v>6.0643853019203009</v>
      </c>
      <c r="H22" s="19">
        <v>8.0547484670900964</v>
      </c>
      <c r="I22" s="19">
        <v>7.3201325030102238E-2</v>
      </c>
      <c r="J22" s="19">
        <v>2.42569096668378E-2</v>
      </c>
      <c r="K22" s="19">
        <v>1.2999215693254105E-2</v>
      </c>
      <c r="L22" s="19">
        <v>2.5482132185812805E-7</v>
      </c>
      <c r="M22" s="19">
        <v>2.5208130764459974E-7</v>
      </c>
      <c r="N22" s="19">
        <v>1.5593037637468917E-8</v>
      </c>
      <c r="O22" s="19">
        <v>1.5593037637468917E-8</v>
      </c>
      <c r="P22" s="19">
        <v>7.4636645128731702E-4</v>
      </c>
      <c r="Q22" s="19">
        <v>2.4433932479002104E-2</v>
      </c>
      <c r="R22" s="19">
        <v>8.3105033710645492E-3</v>
      </c>
      <c r="S22" s="19">
        <v>5.4399515393122851E-3</v>
      </c>
      <c r="T22" s="19">
        <v>2.9149807495049019E-8</v>
      </c>
      <c r="U22" s="19">
        <v>0.21071455927946164</v>
      </c>
      <c r="V22" s="19">
        <v>8.9707506164340995E-3</v>
      </c>
      <c r="W22" s="19">
        <v>1.1319656360663592E-5</v>
      </c>
      <c r="X22" s="19">
        <v>1.0731027185393263</v>
      </c>
      <c r="Y22" s="19">
        <v>0.11123730764378283</v>
      </c>
      <c r="Z22" s="19">
        <v>3.0421600798565376E-8</v>
      </c>
      <c r="AA22" s="19">
        <v>1.0563786566609125E-6</v>
      </c>
      <c r="AB22" s="19">
        <v>5.5143731730433136E-8</v>
      </c>
      <c r="AC22" s="19">
        <v>3.0189566074506225E-3</v>
      </c>
      <c r="AD22" s="19">
        <v>5.2724091622988675E-3</v>
      </c>
      <c r="AE22" s="19">
        <v>2.7970573314430975E-5</v>
      </c>
      <c r="AF22" s="19">
        <v>4.7044844077360021E-8</v>
      </c>
      <c r="AG22" s="19">
        <v>4.4389153686528006E-8</v>
      </c>
      <c r="AH22" s="19">
        <v>1.0764900739720919E-3</v>
      </c>
      <c r="AI22" s="19">
        <v>2.5596056525592898E-8</v>
      </c>
      <c r="AJ22" s="19">
        <v>4.8032365505316441E-8</v>
      </c>
      <c r="AK22" s="19">
        <v>6.0188984874309041E-8</v>
      </c>
      <c r="AL22" s="19">
        <v>5.240665248413652E-8</v>
      </c>
      <c r="AM22" s="19">
        <v>2.7358311272218908E-7</v>
      </c>
      <c r="AN22" s="19">
        <v>6.1288168211477761E-3</v>
      </c>
      <c r="AO22" s="19">
        <v>4.3220134888469431E-8</v>
      </c>
      <c r="AP22" s="19">
        <v>2.0196444010769667E-7</v>
      </c>
      <c r="AQ22" s="19">
        <v>3.0141722071218573E-4</v>
      </c>
      <c r="AR22" s="19">
        <v>1.4192530826000216E-7</v>
      </c>
      <c r="AS22" s="19">
        <v>5.4545280621097662E-8</v>
      </c>
      <c r="AT22" s="19">
        <v>1.0621368729857973E-3</v>
      </c>
      <c r="AU22" s="19">
        <v>6.1624831245866593E-8</v>
      </c>
      <c r="AV22" s="19">
        <v>5.0682206872509028E-8</v>
      </c>
      <c r="AW22" s="19">
        <v>5.0643824478319873E-8</v>
      </c>
      <c r="AX22" s="19">
        <v>1.4219682837584839E-7</v>
      </c>
      <c r="AY22" s="19">
        <v>7.2750063765009152E-8</v>
      </c>
      <c r="AZ22" s="19">
        <v>1.9170308951184659E-8</v>
      </c>
      <c r="BA22" s="19">
        <v>5.2492882775261597E-8</v>
      </c>
      <c r="BB22" s="19">
        <v>9.6444433504746095E-8</v>
      </c>
      <c r="BC22" s="19">
        <v>1.4451414482779467E-7</v>
      </c>
      <c r="BD22" s="19">
        <v>1.0273870179663474E-7</v>
      </c>
      <c r="BE22" s="19">
        <v>1.016726400204003E-7</v>
      </c>
      <c r="BF22" s="19">
        <v>2.1318724994349287E-7</v>
      </c>
      <c r="BG22" s="19">
        <v>6.0910642840997924E-7</v>
      </c>
    </row>
    <row r="23" spans="1:59" x14ac:dyDescent="0.2">
      <c r="A23" s="18">
        <v>42026.291666608799</v>
      </c>
      <c r="B23" s="19">
        <v>0.855547847917286</v>
      </c>
      <c r="C23" s="19">
        <v>6.5898137170724507</v>
      </c>
      <c r="D23" s="19">
        <v>0.43343771195502917</v>
      </c>
      <c r="E23" s="19">
        <v>5.9438091469814474</v>
      </c>
      <c r="F23" s="19">
        <v>0.60506326733296345</v>
      </c>
      <c r="G23" s="19">
        <v>12.479603491439578</v>
      </c>
      <c r="H23" s="19">
        <v>14.785500606283307</v>
      </c>
      <c r="I23" s="19">
        <v>0.14722955412317251</v>
      </c>
      <c r="J23" s="19">
        <v>2.7516027507347371E-2</v>
      </c>
      <c r="K23" s="19">
        <v>2.2997535082814515E-2</v>
      </c>
      <c r="L23" s="19">
        <v>2.568397392256856E-7</v>
      </c>
      <c r="M23" s="19">
        <v>2.5407802159960295E-7</v>
      </c>
      <c r="N23" s="19">
        <v>1.5716548722612548E-8</v>
      </c>
      <c r="O23" s="19">
        <v>1.5716548722612604E-8</v>
      </c>
      <c r="P23" s="19">
        <v>1.9819641264493112E-3</v>
      </c>
      <c r="Q23" s="19">
        <v>4.6863083651665229E-2</v>
      </c>
      <c r="R23" s="19">
        <v>1.8749091298381804E-2</v>
      </c>
      <c r="S23" s="19">
        <v>2.3094971187669509E-7</v>
      </c>
      <c r="T23" s="19">
        <v>2.0436895299007742E-2</v>
      </c>
      <c r="U23" s="19">
        <v>0.28027673234394263</v>
      </c>
      <c r="V23" s="19">
        <v>1.2036453673035232E-2</v>
      </c>
      <c r="W23" s="19">
        <v>1.1409318367070842E-5</v>
      </c>
      <c r="X23" s="19">
        <v>1.9514823861980068</v>
      </c>
      <c r="Y23" s="19">
        <v>0.20573366308201207</v>
      </c>
      <c r="Z23" s="19">
        <v>3.0662567633494967E-8</v>
      </c>
      <c r="AA23" s="19">
        <v>1.0647461394593442E-6</v>
      </c>
      <c r="AB23" s="19">
        <v>5.5580520398763688E-8</v>
      </c>
      <c r="AC23" s="19">
        <v>9.0176956604871329E-3</v>
      </c>
      <c r="AD23" s="19">
        <v>1.1260063832747302E-2</v>
      </c>
      <c r="AE23" s="19">
        <v>2.8192125775373871E-5</v>
      </c>
      <c r="AF23" s="19">
        <v>4.7417482166070076E-8</v>
      </c>
      <c r="AG23" s="19">
        <v>1.2923756347650007E-3</v>
      </c>
      <c r="AH23" s="19">
        <v>1.0126824003755604E-3</v>
      </c>
      <c r="AI23" s="19">
        <v>2.5798800647064043E-8</v>
      </c>
      <c r="AJ23" s="19">
        <v>4.8412825664748398E-8</v>
      </c>
      <c r="AK23" s="19">
        <v>6.0665736550817509E-8</v>
      </c>
      <c r="AL23" s="19">
        <v>5.2821760987531015E-8</v>
      </c>
      <c r="AM23" s="19">
        <v>2.7575014059160878E-7</v>
      </c>
      <c r="AN23" s="19">
        <v>7.7108531342881962E-3</v>
      </c>
      <c r="AO23" s="19">
        <v>4.35624777907468E-8</v>
      </c>
      <c r="AP23" s="19">
        <v>2.0356418274528246E-7</v>
      </c>
      <c r="AQ23" s="19">
        <v>5.8572712959727497E-8</v>
      </c>
      <c r="AR23" s="19">
        <v>1.4304948619377585E-7</v>
      </c>
      <c r="AS23" s="19">
        <v>5.4977329010616736E-8</v>
      </c>
      <c r="AT23" s="19">
        <v>1.0271492918094969E-3</v>
      </c>
      <c r="AU23" s="19">
        <v>6.2112956135701012E-8</v>
      </c>
      <c r="AV23" s="19">
        <v>5.1083656193278869E-8</v>
      </c>
      <c r="AW23" s="19">
        <v>5.1044969775507717E-8</v>
      </c>
      <c r="AX23" s="19">
        <v>1.4332315699667397E-7</v>
      </c>
      <c r="AY23" s="19">
        <v>7.3326310647034073E-8</v>
      </c>
      <c r="AZ23" s="19">
        <v>1.932215528902784E-8</v>
      </c>
      <c r="BA23" s="19">
        <v>5.2908674301238145E-8</v>
      </c>
      <c r="BB23" s="19">
        <v>9.7208361413803142E-8</v>
      </c>
      <c r="BC23" s="19">
        <v>1.4565882870923435E-7</v>
      </c>
      <c r="BD23" s="19">
        <v>1.0355248605344077E-7</v>
      </c>
      <c r="BE23" s="19">
        <v>1.0247798009526601E-7</v>
      </c>
      <c r="BF23" s="19">
        <v>2.1487588747464638E-7</v>
      </c>
      <c r="BG23" s="19">
        <v>6.1393110707041791E-7</v>
      </c>
    </row>
    <row r="24" spans="1:59" x14ac:dyDescent="0.2">
      <c r="A24" s="18">
        <v>42029.291666608799</v>
      </c>
      <c r="B24" s="19">
        <v>0.24429414477686417</v>
      </c>
      <c r="C24" s="19">
        <v>11.740774294581943</v>
      </c>
      <c r="D24" s="19">
        <v>0.46636053598638266</v>
      </c>
      <c r="E24" s="19">
        <v>6.1631341478039072</v>
      </c>
      <c r="F24" s="19">
        <v>3.3209185187275301</v>
      </c>
      <c r="G24" s="19">
        <v>11.253505657927828</v>
      </c>
      <c r="H24" s="19">
        <v>16.861353859262522</v>
      </c>
      <c r="I24" s="19">
        <v>1.330613216789267</v>
      </c>
      <c r="J24" s="19">
        <v>6.220603831897719E-2</v>
      </c>
      <c r="K24" s="19">
        <v>2.076893727104322E-2</v>
      </c>
      <c r="L24" s="19">
        <v>2.5558494893743415E-7</v>
      </c>
      <c r="M24" s="19">
        <v>2.5283672368004236E-7</v>
      </c>
      <c r="N24" s="19">
        <v>1.5639765539599594E-8</v>
      </c>
      <c r="O24" s="19">
        <v>1.563976553959965E-8</v>
      </c>
      <c r="P24" s="19">
        <v>2.0952706205597963E-8</v>
      </c>
      <c r="Q24" s="19">
        <v>1.483289859168082E-2</v>
      </c>
      <c r="R24" s="19">
        <v>6.8698730585086576E-2</v>
      </c>
      <c r="S24" s="19">
        <v>2.8403729137547323E-2</v>
      </c>
      <c r="T24" s="19">
        <v>3.6230470516722805E-3</v>
      </c>
      <c r="U24" s="19">
        <v>0.12842382145278619</v>
      </c>
      <c r="V24" s="19">
        <v>3.627845789489065E-3</v>
      </c>
      <c r="W24" s="19">
        <v>2.9862545433849808E-2</v>
      </c>
      <c r="X24" s="19">
        <v>3.335680775434606E-5</v>
      </c>
      <c r="Y24" s="19">
        <v>1.3400730605382189E-7</v>
      </c>
      <c r="Z24" s="19">
        <v>2.0946490570264251E-2</v>
      </c>
      <c r="AA24" s="19">
        <v>1.0595443232634761E-6</v>
      </c>
      <c r="AB24" s="19">
        <v>4.0789271442668064E-3</v>
      </c>
      <c r="AC24" s="19">
        <v>9.9439445039407937E-2</v>
      </c>
      <c r="AD24" s="19">
        <v>8.4121873928231904E-3</v>
      </c>
      <c r="AE24" s="19">
        <v>2.8054393173188745E-5</v>
      </c>
      <c r="AF24" s="19">
        <v>4.7185824104530615E-8</v>
      </c>
      <c r="AG24" s="19">
        <v>3.6139294498203897E-2</v>
      </c>
      <c r="AH24" s="19">
        <v>4.8515239327691076E-3</v>
      </c>
      <c r="AI24" s="19">
        <v>2.5672760632391599E-8</v>
      </c>
      <c r="AJ24" s="19">
        <v>6.6222581871625799E-4</v>
      </c>
      <c r="AK24" s="19">
        <v>6.0369354155775834E-8</v>
      </c>
      <c r="AL24" s="19">
        <v>5.2563700327232442E-8</v>
      </c>
      <c r="AM24" s="19">
        <v>2.7440296355646044E-7</v>
      </c>
      <c r="AN24" s="19">
        <v>2.0183491257395512E-2</v>
      </c>
      <c r="AO24" s="19">
        <v>4.3349653349214531E-8</v>
      </c>
      <c r="AP24" s="19">
        <v>2.0256967013475459E-7</v>
      </c>
      <c r="AQ24" s="19">
        <v>4.1029208333507291E-3</v>
      </c>
      <c r="AR24" s="19">
        <v>1.4235061807252462E-7</v>
      </c>
      <c r="AS24" s="19">
        <v>1.2611082982509608E-2</v>
      </c>
      <c r="AT24" s="19">
        <v>6.5934657602618723E-3</v>
      </c>
      <c r="AU24" s="19">
        <v>6.1809503350829657E-8</v>
      </c>
      <c r="AV24" s="19">
        <v>5.0834087042208441E-8</v>
      </c>
      <c r="AW24" s="19">
        <v>5.0795589626892491E-8</v>
      </c>
      <c r="AX24" s="19">
        <v>1.4262295185698982E-7</v>
      </c>
      <c r="AY24" s="19">
        <v>7.2968075029950069E-8</v>
      </c>
      <c r="AZ24" s="19">
        <v>1.9227756918752848E-8</v>
      </c>
      <c r="BA24" s="19">
        <v>5.2650189026032673E-8</v>
      </c>
      <c r="BB24" s="19">
        <v>9.6733450061663444E-8</v>
      </c>
      <c r="BC24" s="19">
        <v>1.4494721264774228E-7</v>
      </c>
      <c r="BD24" s="19">
        <v>1.0304658048674037E-7</v>
      </c>
      <c r="BE24" s="19">
        <v>1.484249606731439E-2</v>
      </c>
      <c r="BF24" s="19">
        <v>2.1382611154201438E-7</v>
      </c>
      <c r="BG24" s="19">
        <v>6.1093174726289787E-7</v>
      </c>
    </row>
    <row r="25" spans="1:59" x14ac:dyDescent="0.2">
      <c r="A25" s="18">
        <v>42032.291666608799</v>
      </c>
      <c r="B25" s="19">
        <v>0.14778047224370347</v>
      </c>
      <c r="C25" s="19">
        <v>2.9960809968129003</v>
      </c>
      <c r="D25" s="19">
        <v>3.4839695883568701E-2</v>
      </c>
      <c r="E25" s="19">
        <v>0.4339755499635542</v>
      </c>
      <c r="F25" s="19">
        <v>0.11750034979661977</v>
      </c>
      <c r="G25" s="19">
        <v>2.4803178017940612</v>
      </c>
      <c r="H25" s="19">
        <v>2.474671711898726</v>
      </c>
      <c r="I25" s="19">
        <v>0.3272075155814288</v>
      </c>
      <c r="J25" s="19">
        <v>4.2416843415375759E-3</v>
      </c>
      <c r="K25" s="19">
        <v>3.9664967668069512E-3</v>
      </c>
      <c r="L25" s="19">
        <v>2.5270223316717882E-7</v>
      </c>
      <c r="M25" s="19">
        <v>2.4998500485355326E-7</v>
      </c>
      <c r="N25" s="19">
        <v>1.5463366268235864E-8</v>
      </c>
      <c r="O25" s="19">
        <v>1.4945532075887433E-3</v>
      </c>
      <c r="P25" s="19">
        <v>1.1956425660709946E-3</v>
      </c>
      <c r="Q25" s="19">
        <v>1.8551438227530114E-3</v>
      </c>
      <c r="R25" s="19">
        <v>3.359186257056604E-3</v>
      </c>
      <c r="S25" s="19">
        <v>6.6756709938963869E-3</v>
      </c>
      <c r="T25" s="19">
        <v>2.0876298772668175E-3</v>
      </c>
      <c r="U25" s="19">
        <v>5.3671066299186866E-2</v>
      </c>
      <c r="V25" s="19">
        <v>3.4018877772734255E-3</v>
      </c>
      <c r="W25" s="19">
        <v>1.6373660696472232E-2</v>
      </c>
      <c r="X25" s="19">
        <v>0.26554652038833898</v>
      </c>
      <c r="Y25" s="19">
        <v>2.4040955882070357E-2</v>
      </c>
      <c r="Z25" s="19">
        <v>4.9818440252958132E-3</v>
      </c>
      <c r="AA25" s="19">
        <v>1.0475938342278178E-6</v>
      </c>
      <c r="AB25" s="19">
        <v>5.4685157630610527E-8</v>
      </c>
      <c r="AC25" s="19">
        <v>5.2269709382626091E-8</v>
      </c>
      <c r="AD25" s="19">
        <v>4.4172350357622858E-3</v>
      </c>
      <c r="AE25" s="19">
        <v>2.7737970621854973E-5</v>
      </c>
      <c r="AF25" s="19">
        <v>4.6653620154947022E-8</v>
      </c>
      <c r="AG25" s="19">
        <v>3.8621152729436093E-3</v>
      </c>
      <c r="AH25" s="19">
        <v>3.4161216173456987E-3</v>
      </c>
      <c r="AI25" s="19">
        <v>2.5383200264112239E-8</v>
      </c>
      <c r="AJ25" s="19">
        <v>4.7632929375719239E-8</v>
      </c>
      <c r="AK25" s="19">
        <v>5.9688454556685648E-8</v>
      </c>
      <c r="AL25" s="19">
        <v>5.1970839877091534E-8</v>
      </c>
      <c r="AM25" s="19">
        <v>2.7130800137759348E-7</v>
      </c>
      <c r="AN25" s="19">
        <v>1.1301669017385354E-2</v>
      </c>
      <c r="AO25" s="19">
        <v>1.5230208877332909E-3</v>
      </c>
      <c r="AP25" s="19">
        <v>1.067538005420531E-3</v>
      </c>
      <c r="AQ25" s="19">
        <v>1.6653592884560281E-3</v>
      </c>
      <c r="AR25" s="19">
        <v>8.39796564264151E-4</v>
      </c>
      <c r="AS25" s="19">
        <v>1.8219315292510394E-3</v>
      </c>
      <c r="AT25" s="19">
        <v>4.5690626631998722E-3</v>
      </c>
      <c r="AU25" s="19">
        <v>2.9037033747438441E-3</v>
      </c>
      <c r="AV25" s="19">
        <v>5.0260734718480733E-8</v>
      </c>
      <c r="AW25" s="19">
        <v>3.2737832166229615E-3</v>
      </c>
      <c r="AX25" s="19">
        <v>5.9782128303549733E-3</v>
      </c>
      <c r="AY25" s="19">
        <v>4.5121273029107775E-3</v>
      </c>
      <c r="AZ25" s="19">
        <v>1.8361653693233133E-3</v>
      </c>
      <c r="BA25" s="19">
        <v>5.205635307895027E-8</v>
      </c>
      <c r="BB25" s="19">
        <v>9.5642403647689259E-8</v>
      </c>
      <c r="BC25" s="19">
        <v>1.4331236827411494E-7</v>
      </c>
      <c r="BD25" s="19">
        <v>1.018843289383805E-7</v>
      </c>
      <c r="BE25" s="19">
        <v>1.0082713250919551E-7</v>
      </c>
      <c r="BF25" s="19">
        <v>2.1141438930877196E-7</v>
      </c>
      <c r="BG25" s="19">
        <v>6.0404111231077672E-7</v>
      </c>
    </row>
    <row r="26" spans="1:59" x14ac:dyDescent="0.2">
      <c r="A26" s="18">
        <v>42035.291666608799</v>
      </c>
      <c r="B26" s="19">
        <v>0.12909174996819814</v>
      </c>
      <c r="C26" s="19">
        <v>1.5383070583712197</v>
      </c>
      <c r="D26" s="19">
        <v>9.7041319159752268E-2</v>
      </c>
      <c r="E26" s="19">
        <v>0.65656988146690221</v>
      </c>
      <c r="F26" s="19">
        <v>5.6029076605311159E-2</v>
      </c>
      <c r="G26" s="19">
        <v>1.800756058774146</v>
      </c>
      <c r="H26" s="19">
        <v>1.6559231444871765</v>
      </c>
      <c r="I26" s="19">
        <v>7.6963641603087732E-2</v>
      </c>
      <c r="J26" s="19">
        <v>5.5816038291222527E-3</v>
      </c>
      <c r="K26" s="19">
        <v>3.7731452517476118E-3</v>
      </c>
      <c r="L26" s="19">
        <v>2.5214679686819185E-7</v>
      </c>
      <c r="M26" s="19">
        <v>2.4943554098788871E-7</v>
      </c>
      <c r="N26" s="19">
        <v>1.5429377985575036E-8</v>
      </c>
      <c r="O26" s="19">
        <v>1.5429377985575092E-8</v>
      </c>
      <c r="P26" s="19">
        <v>2.0670848488637341E-8</v>
      </c>
      <c r="Q26" s="19">
        <v>2.6890169422743339E-3</v>
      </c>
      <c r="R26" s="19">
        <v>4.2891713903178627E-3</v>
      </c>
      <c r="S26" s="19">
        <v>2.2672982873639666E-7</v>
      </c>
      <c r="T26" s="19">
        <v>2.8843860221764163E-8</v>
      </c>
      <c r="U26" s="19">
        <v>6.7187550078798133E-2</v>
      </c>
      <c r="V26" s="19">
        <v>1.0067880867689591E-7</v>
      </c>
      <c r="W26" s="19">
        <v>1.1200848783678572E-5</v>
      </c>
      <c r="X26" s="19">
        <v>0.27899497613047713</v>
      </c>
      <c r="Y26" s="19">
        <v>1.3705464873035556E-2</v>
      </c>
      <c r="Z26" s="19">
        <v>3.0102305180065588E-8</v>
      </c>
      <c r="AA26" s="19">
        <v>1.0452912362854399E-6</v>
      </c>
      <c r="AB26" s="19">
        <v>5.4564960348682396E-8</v>
      </c>
      <c r="AC26" s="19">
        <v>5.215482122526896E-8</v>
      </c>
      <c r="AD26" s="19">
        <v>1.1409385265635816E-3</v>
      </c>
      <c r="AE26" s="19">
        <v>2.7677002914721893E-5</v>
      </c>
      <c r="AF26" s="19">
        <v>4.6551076090383639E-8</v>
      </c>
      <c r="AG26" s="19">
        <v>4.3923258996275856E-8</v>
      </c>
      <c r="AH26" s="19">
        <v>9.5157113626257231E-4</v>
      </c>
      <c r="AI26" s="19">
        <v>2.5327408312318065E-8</v>
      </c>
      <c r="AJ26" s="19">
        <v>4.7528232801926578E-8</v>
      </c>
      <c r="AK26" s="19">
        <v>5.9557260091659757E-8</v>
      </c>
      <c r="AL26" s="19">
        <v>5.1856608631111696E-8</v>
      </c>
      <c r="AM26" s="19">
        <v>2.7071166983638774E-7</v>
      </c>
      <c r="AN26" s="19">
        <v>2.1019780323412048E-3</v>
      </c>
      <c r="AO26" s="19">
        <v>4.2766509854328919E-8</v>
      </c>
      <c r="AP26" s="19">
        <v>1.9984468443651609E-7</v>
      </c>
      <c r="AQ26" s="19">
        <v>5.7502479955789997E-8</v>
      </c>
      <c r="AR26" s="19">
        <v>1.4043570456091648E-7</v>
      </c>
      <c r="AS26" s="19">
        <v>5.397279039523883E-8</v>
      </c>
      <c r="AT26" s="19">
        <v>4.5448173672242261E-4</v>
      </c>
      <c r="AU26" s="19">
        <v>6.097803626824917E-8</v>
      </c>
      <c r="AV26" s="19">
        <v>5.0150262261919859E-8</v>
      </c>
      <c r="AW26" s="19">
        <v>5.0112282717349738E-8</v>
      </c>
      <c r="AX26" s="19">
        <v>1.4070437488644766E-7</v>
      </c>
      <c r="AY26" s="19">
        <v>7.1986501822310753E-8</v>
      </c>
      <c r="AZ26" s="19">
        <v>1.8969103377095037E-8</v>
      </c>
      <c r="BA26" s="19">
        <v>5.1941933876038828E-8</v>
      </c>
      <c r="BB26" s="19">
        <v>9.5432182859204403E-8</v>
      </c>
      <c r="BC26" s="19">
        <v>1.4299736950882676E-7</v>
      </c>
      <c r="BD26" s="19">
        <v>1.01660388477384E-7</v>
      </c>
      <c r="BE26" s="19">
        <v>1.0060551575252315E-7</v>
      </c>
      <c r="BF26" s="19">
        <v>2.1094970316619814E-7</v>
      </c>
      <c r="BG26" s="19">
        <v>6.0271343761770863E-7</v>
      </c>
    </row>
    <row r="27" spans="1:59" x14ac:dyDescent="0.2">
      <c r="A27" s="18">
        <v>42038.291666608799</v>
      </c>
      <c r="B27" s="19">
        <v>0.62182925599390992</v>
      </c>
      <c r="C27" s="19">
        <v>3.3390195738022799</v>
      </c>
      <c r="D27" s="19">
        <v>0.49124472676002789</v>
      </c>
      <c r="E27" s="19">
        <v>3.6717810065498497</v>
      </c>
      <c r="F27" s="19">
        <v>0.23927888776153464</v>
      </c>
      <c r="G27" s="19">
        <v>6.9907944194953675</v>
      </c>
      <c r="H27" s="19">
        <v>9.9249687054399747</v>
      </c>
      <c r="I27" s="19">
        <v>0.12242209269935583</v>
      </c>
      <c r="J27" s="19">
        <v>4.5259602342860202E-2</v>
      </c>
      <c r="K27" s="19">
        <v>2.4930606038747867E-2</v>
      </c>
      <c r="L27" s="19">
        <v>2.5663427839419621E-7</v>
      </c>
      <c r="M27" s="19">
        <v>2.5387477002436594E-7</v>
      </c>
      <c r="N27" s="19">
        <v>1.5703976154292602E-8</v>
      </c>
      <c r="O27" s="19">
        <v>1.5703976154292661E-8</v>
      </c>
      <c r="P27" s="19">
        <v>9.5405102351605686E-4</v>
      </c>
      <c r="Q27" s="19">
        <v>3.5796187139902964E-2</v>
      </c>
      <c r="R27" s="19">
        <v>8.1961656111152158E-3</v>
      </c>
      <c r="S27" s="19">
        <v>2.3076496196230305E-7</v>
      </c>
      <c r="T27" s="19">
        <v>2.9357197259916112E-8</v>
      </c>
      <c r="U27" s="19">
        <v>0.15021485180865188</v>
      </c>
      <c r="V27" s="19">
        <v>2.3966918136206394E-2</v>
      </c>
      <c r="W27" s="19">
        <v>1.1400191399236766E-5</v>
      </c>
      <c r="X27" s="19">
        <v>0.77009263979991538</v>
      </c>
      <c r="Y27" s="19">
        <v>4.5461976802393916E-2</v>
      </c>
      <c r="Z27" s="19">
        <v>1.3877105796597203E-3</v>
      </c>
      <c r="AA27" s="19">
        <v>1.0638943879827314E-6</v>
      </c>
      <c r="AB27" s="19">
        <v>5.5536058354182228E-8</v>
      </c>
      <c r="AC27" s="19">
        <v>5.3083025745998206E-8</v>
      </c>
      <c r="AD27" s="19">
        <v>3.3584523403570286E-3</v>
      </c>
      <c r="AE27" s="19">
        <v>2.8169573277770796E-5</v>
      </c>
      <c r="AF27" s="19">
        <v>4.7379550203740779E-8</v>
      </c>
      <c r="AG27" s="19">
        <v>4.4704965588450922E-8</v>
      </c>
      <c r="AH27" s="19">
        <v>9.2514038643981274E-4</v>
      </c>
      <c r="AI27" s="19">
        <v>2.5778162707435406E-8</v>
      </c>
      <c r="AJ27" s="19">
        <v>4.8374097470093559E-8</v>
      </c>
      <c r="AK27" s="19">
        <v>6.0617206550311243E-8</v>
      </c>
      <c r="AL27" s="19">
        <v>5.2779505832756483E-8</v>
      </c>
      <c r="AM27" s="19">
        <v>2.7552955224597318E-7</v>
      </c>
      <c r="AN27" s="19">
        <v>3.816204094064227E-3</v>
      </c>
      <c r="AO27" s="19">
        <v>4.3527629667416635E-8</v>
      </c>
      <c r="AP27" s="19">
        <v>2.034013400855975E-7</v>
      </c>
      <c r="AQ27" s="19">
        <v>5.8525857288780407E-8</v>
      </c>
      <c r="AR27" s="19">
        <v>1.4293505270904289E-7</v>
      </c>
      <c r="AS27" s="19">
        <v>5.4933349493406348E-8</v>
      </c>
      <c r="AT27" s="19">
        <v>6.7939997129173738E-4</v>
      </c>
      <c r="AU27" s="19">
        <v>6.2063268421282766E-8</v>
      </c>
      <c r="AV27" s="19">
        <v>5.1042791448171153E-8</v>
      </c>
      <c r="AW27" s="19">
        <v>5.1004135977883389E-8</v>
      </c>
      <c r="AX27" s="19">
        <v>1.4320850458697681E-7</v>
      </c>
      <c r="AY27" s="19">
        <v>7.3267652727504144E-8</v>
      </c>
      <c r="AZ27" s="19">
        <v>1.930669838931357E-8</v>
      </c>
      <c r="BA27" s="19">
        <v>5.286634961952142E-8</v>
      </c>
      <c r="BB27" s="19">
        <v>9.7130598872757069E-8</v>
      </c>
      <c r="BC27" s="19">
        <v>1.4554230786183514E-7</v>
      </c>
      <c r="BD27" s="19">
        <v>1.0346964848340011E-7</v>
      </c>
      <c r="BE27" s="19">
        <v>1.0239600208414047E-7</v>
      </c>
      <c r="BF27" s="19">
        <v>2.1470399593387214E-7</v>
      </c>
      <c r="BG27" s="19">
        <v>6.1343998838249141E-7</v>
      </c>
    </row>
    <row r="28" spans="1:59" x14ac:dyDescent="0.2">
      <c r="A28" s="18">
        <v>42041.291666608799</v>
      </c>
      <c r="B28" s="19">
        <v>0.65704404806124117</v>
      </c>
      <c r="C28" s="19">
        <v>1.912777119131333</v>
      </c>
      <c r="D28" s="19">
        <v>0.80151174502701739</v>
      </c>
      <c r="E28" s="19">
        <v>2.3004440593523228</v>
      </c>
      <c r="F28" s="19">
        <v>2.5266824499515523E-2</v>
      </c>
      <c r="G28" s="19">
        <v>2.3196049768956839</v>
      </c>
      <c r="H28" s="19">
        <v>3.5951919374890817</v>
      </c>
      <c r="I28" s="19">
        <v>8.8724643222406918E-2</v>
      </c>
      <c r="J28" s="19">
        <v>2.7491119176400378E-2</v>
      </c>
      <c r="K28" s="19">
        <v>1.8472791521318217E-2</v>
      </c>
      <c r="L28" s="19">
        <v>2.5809993172150661E-7</v>
      </c>
      <c r="M28" s="19">
        <v>2.5532466363847942E-7</v>
      </c>
      <c r="N28" s="19">
        <v>1.5793662477750875E-8</v>
      </c>
      <c r="O28" s="19">
        <v>1.5793662477750935E-8</v>
      </c>
      <c r="P28" s="19">
        <v>9.7403753824369405E-4</v>
      </c>
      <c r="Q28" s="19">
        <v>3.006916878011005E-2</v>
      </c>
      <c r="R28" s="19">
        <v>9.6676860139112905E-3</v>
      </c>
      <c r="S28" s="19">
        <v>2.3208287411512617E-7</v>
      </c>
      <c r="T28" s="19">
        <v>2.9524857925177718E-8</v>
      </c>
      <c r="U28" s="19">
        <v>4.8697030954282995E-2</v>
      </c>
      <c r="V28" s="19">
        <v>1.0554496309924208E-2</v>
      </c>
      <c r="W28" s="19">
        <v>1.1465298557021048E-5</v>
      </c>
      <c r="X28" s="19">
        <v>3.3685042251653375E-5</v>
      </c>
      <c r="Y28" s="19">
        <v>1.3532595204243131E-7</v>
      </c>
      <c r="Z28" s="19">
        <v>3.0813014514304096E-8</v>
      </c>
      <c r="AA28" s="19">
        <v>1.0699703508642706E-6</v>
      </c>
      <c r="AB28" s="19">
        <v>5.5853228021546318E-8</v>
      </c>
      <c r="AC28" s="19">
        <v>5.3386186001109645E-8</v>
      </c>
      <c r="AD28" s="19">
        <v>7.1720176945306799E-4</v>
      </c>
      <c r="AE28" s="19">
        <v>2.8330451353224383E-5</v>
      </c>
      <c r="AF28" s="19">
        <v>4.7650137577481706E-8</v>
      </c>
      <c r="AG28" s="19">
        <v>4.4960278253508725E-8</v>
      </c>
      <c r="AH28" s="19">
        <v>1.090340527884732E-3</v>
      </c>
      <c r="AI28" s="19">
        <v>2.5925383297687451E-8</v>
      </c>
      <c r="AJ28" s="19">
        <v>4.865036476126102E-8</v>
      </c>
      <c r="AK28" s="19">
        <v>6.0963394951286492E-8</v>
      </c>
      <c r="AL28" s="19">
        <v>5.3080932667946276E-8</v>
      </c>
      <c r="AM28" s="19">
        <v>2.7710311758396505E-7</v>
      </c>
      <c r="AN28" s="19">
        <v>1.3665601282821973E-3</v>
      </c>
      <c r="AO28" s="19">
        <v>4.3776218498383285E-8</v>
      </c>
      <c r="AP28" s="19">
        <v>2.0456297699841057E-7</v>
      </c>
      <c r="AQ28" s="19">
        <v>5.8860101872184169E-8</v>
      </c>
      <c r="AR28" s="19">
        <v>1.437513631290816E-7</v>
      </c>
      <c r="AS28" s="19">
        <v>5.524707705532481E-8</v>
      </c>
      <c r="AT28" s="19">
        <v>6.7107805829271859E-8</v>
      </c>
      <c r="AU28" s="19">
        <v>6.2417715365917686E-8</v>
      </c>
      <c r="AV28" s="19">
        <v>5.1334299806249146E-8</v>
      </c>
      <c r="AW28" s="19">
        <v>5.1295423572316713E-8</v>
      </c>
      <c r="AX28" s="19">
        <v>1.4402637670663436E-7</v>
      </c>
      <c r="AY28" s="19">
        <v>7.3686088564198353E-8</v>
      </c>
      <c r="AZ28" s="19">
        <v>1.9416960069517531E-8</v>
      </c>
      <c r="BA28" s="19">
        <v>5.3168272424640967E-8</v>
      </c>
      <c r="BB28" s="19">
        <v>9.768531738624745E-8</v>
      </c>
      <c r="BC28" s="19">
        <v>1.4637350846807088E-7</v>
      </c>
      <c r="BD28" s="19">
        <v>1.0406056967882355E-7</v>
      </c>
      <c r="BE28" s="19">
        <v>1.0298079162237737E-7</v>
      </c>
      <c r="BF28" s="19">
        <v>2.1593018297325102E-7</v>
      </c>
      <c r="BG28" s="19">
        <v>6.1694337992357391E-7</v>
      </c>
    </row>
    <row r="29" spans="1:59" x14ac:dyDescent="0.2">
      <c r="A29" s="18">
        <v>42044.291666608799</v>
      </c>
      <c r="B29" s="19">
        <v>0.57251125540855086</v>
      </c>
      <c r="C29" s="19">
        <v>4.4375022429936148</v>
      </c>
      <c r="D29" s="19">
        <v>0.23291778441001626</v>
      </c>
      <c r="E29" s="19">
        <v>1.5478581100038169</v>
      </c>
      <c r="F29" s="19">
        <v>0.42161741670193709</v>
      </c>
      <c r="G29" s="19">
        <v>4.0063098770323711</v>
      </c>
      <c r="H29" s="19">
        <v>6.3160569186902773</v>
      </c>
      <c r="I29" s="19">
        <v>0.42145759205572708</v>
      </c>
      <c r="J29" s="19">
        <v>3.0453859859647808E-2</v>
      </c>
      <c r="K29" s="19">
        <v>2.2617609024261333E-2</v>
      </c>
      <c r="L29" s="19">
        <v>2.5795150409384723E-7</v>
      </c>
      <c r="M29" s="19">
        <v>2.551778320068164E-7</v>
      </c>
      <c r="N29" s="19">
        <v>1.5784579887771136E-8</v>
      </c>
      <c r="O29" s="19">
        <v>1.5784579887771196E-8</v>
      </c>
      <c r="P29" s="19">
        <v>9.4441836396808574E-4</v>
      </c>
      <c r="Q29" s="19">
        <v>2.2017055808199577E-2</v>
      </c>
      <c r="R29" s="19">
        <v>1.4267982052564004E-2</v>
      </c>
      <c r="S29" s="19">
        <v>8.7323269393555E-3</v>
      </c>
      <c r="T29" s="19">
        <v>2.5654277302251026E-2</v>
      </c>
      <c r="U29" s="19">
        <v>0.17017934601595178</v>
      </c>
      <c r="V29" s="19">
        <v>3.517595167948824E-2</v>
      </c>
      <c r="W29" s="19">
        <v>3.3466312282151157E-3</v>
      </c>
      <c r="X29" s="19">
        <v>1.7304359740287858</v>
      </c>
      <c r="Y29" s="19">
        <v>0.20637720679696445</v>
      </c>
      <c r="Z29" s="19">
        <v>4.0392046951250454E-3</v>
      </c>
      <c r="AA29" s="19">
        <v>1.0693550343092242E-6</v>
      </c>
      <c r="AB29" s="19">
        <v>4.5380513181440835E-3</v>
      </c>
      <c r="AC29" s="19">
        <v>1.521724358762936E-2</v>
      </c>
      <c r="AD29" s="19">
        <v>1.1250686458963401E-2</v>
      </c>
      <c r="AE29" s="19">
        <v>2.8314159130065584E-5</v>
      </c>
      <c r="AF29" s="19">
        <v>4.762273502517922E-8</v>
      </c>
      <c r="AG29" s="19">
        <v>6.8482439315429387E-3</v>
      </c>
      <c r="AH29" s="19">
        <v>1.8016596481852712E-3</v>
      </c>
      <c r="AI29" s="19">
        <v>2.5910474176583199E-8</v>
      </c>
      <c r="AJ29" s="19">
        <v>4.8622387000174017E-8</v>
      </c>
      <c r="AK29" s="19">
        <v>6.0928336235748198E-8</v>
      </c>
      <c r="AL29" s="19">
        <v>5.3050406984125672E-8</v>
      </c>
      <c r="AM29" s="19">
        <v>2.7694376163960011E-7</v>
      </c>
      <c r="AN29" s="19">
        <v>1.8743072146443548E-2</v>
      </c>
      <c r="AO29" s="19">
        <v>4.3751043752244167E-8</v>
      </c>
      <c r="AP29" s="19">
        <v>2.044453373028853E-7</v>
      </c>
      <c r="AQ29" s="19">
        <v>9.5894787725990245E-4</v>
      </c>
      <c r="AR29" s="19">
        <v>1.4366869486311293E-7</v>
      </c>
      <c r="AS29" s="19">
        <v>5.521530566922742E-8</v>
      </c>
      <c r="AT29" s="19">
        <v>2.1213089406052388E-3</v>
      </c>
      <c r="AU29" s="19">
        <v>6.2381820302506056E-8</v>
      </c>
      <c r="AV29" s="19">
        <v>5.1304778572799086E-8</v>
      </c>
      <c r="AW29" s="19">
        <v>5.12659246957388E-8</v>
      </c>
      <c r="AX29" s="19">
        <v>1.439435502863701E-7</v>
      </c>
      <c r="AY29" s="19">
        <v>7.3643713305731088E-8</v>
      </c>
      <c r="AZ29" s="19">
        <v>1.940579380031222E-8</v>
      </c>
      <c r="BA29" s="19">
        <v>5.313769651363588E-8</v>
      </c>
      <c r="BB29" s="19">
        <v>9.7629140696001611E-8</v>
      </c>
      <c r="BC29" s="19">
        <v>1.4628933226364812E-7</v>
      </c>
      <c r="BD29" s="19">
        <v>1.040007267203722E-7</v>
      </c>
      <c r="BE29" s="19">
        <v>1.0292156962067811E-7</v>
      </c>
      <c r="BF29" s="19">
        <v>2.158060062461012E-7</v>
      </c>
      <c r="BG29" s="19">
        <v>6.1658858927457447E-7</v>
      </c>
    </row>
    <row r="30" spans="1:59" x14ac:dyDescent="0.2">
      <c r="A30" s="18">
        <v>42047.291666608799</v>
      </c>
      <c r="B30" s="19">
        <v>0.37891957276991017</v>
      </c>
      <c r="C30" s="19">
        <v>10.397006161643311</v>
      </c>
      <c r="D30" s="19">
        <v>0.64107817323566807</v>
      </c>
      <c r="E30" s="19">
        <v>6.5641423137847434</v>
      </c>
      <c r="F30" s="19">
        <v>6.1453838005681973</v>
      </c>
      <c r="G30" s="19">
        <v>13.227828795634505</v>
      </c>
      <c r="H30" s="19">
        <v>21.938303695627404</v>
      </c>
      <c r="I30" s="19">
        <v>1.4966145845042671</v>
      </c>
      <c r="J30" s="19">
        <v>7.5118642927106197E-2</v>
      </c>
      <c r="K30" s="19">
        <v>4.1753530303050082E-2</v>
      </c>
      <c r="L30" s="19">
        <v>2.5750687023600075E-7</v>
      </c>
      <c r="M30" s="19">
        <v>2.5473797915819403E-7</v>
      </c>
      <c r="N30" s="19">
        <v>1.5757371833006574E-8</v>
      </c>
      <c r="O30" s="19">
        <v>1.5757371833006633E-8</v>
      </c>
      <c r="P30" s="19">
        <v>2.1110264201428948E-8</v>
      </c>
      <c r="Q30" s="19">
        <v>4.0675364803098704E-2</v>
      </c>
      <c r="R30" s="19">
        <v>0.13241129393349152</v>
      </c>
      <c r="S30" s="19">
        <v>3.46511755074062E-2</v>
      </c>
      <c r="T30" s="19">
        <v>9.5246010533822003E-3</v>
      </c>
      <c r="U30" s="19">
        <v>0.20595861942793314</v>
      </c>
      <c r="V30" s="19">
        <v>1.1182945297702043E-2</v>
      </c>
      <c r="W30" s="19">
        <v>1.5307049205587835E-2</v>
      </c>
      <c r="X30" s="19">
        <v>3.3607640831731076E-5</v>
      </c>
      <c r="Y30" s="19">
        <v>0.29007486771562019</v>
      </c>
      <c r="Z30" s="19">
        <v>1.9508510279389428E-2</v>
      </c>
      <c r="AA30" s="19">
        <v>1.0675117752207268E-6</v>
      </c>
      <c r="AB30" s="19">
        <v>4.153112845104218E-3</v>
      </c>
      <c r="AC30" s="19">
        <v>0.11437256980650216</v>
      </c>
      <c r="AD30" s="19">
        <v>1.028850306680067E-2</v>
      </c>
      <c r="AE30" s="19">
        <v>2.8265353701115259E-5</v>
      </c>
      <c r="AF30" s="19">
        <v>4.7540647190608015E-8</v>
      </c>
      <c r="AG30" s="19">
        <v>7.2222584028133655E-2</v>
      </c>
      <c r="AH30" s="19">
        <v>6.1643991589148744E-3</v>
      </c>
      <c r="AI30" s="19">
        <v>2.5865812005946755E-8</v>
      </c>
      <c r="AJ30" s="19">
        <v>6.2369215019609321E-4</v>
      </c>
      <c r="AK30" s="19">
        <v>6.0823313389349837E-8</v>
      </c>
      <c r="AL30" s="19">
        <v>5.2958963411425677E-8</v>
      </c>
      <c r="AM30" s="19">
        <v>2.7646639061756666E-7</v>
      </c>
      <c r="AN30" s="19">
        <v>2.7587499294720215E-2</v>
      </c>
      <c r="AO30" s="19">
        <v>4.3675629594700447E-8</v>
      </c>
      <c r="AP30" s="19">
        <v>2.0409293261595375E-7</v>
      </c>
      <c r="AQ30" s="19">
        <v>3.6116126836936565E-3</v>
      </c>
      <c r="AR30" s="19">
        <v>1.4342105154630745E-7</v>
      </c>
      <c r="AS30" s="19">
        <v>2.1336073324150075E-2</v>
      </c>
      <c r="AT30" s="19">
        <v>4.1772869594529031E-3</v>
      </c>
      <c r="AU30" s="19">
        <v>6.2274292069561541E-8</v>
      </c>
      <c r="AV30" s="19">
        <v>5.1216343959080041E-8</v>
      </c>
      <c r="AW30" s="19">
        <v>5.117755705487696E-8</v>
      </c>
      <c r="AX30" s="19">
        <v>1.4369543319823453E-7</v>
      </c>
      <c r="AY30" s="19">
        <v>7.3516772823378417E-8</v>
      </c>
      <c r="AZ30" s="19">
        <v>1.937234381911394E-8</v>
      </c>
      <c r="BA30" s="19">
        <v>5.3046102479009357E-8</v>
      </c>
      <c r="BB30" s="19">
        <v>9.7460856267428904E-8</v>
      </c>
      <c r="BC30" s="19">
        <v>1.4603717172519857E-7</v>
      </c>
      <c r="BD30" s="19">
        <v>1.0382145951856631E-7</v>
      </c>
      <c r="BE30" s="19">
        <v>1.0274416257388914E-7</v>
      </c>
      <c r="BF30" s="19">
        <v>2.1543401904858227E-7</v>
      </c>
      <c r="BG30" s="19">
        <v>6.1552576871023475E-7</v>
      </c>
    </row>
    <row r="31" spans="1:59" x14ac:dyDescent="0.2">
      <c r="A31" s="18">
        <v>42050.291666608799</v>
      </c>
      <c r="B31" s="19">
        <v>0.36305734989093935</v>
      </c>
      <c r="C31" s="19">
        <v>6.5844426685743995</v>
      </c>
      <c r="D31" s="19">
        <v>0.34245770502018374</v>
      </c>
      <c r="E31" s="19">
        <v>1.4686131916192875</v>
      </c>
      <c r="F31" s="19">
        <v>0.44118252225409132</v>
      </c>
      <c r="G31" s="19">
        <v>4.7931512679644968</v>
      </c>
      <c r="H31" s="19">
        <v>7.4044236430397623</v>
      </c>
      <c r="I31" s="19">
        <v>0.32886529673992271</v>
      </c>
      <c r="J31" s="19">
        <v>4.2532631132447124E-2</v>
      </c>
      <c r="K31" s="19">
        <v>2.785148725599013E-2</v>
      </c>
      <c r="L31" s="19">
        <v>2.5544935938326238E-7</v>
      </c>
      <c r="M31" s="19">
        <v>2.527025920780658E-7</v>
      </c>
      <c r="N31" s="19">
        <v>1.5631468537582529E-8</v>
      </c>
      <c r="O31" s="19">
        <v>2.2877836096275692E-3</v>
      </c>
      <c r="P31" s="19">
        <v>1.4100804637956084E-3</v>
      </c>
      <c r="Q31" s="19">
        <v>6.305553693034309E-2</v>
      </c>
      <c r="R31" s="19">
        <v>9.0360258292208392E-3</v>
      </c>
      <c r="S31" s="19">
        <v>1.395700745963826E-2</v>
      </c>
      <c r="T31" s="19">
        <v>2.5434206460911948E-2</v>
      </c>
      <c r="U31" s="19">
        <v>0.30274523481532789</v>
      </c>
      <c r="V31" s="19">
        <v>3.866210414508979E-2</v>
      </c>
      <c r="W31" s="19">
        <v>4.4652548020194249E-3</v>
      </c>
      <c r="X31" s="19">
        <v>2.8838735428329207</v>
      </c>
      <c r="Y31" s="19">
        <v>0.22349775351160392</v>
      </c>
      <c r="Z31" s="19">
        <v>5.0503902325740695E-3</v>
      </c>
      <c r="AA31" s="19">
        <v>1.0589822277918383E-6</v>
      </c>
      <c r="AB31" s="19">
        <v>1.8321453645235458E-3</v>
      </c>
      <c r="AC31" s="19">
        <v>2.1098448844343136E-2</v>
      </c>
      <c r="AD31" s="19">
        <v>1.2580411756924767E-2</v>
      </c>
      <c r="AE31" s="19">
        <v>2.8039510126754573E-5</v>
      </c>
      <c r="AF31" s="19">
        <v>4.7160791703835044E-8</v>
      </c>
      <c r="AG31" s="19">
        <v>9.7170851008500109E-3</v>
      </c>
      <c r="AH31" s="19">
        <v>2.604332285173522E-3</v>
      </c>
      <c r="AI31" s="19">
        <v>2.5659141058222716E-8</v>
      </c>
      <c r="AJ31" s="19">
        <v>4.8150746996073732E-8</v>
      </c>
      <c r="AK31" s="19">
        <v>6.0337327802699668E-8</v>
      </c>
      <c r="AL31" s="19">
        <v>5.2535814926614699E-8</v>
      </c>
      <c r="AM31" s="19">
        <v>2.7425739091751321E-7</v>
      </c>
      <c r="AN31" s="19">
        <v>3.0230398514638507E-2</v>
      </c>
      <c r="AO31" s="19">
        <v>4.3326656063202367E-8</v>
      </c>
      <c r="AP31" s="19">
        <v>2.0246220554665395E-7</v>
      </c>
      <c r="AQ31" s="19">
        <v>3.1654867554595295E-3</v>
      </c>
      <c r="AR31" s="19">
        <v>1.4227510010121696E-7</v>
      </c>
      <c r="AS31" s="19">
        <v>5.4679713967566631E-8</v>
      </c>
      <c r="AT31" s="19">
        <v>2.3885036427558266E-3</v>
      </c>
      <c r="AU31" s="19">
        <v>6.1776712988808116E-8</v>
      </c>
      <c r="AV31" s="19">
        <v>5.0807119213205069E-8</v>
      </c>
      <c r="AW31" s="19">
        <v>5.0768642221029847E-8</v>
      </c>
      <c r="AX31" s="19">
        <v>1.425472894107568E-7</v>
      </c>
      <c r="AY31" s="19">
        <v>7.2929364969740295E-8</v>
      </c>
      <c r="AZ31" s="19">
        <v>1.9217556462899814E-8</v>
      </c>
      <c r="BA31" s="19">
        <v>5.2622257742571827E-8</v>
      </c>
      <c r="BB31" s="19">
        <v>9.6682132308321999E-8</v>
      </c>
      <c r="BC31" s="19">
        <v>1.4487031716534767E-7</v>
      </c>
      <c r="BD31" s="19">
        <v>1.0299191357475981E-7</v>
      </c>
      <c r="BE31" s="19">
        <v>1.0192322436219192E-7</v>
      </c>
      <c r="BF31" s="19">
        <v>2.1371267533516891E-7</v>
      </c>
      <c r="BG31" s="19">
        <v>6.1060764381476799E-7</v>
      </c>
    </row>
    <row r="32" spans="1:59" x14ac:dyDescent="0.2">
      <c r="A32" s="18">
        <v>42054.291666608799</v>
      </c>
      <c r="B32" s="19">
        <v>0.19216232220782942</v>
      </c>
      <c r="C32" s="19">
        <v>10.247706760045864</v>
      </c>
      <c r="D32" s="19">
        <v>0.24558516239854683</v>
      </c>
      <c r="E32" s="19">
        <v>1.500371701018006</v>
      </c>
      <c r="F32" s="19">
        <v>0.83665600569869314</v>
      </c>
      <c r="G32" s="19">
        <v>3.0604034021660529</v>
      </c>
      <c r="H32" s="19">
        <v>8.7843871605052453</v>
      </c>
      <c r="I32" s="19">
        <v>3.4342139769697089</v>
      </c>
      <c r="J32" s="19">
        <v>1.4954734835212549E-2</v>
      </c>
      <c r="K32" s="19">
        <v>9.4448421938331112E-3</v>
      </c>
      <c r="L32" s="19">
        <v>2.5652244168781588E-7</v>
      </c>
      <c r="M32" s="19">
        <v>2.5376413586321549E-7</v>
      </c>
      <c r="N32" s="19">
        <v>1.5697132637591872E-8</v>
      </c>
      <c r="O32" s="19">
        <v>1.5697132637591928E-8</v>
      </c>
      <c r="P32" s="19">
        <v>4.6525841709550153E-3</v>
      </c>
      <c r="Q32" s="19">
        <v>1.0046884659018802E-2</v>
      </c>
      <c r="R32" s="19">
        <v>1.2206325809908743E-7</v>
      </c>
      <c r="S32" s="19">
        <v>3.911358383359536E-2</v>
      </c>
      <c r="T32" s="19">
        <v>6.959610897546582E-3</v>
      </c>
      <c r="U32" s="19">
        <v>5.9915266135279914E-2</v>
      </c>
      <c r="V32" s="19">
        <v>7.860266425464375E-3</v>
      </c>
      <c r="W32" s="19">
        <v>0.4954183364314439</v>
      </c>
      <c r="X32" s="19">
        <v>0.94990741790970379</v>
      </c>
      <c r="Y32" s="19">
        <v>0.13391350961618348</v>
      </c>
      <c r="Z32" s="19">
        <v>2.006968761943018E-2</v>
      </c>
      <c r="AA32" s="19">
        <v>1.0634307615138398E-6</v>
      </c>
      <c r="AB32" s="19">
        <v>5.2931573539125908E-3</v>
      </c>
      <c r="AC32" s="19">
        <v>1.0408110138130216E-2</v>
      </c>
      <c r="AD32" s="19">
        <v>9.8879454482097805E-3</v>
      </c>
      <c r="AE32" s="19">
        <v>2.815729747301378E-5</v>
      </c>
      <c r="AF32" s="19">
        <v>4.735890302878924E-8</v>
      </c>
      <c r="AG32" s="19">
        <v>1.1983053227055982E-2</v>
      </c>
      <c r="AH32" s="19">
        <v>4.5514410368038194E-3</v>
      </c>
      <c r="AI32" s="19">
        <v>5.7796076657826171E-5</v>
      </c>
      <c r="AJ32" s="19">
        <v>8.8139016903185071E-4</v>
      </c>
      <c r="AK32" s="19">
        <v>1.4160038781167439E-3</v>
      </c>
      <c r="AL32" s="19">
        <v>5.2756505452083843E-8</v>
      </c>
      <c r="AM32" s="19">
        <v>2.75409481311465E-7</v>
      </c>
      <c r="AN32" s="19">
        <v>1.0995703584151448E-2</v>
      </c>
      <c r="AO32" s="19">
        <v>4.3508661091710359E-8</v>
      </c>
      <c r="AP32" s="19">
        <v>2.0331270135779054E-7</v>
      </c>
      <c r="AQ32" s="19">
        <v>2.7019665837533786E-3</v>
      </c>
      <c r="AR32" s="19">
        <v>1.4287276412615637E-7</v>
      </c>
      <c r="AS32" s="19">
        <v>5.4909410505535273E-8</v>
      </c>
      <c r="AT32" s="19">
        <v>1.8783724913793542E-3</v>
      </c>
      <c r="AU32" s="19">
        <v>1.314860743965548E-3</v>
      </c>
      <c r="AV32" s="19">
        <v>1.343758782294461E-3</v>
      </c>
      <c r="AW32" s="19">
        <v>1.6327391655835922E-3</v>
      </c>
      <c r="AX32" s="19">
        <v>1.4314609683856972E-7</v>
      </c>
      <c r="AY32" s="19">
        <v>7.3235723972637368E-8</v>
      </c>
      <c r="AZ32" s="19">
        <v>2.5574763921088128E-3</v>
      </c>
      <c r="BA32" s="19">
        <v>5.2843311393853388E-8</v>
      </c>
      <c r="BB32" s="19">
        <v>9.7088271065518507E-8</v>
      </c>
      <c r="BC32" s="19">
        <v>1.454788830829938E-7</v>
      </c>
      <c r="BD32" s="19">
        <v>1.034245582297944E-7</v>
      </c>
      <c r="BE32" s="19">
        <v>1.0235137970675875E-7</v>
      </c>
      <c r="BF32" s="19">
        <v>2.146104317073698E-7</v>
      </c>
      <c r="BG32" s="19">
        <v>6.1317266202105623E-7</v>
      </c>
    </row>
    <row r="33" spans="1:59" x14ac:dyDescent="0.2">
      <c r="A33" s="18">
        <v>42057.291666608799</v>
      </c>
      <c r="B33" s="20" t="s">
        <v>36</v>
      </c>
      <c r="C33" s="20" t="s">
        <v>36</v>
      </c>
      <c r="D33" s="20" t="s">
        <v>36</v>
      </c>
      <c r="E33" s="20" t="s">
        <v>36</v>
      </c>
      <c r="F33" s="20" t="s">
        <v>36</v>
      </c>
      <c r="G33" s="20" t="s">
        <v>36</v>
      </c>
      <c r="H33" s="20" t="s">
        <v>36</v>
      </c>
      <c r="I33" s="20" t="s">
        <v>36</v>
      </c>
      <c r="J33" s="20" t="s">
        <v>36</v>
      </c>
      <c r="K33" s="20" t="s">
        <v>36</v>
      </c>
      <c r="L33" s="20" t="s">
        <v>36</v>
      </c>
      <c r="M33" s="20" t="s">
        <v>36</v>
      </c>
      <c r="N33" s="20" t="s">
        <v>36</v>
      </c>
      <c r="O33" s="20" t="s">
        <v>36</v>
      </c>
      <c r="P33" s="20" t="s">
        <v>36</v>
      </c>
      <c r="Q33" s="20" t="s">
        <v>36</v>
      </c>
      <c r="R33" s="20" t="s">
        <v>36</v>
      </c>
      <c r="S33" s="20" t="s">
        <v>36</v>
      </c>
      <c r="T33" s="20" t="s">
        <v>36</v>
      </c>
      <c r="U33" s="20" t="s">
        <v>36</v>
      </c>
      <c r="V33" s="20" t="s">
        <v>36</v>
      </c>
      <c r="W33" s="20" t="s">
        <v>36</v>
      </c>
      <c r="X33" s="20" t="s">
        <v>36</v>
      </c>
      <c r="Y33" s="20" t="s">
        <v>36</v>
      </c>
      <c r="Z33" s="20" t="s">
        <v>36</v>
      </c>
      <c r="AA33" s="20" t="s">
        <v>36</v>
      </c>
      <c r="AB33" s="20" t="s">
        <v>36</v>
      </c>
      <c r="AC33" s="20" t="s">
        <v>36</v>
      </c>
      <c r="AD33" s="20" t="s">
        <v>36</v>
      </c>
      <c r="AE33" s="20" t="s">
        <v>36</v>
      </c>
      <c r="AF33" s="20" t="s">
        <v>36</v>
      </c>
      <c r="AG33" s="20" t="s">
        <v>36</v>
      </c>
      <c r="AH33" s="20" t="s">
        <v>36</v>
      </c>
      <c r="AI33" s="20" t="s">
        <v>36</v>
      </c>
      <c r="AJ33" s="20" t="s">
        <v>36</v>
      </c>
      <c r="AK33" s="20" t="s">
        <v>36</v>
      </c>
      <c r="AL33" s="20" t="s">
        <v>36</v>
      </c>
      <c r="AM33" s="20" t="s">
        <v>36</v>
      </c>
      <c r="AN33" s="20" t="s">
        <v>36</v>
      </c>
      <c r="AO33" s="20" t="s">
        <v>36</v>
      </c>
      <c r="AP33" s="20" t="s">
        <v>36</v>
      </c>
      <c r="AQ33" s="20" t="s">
        <v>36</v>
      </c>
      <c r="AR33" s="20" t="s">
        <v>36</v>
      </c>
      <c r="AS33" s="20" t="s">
        <v>36</v>
      </c>
      <c r="AT33" s="20" t="s">
        <v>36</v>
      </c>
      <c r="AU33" s="20" t="s">
        <v>36</v>
      </c>
      <c r="AV33" s="20" t="s">
        <v>36</v>
      </c>
      <c r="AW33" s="20" t="s">
        <v>36</v>
      </c>
      <c r="AX33" s="20" t="s">
        <v>36</v>
      </c>
      <c r="AY33" s="20" t="s">
        <v>36</v>
      </c>
      <c r="AZ33" s="20" t="s">
        <v>36</v>
      </c>
      <c r="BA33" s="20" t="s">
        <v>36</v>
      </c>
      <c r="BB33" s="20" t="s">
        <v>36</v>
      </c>
      <c r="BC33" s="20" t="s">
        <v>36</v>
      </c>
      <c r="BD33" s="20" t="s">
        <v>36</v>
      </c>
      <c r="BE33" s="20" t="s">
        <v>36</v>
      </c>
      <c r="BF33" s="20" t="s">
        <v>36</v>
      </c>
      <c r="BG33" s="20" t="s">
        <v>36</v>
      </c>
    </row>
    <row r="34" spans="1:59" x14ac:dyDescent="0.2">
      <c r="A34" s="18">
        <v>42060.291666608799</v>
      </c>
      <c r="B34" s="20" t="s">
        <v>36</v>
      </c>
      <c r="C34" s="20" t="s">
        <v>36</v>
      </c>
      <c r="D34" s="20" t="s">
        <v>36</v>
      </c>
      <c r="E34" s="20" t="s">
        <v>36</v>
      </c>
      <c r="F34" s="20" t="s">
        <v>36</v>
      </c>
      <c r="G34" s="20" t="s">
        <v>36</v>
      </c>
      <c r="H34" s="20" t="s">
        <v>36</v>
      </c>
      <c r="I34" s="20" t="s">
        <v>36</v>
      </c>
      <c r="J34" s="20" t="s">
        <v>36</v>
      </c>
      <c r="K34" s="20" t="s">
        <v>36</v>
      </c>
      <c r="L34" s="20" t="s">
        <v>36</v>
      </c>
      <c r="M34" s="20" t="s">
        <v>36</v>
      </c>
      <c r="N34" s="20" t="s">
        <v>36</v>
      </c>
      <c r="O34" s="20" t="s">
        <v>36</v>
      </c>
      <c r="P34" s="20" t="s">
        <v>36</v>
      </c>
      <c r="Q34" s="20" t="s">
        <v>36</v>
      </c>
      <c r="R34" s="20" t="s">
        <v>36</v>
      </c>
      <c r="S34" s="20" t="s">
        <v>36</v>
      </c>
      <c r="T34" s="20" t="s">
        <v>36</v>
      </c>
      <c r="U34" s="20" t="s">
        <v>36</v>
      </c>
      <c r="V34" s="20" t="s">
        <v>36</v>
      </c>
      <c r="W34" s="20" t="s">
        <v>36</v>
      </c>
      <c r="X34" s="20" t="s">
        <v>36</v>
      </c>
      <c r="Y34" s="20" t="s">
        <v>36</v>
      </c>
      <c r="Z34" s="20" t="s">
        <v>36</v>
      </c>
      <c r="AA34" s="20" t="s">
        <v>36</v>
      </c>
      <c r="AB34" s="20" t="s">
        <v>36</v>
      </c>
      <c r="AC34" s="20" t="s">
        <v>36</v>
      </c>
      <c r="AD34" s="20" t="s">
        <v>36</v>
      </c>
      <c r="AE34" s="20" t="s">
        <v>36</v>
      </c>
      <c r="AF34" s="20" t="s">
        <v>36</v>
      </c>
      <c r="AG34" s="20" t="s">
        <v>36</v>
      </c>
      <c r="AH34" s="20" t="s">
        <v>36</v>
      </c>
      <c r="AI34" s="20" t="s">
        <v>36</v>
      </c>
      <c r="AJ34" s="20" t="s">
        <v>36</v>
      </c>
      <c r="AK34" s="20" t="s">
        <v>36</v>
      </c>
      <c r="AL34" s="20" t="s">
        <v>36</v>
      </c>
      <c r="AM34" s="20" t="s">
        <v>36</v>
      </c>
      <c r="AN34" s="20" t="s">
        <v>36</v>
      </c>
      <c r="AO34" s="20" t="s">
        <v>36</v>
      </c>
      <c r="AP34" s="20" t="s">
        <v>36</v>
      </c>
      <c r="AQ34" s="20" t="s">
        <v>36</v>
      </c>
      <c r="AR34" s="20" t="s">
        <v>36</v>
      </c>
      <c r="AS34" s="20" t="s">
        <v>36</v>
      </c>
      <c r="AT34" s="20" t="s">
        <v>36</v>
      </c>
      <c r="AU34" s="20" t="s">
        <v>36</v>
      </c>
      <c r="AV34" s="20" t="s">
        <v>36</v>
      </c>
      <c r="AW34" s="20" t="s">
        <v>36</v>
      </c>
      <c r="AX34" s="20" t="s">
        <v>36</v>
      </c>
      <c r="AY34" s="20" t="s">
        <v>36</v>
      </c>
      <c r="AZ34" s="20" t="s">
        <v>36</v>
      </c>
      <c r="BA34" s="20" t="s">
        <v>36</v>
      </c>
      <c r="BB34" s="20" t="s">
        <v>36</v>
      </c>
      <c r="BC34" s="20" t="s">
        <v>36</v>
      </c>
      <c r="BD34" s="20" t="s">
        <v>36</v>
      </c>
      <c r="BE34" s="20" t="s">
        <v>36</v>
      </c>
      <c r="BF34" s="20" t="s">
        <v>36</v>
      </c>
      <c r="BG34" s="20" t="s">
        <v>36</v>
      </c>
    </row>
    <row r="35" spans="1:59" x14ac:dyDescent="0.2">
      <c r="A35" s="18">
        <v>42062.291666608799</v>
      </c>
      <c r="B35" s="19">
        <v>0.14186556369678766</v>
      </c>
      <c r="C35" s="19">
        <v>5.181165268030453</v>
      </c>
      <c r="D35" s="19">
        <v>0.28463415149227839</v>
      </c>
      <c r="E35" s="19">
        <v>0.95459680834015859</v>
      </c>
      <c r="F35" s="19">
        <v>0.14874096940067005</v>
      </c>
      <c r="G35" s="19">
        <v>0.99035942939197219</v>
      </c>
      <c r="H35" s="19">
        <v>2.1019008705056756</v>
      </c>
      <c r="I35" s="19">
        <v>0.32202126034070094</v>
      </c>
      <c r="J35" s="19">
        <v>2.141457148353099E-2</v>
      </c>
      <c r="K35" s="19">
        <v>1.0802843847448364E-2</v>
      </c>
      <c r="L35" s="19">
        <v>2.5447539013372781E-7</v>
      </c>
      <c r="M35" s="19">
        <v>2.5173909561616057E-7</v>
      </c>
      <c r="N35" s="19">
        <v>1.5571869368035068E-8</v>
      </c>
      <c r="O35" s="19">
        <v>1.5571869368035127E-8</v>
      </c>
      <c r="P35" s="19">
        <v>2.0861745216977366E-8</v>
      </c>
      <c r="Q35" s="19">
        <v>7.4726438644003718E-3</v>
      </c>
      <c r="R35" s="19">
        <v>1.2108919212441187E-7</v>
      </c>
      <c r="S35" s="19">
        <v>2.2882369452747263E-7</v>
      </c>
      <c r="T35" s="19">
        <v>2.9110235283826006E-8</v>
      </c>
      <c r="U35" s="19">
        <v>1.9188067621120138E-2</v>
      </c>
      <c r="V35" s="19">
        <v>6.0201606580207595E-4</v>
      </c>
      <c r="W35" s="19">
        <v>1.1304289403864575E-5</v>
      </c>
      <c r="X35" s="19">
        <v>3.3211997428615827E-5</v>
      </c>
      <c r="Y35" s="19">
        <v>1.3342554649868709E-7</v>
      </c>
      <c r="Z35" s="19">
        <v>6.5361744287082552E-3</v>
      </c>
      <c r="AA35" s="19">
        <v>1.0549445737998179E-6</v>
      </c>
      <c r="AB35" s="19">
        <v>4.6919029890288792E-3</v>
      </c>
      <c r="AC35" s="19">
        <v>2.2838387258205749E-3</v>
      </c>
      <c r="AD35" s="19">
        <v>3.5882068683917392E-3</v>
      </c>
      <c r="AE35" s="19">
        <v>2.793260196812224E-5</v>
      </c>
      <c r="AF35" s="19">
        <v>4.6980978526717904E-8</v>
      </c>
      <c r="AG35" s="19">
        <v>2.0544992721816845E-4</v>
      </c>
      <c r="AH35" s="19">
        <v>3.4687592362881523E-3</v>
      </c>
      <c r="AI35" s="19">
        <v>2.5561308695595082E-8</v>
      </c>
      <c r="AJ35" s="19">
        <v>4.7967159348684358E-8</v>
      </c>
      <c r="AK35" s="19">
        <v>6.0107275544902663E-8</v>
      </c>
      <c r="AL35" s="19">
        <v>5.2335508030714462E-8</v>
      </c>
      <c r="AM35" s="19">
        <v>2.7321171099936362E-7</v>
      </c>
      <c r="AN35" s="19">
        <v>1.8777167766683795E-3</v>
      </c>
      <c r="AO35" s="19">
        <v>4.3161461557361354E-8</v>
      </c>
      <c r="AP35" s="19">
        <v>2.0169026404376085E-7</v>
      </c>
      <c r="AQ35" s="19">
        <v>5.8033519371082127E-8</v>
      </c>
      <c r="AR35" s="19">
        <v>1.417326380930616E-7</v>
      </c>
      <c r="AS35" s="19">
        <v>5.4471232881114363E-8</v>
      </c>
      <c r="AT35" s="19">
        <v>6.6165399407579207E-8</v>
      </c>
      <c r="AU35" s="19">
        <v>6.1541172688633985E-8</v>
      </c>
      <c r="AV35" s="19">
        <v>5.0613403433723092E-8</v>
      </c>
      <c r="AW35" s="19">
        <v>5.0575073145408407E-8</v>
      </c>
      <c r="AX35" s="19">
        <v>1.4200378960779864E-7</v>
      </c>
      <c r="AY35" s="19">
        <v>7.2651302190330292E-8</v>
      </c>
      <c r="AZ35" s="19">
        <v>1.9144284370571029E-8</v>
      </c>
      <c r="BA35" s="19">
        <v>5.2421621260233058E-8</v>
      </c>
      <c r="BB35" s="19">
        <v>9.6313505727793131E-8</v>
      </c>
      <c r="BC35" s="19">
        <v>1.4431796019553559E-7</v>
      </c>
      <c r="BD35" s="19">
        <v>1.0259922925950169E-7</v>
      </c>
      <c r="BE35" s="19">
        <v>1.0153461471141084E-7</v>
      </c>
      <c r="BF35" s="19">
        <v>2.128978383963926E-7</v>
      </c>
      <c r="BG35" s="19">
        <v>6.08279538275407E-7</v>
      </c>
    </row>
    <row r="36" spans="1:59" x14ac:dyDescent="0.2">
      <c r="A36" s="18">
        <v>42065.291666608799</v>
      </c>
      <c r="B36" s="19">
        <v>0.19543673226270358</v>
      </c>
      <c r="C36" s="19">
        <v>8.0397474263542872</v>
      </c>
      <c r="D36" s="19">
        <v>0.15723439314154641</v>
      </c>
      <c r="E36" s="19">
        <v>0.98137002285409702</v>
      </c>
      <c r="F36" s="19">
        <v>7.2017829604010764E-2</v>
      </c>
      <c r="G36" s="19">
        <v>1.170787368682741</v>
      </c>
      <c r="H36" s="19">
        <v>1.5325138280008779</v>
      </c>
      <c r="I36" s="19">
        <v>1.2276684224085574</v>
      </c>
      <c r="J36" s="19">
        <v>6.8452023365912027E-3</v>
      </c>
      <c r="K36" s="19">
        <v>2.5442767401695331E-3</v>
      </c>
      <c r="L36" s="19">
        <v>2.5424088479547088E-7</v>
      </c>
      <c r="M36" s="19">
        <v>2.5150711184068063E-7</v>
      </c>
      <c r="N36" s="19">
        <v>1.5557519506967859E-8</v>
      </c>
      <c r="O36" s="19">
        <v>1.5557519506967915E-8</v>
      </c>
      <c r="P36" s="19">
        <v>3.9667804335476202E-3</v>
      </c>
      <c r="Q36" s="19">
        <v>2.5251827308624443E-3</v>
      </c>
      <c r="R36" s="19">
        <v>1.2097760545214675E-7</v>
      </c>
      <c r="S36" s="19">
        <v>1.9132285489928548E-2</v>
      </c>
      <c r="T36" s="19">
        <v>2.908340948519619E-8</v>
      </c>
      <c r="U36" s="19">
        <v>1.9456795483923105E-2</v>
      </c>
      <c r="V36" s="19">
        <v>1.116999544464673E-3</v>
      </c>
      <c r="W36" s="19">
        <v>0.24219318755343638</v>
      </c>
      <c r="X36" s="19">
        <v>3.3181391755167043E-5</v>
      </c>
      <c r="Y36" s="19">
        <v>1.3330259157209342E-7</v>
      </c>
      <c r="Z36" s="19">
        <v>9.9527523513198435E-3</v>
      </c>
      <c r="AA36" s="19">
        <v>1.0539724163979127E-6</v>
      </c>
      <c r="AB36" s="19">
        <v>7.866731834520432E-3</v>
      </c>
      <c r="AC36" s="19">
        <v>3.2412080798782609E-3</v>
      </c>
      <c r="AD36" s="19">
        <v>5.5611302106895041E-3</v>
      </c>
      <c r="AE36" s="19">
        <v>2.7906861387591101E-5</v>
      </c>
      <c r="AF36" s="19">
        <v>4.6937684398137307E-8</v>
      </c>
      <c r="AG36" s="19">
        <v>2.210131577295485E-3</v>
      </c>
      <c r="AH36" s="19">
        <v>4.3963956429571103E-3</v>
      </c>
      <c r="AI36" s="19">
        <v>6.0146129317328553E-4</v>
      </c>
      <c r="AJ36" s="19">
        <v>1.074038023523724E-3</v>
      </c>
      <c r="AK36" s="19">
        <v>6.0051885210395474E-8</v>
      </c>
      <c r="AL36" s="19">
        <v>5.2287279571345014E-8</v>
      </c>
      <c r="AM36" s="19">
        <v>2.7295993968006245E-7</v>
      </c>
      <c r="AN36" s="19">
        <v>4.4393571638980599E-4</v>
      </c>
      <c r="AO36" s="19">
        <v>4.31216872077205E-8</v>
      </c>
      <c r="AP36" s="19">
        <v>2.0150440149898648E-7</v>
      </c>
      <c r="AQ36" s="19">
        <v>5.7980040053953649E-8</v>
      </c>
      <c r="AR36" s="19">
        <v>1.4160202797700837E-7</v>
      </c>
      <c r="AS36" s="19">
        <v>5.4421036298704785E-8</v>
      </c>
      <c r="AT36" s="19">
        <v>6.6104426362756197E-8</v>
      </c>
      <c r="AU36" s="19">
        <v>6.148446098260029E-8</v>
      </c>
      <c r="AV36" s="19">
        <v>1.4320506980316319E-3</v>
      </c>
      <c r="AW36" s="19">
        <v>5.0528466970135035E-8</v>
      </c>
      <c r="AX36" s="19">
        <v>1.418729296189477E-7</v>
      </c>
      <c r="AY36" s="19">
        <v>7.2584352226382912E-8</v>
      </c>
      <c r="AZ36" s="19">
        <v>3.2507550845318044E-3</v>
      </c>
      <c r="BA36" s="19">
        <v>5.2373313445402136E-8</v>
      </c>
      <c r="BB36" s="19">
        <v>9.6224750460623541E-8</v>
      </c>
      <c r="BC36" s="19">
        <v>1.441849676415035E-7</v>
      </c>
      <c r="BD36" s="19">
        <v>1.0250468154331681E-7</v>
      </c>
      <c r="BE36" s="19">
        <v>1.0144104806374729E-7</v>
      </c>
      <c r="BF36" s="19">
        <v>2.1270164779587489E-7</v>
      </c>
      <c r="BG36" s="19">
        <v>6.0771899370249937E-7</v>
      </c>
    </row>
    <row r="37" spans="1:59" x14ac:dyDescent="0.2">
      <c r="A37" s="18">
        <v>42068.291666608799</v>
      </c>
      <c r="B37" s="19">
        <v>0.1847813139217572</v>
      </c>
      <c r="C37" s="19">
        <v>5.449436639229849</v>
      </c>
      <c r="D37" s="19">
        <v>0.50541329244359035</v>
      </c>
      <c r="E37" s="19">
        <v>2.1382352589271285</v>
      </c>
      <c r="F37" s="19">
        <v>0.23867566360180992</v>
      </c>
      <c r="G37" s="19">
        <v>1.7913432393031654</v>
      </c>
      <c r="H37" s="19">
        <v>4.9233228422907471</v>
      </c>
      <c r="I37" s="19">
        <v>0.69526882473750662</v>
      </c>
      <c r="J37" s="19">
        <v>3.8071053184295468E-2</v>
      </c>
      <c r="K37" s="19">
        <v>2.0248822178293716E-2</v>
      </c>
      <c r="L37" s="19">
        <v>2.5592545725851506E-7</v>
      </c>
      <c r="M37" s="19">
        <v>2.5317357062132653E-7</v>
      </c>
      <c r="N37" s="19">
        <v>1.5660601939896748E-8</v>
      </c>
      <c r="O37" s="19">
        <v>1.5660601939896808E-8</v>
      </c>
      <c r="P37" s="19">
        <v>3.1425556963939464E-3</v>
      </c>
      <c r="Q37" s="19">
        <v>3.0190638288139397E-2</v>
      </c>
      <c r="R37" s="19">
        <v>1.2177918991388139E-7</v>
      </c>
      <c r="S37" s="19">
        <v>2.3012759160228323E-7</v>
      </c>
      <c r="T37" s="19">
        <v>1.8043267033576865E-2</v>
      </c>
      <c r="U37" s="19">
        <v>8.9904001650658608E-2</v>
      </c>
      <c r="V37" s="19">
        <v>1.6620948247441376E-2</v>
      </c>
      <c r="W37" s="19">
        <v>0.17013527452938906</v>
      </c>
      <c r="X37" s="19">
        <v>3.3401248049646206E-5</v>
      </c>
      <c r="Y37" s="19">
        <v>6.6800931638025432E-2</v>
      </c>
      <c r="Z37" s="19">
        <v>1.9287795971445414E-2</v>
      </c>
      <c r="AA37" s="19">
        <v>1.0609559230471302E-6</v>
      </c>
      <c r="AB37" s="19">
        <v>8.5819640271553328E-3</v>
      </c>
      <c r="AC37" s="19">
        <v>3.7239765515371683E-3</v>
      </c>
      <c r="AD37" s="19">
        <v>9.6487031167569477E-3</v>
      </c>
      <c r="AE37" s="19">
        <v>2.8091769217271394E-5</v>
      </c>
      <c r="AF37" s="19">
        <v>4.7248688392163564E-8</v>
      </c>
      <c r="AG37" s="19">
        <v>2.3977603860865122E-3</v>
      </c>
      <c r="AH37" s="19">
        <v>8.8671135078270371E-8</v>
      </c>
      <c r="AI37" s="19">
        <v>4.4687718618446014E-4</v>
      </c>
      <c r="AJ37" s="19">
        <v>9.5141594477981856E-4</v>
      </c>
      <c r="AK37" s="19">
        <v>6.0449782473303077E-8</v>
      </c>
      <c r="AL37" s="19">
        <v>5.263372940141165E-8</v>
      </c>
      <c r="AM37" s="19">
        <v>2.7476854256574365E-7</v>
      </c>
      <c r="AN37" s="19">
        <v>4.2092947859955609E-3</v>
      </c>
      <c r="AO37" s="19">
        <v>4.3407406819216382E-8</v>
      </c>
      <c r="AP37" s="19">
        <v>2.0283954775691611E-7</v>
      </c>
      <c r="AQ37" s="19">
        <v>5.8364209496093786E-8</v>
      </c>
      <c r="AR37" s="19">
        <v>1.4254026762022383E-7</v>
      </c>
      <c r="AS37" s="19">
        <v>5.4781624168877114E-8</v>
      </c>
      <c r="AT37" s="19">
        <v>6.6542427105341784E-8</v>
      </c>
      <c r="AU37" s="19">
        <v>6.1891850336833088E-8</v>
      </c>
      <c r="AV37" s="19">
        <v>5.0901811803405798E-8</v>
      </c>
      <c r="AW37" s="19">
        <v>5.0863263099114069E-8</v>
      </c>
      <c r="AX37" s="19">
        <v>1.4281296422699178E-7</v>
      </c>
      <c r="AY37" s="19">
        <v>7.3065288253280518E-8</v>
      </c>
      <c r="AZ37" s="19">
        <v>1.9253373494587131E-8</v>
      </c>
      <c r="BA37" s="19">
        <v>5.2720333326565164E-8</v>
      </c>
      <c r="BB37" s="19">
        <v>9.6862325196172736E-8</v>
      </c>
      <c r="BC37" s="19">
        <v>1.4514032156213351E-7</v>
      </c>
      <c r="BD37" s="19">
        <v>1.0318386641950185E-7</v>
      </c>
      <c r="BE37" s="19">
        <v>1.0211318542012884E-7</v>
      </c>
      <c r="BF37" s="19">
        <v>2.1411098579046735E-7</v>
      </c>
      <c r="BG37" s="19">
        <v>6.1174567368704916E-7</v>
      </c>
    </row>
    <row r="38" spans="1:59" x14ac:dyDescent="0.2">
      <c r="A38" s="18">
        <v>42071.291666608799</v>
      </c>
      <c r="B38" s="19">
        <v>0.1423561968341728</v>
      </c>
      <c r="C38" s="19">
        <v>16.663439655912494</v>
      </c>
      <c r="D38" s="19">
        <v>0.22938412747262923</v>
      </c>
      <c r="E38" s="19">
        <v>0.59745192967935767</v>
      </c>
      <c r="F38" s="19">
        <v>1.7509303054779368</v>
      </c>
      <c r="G38" s="19">
        <v>1.44979292208346</v>
      </c>
      <c r="H38" s="19">
        <v>7.7105332223939378</v>
      </c>
      <c r="I38" s="19">
        <v>1.8318577950413033</v>
      </c>
      <c r="J38" s="19">
        <v>3.5343900108153185E-2</v>
      </c>
      <c r="K38" s="19">
        <v>2.4222616880844476E-2</v>
      </c>
      <c r="L38" s="19">
        <v>2.5109335115198343E-7</v>
      </c>
      <c r="M38" s="19">
        <v>2.4839342264497259E-7</v>
      </c>
      <c r="N38" s="19">
        <v>1.5364915488551281E-8</v>
      </c>
      <c r="O38" s="19">
        <v>1.5364915488551337E-8</v>
      </c>
      <c r="P38" s="19">
        <v>2.0584487618456895E-8</v>
      </c>
      <c r="Q38" s="19">
        <v>9.6221021903082089E-3</v>
      </c>
      <c r="R38" s="19">
        <v>1.1947988771262774E-7</v>
      </c>
      <c r="S38" s="19">
        <v>2.2578257273399782E-7</v>
      </c>
      <c r="T38" s="19">
        <v>7.9862033857825126E-3</v>
      </c>
      <c r="U38" s="19">
        <v>6.6425977394141439E-2</v>
      </c>
      <c r="V38" s="19">
        <v>1.1088282386871588E-2</v>
      </c>
      <c r="W38" s="19">
        <v>0.12357400421967604</v>
      </c>
      <c r="X38" s="19">
        <v>3.2770602015463515E-5</v>
      </c>
      <c r="Y38" s="19">
        <v>0.21763582827701528</v>
      </c>
      <c r="Z38" s="19">
        <v>2.0154084695525529E-2</v>
      </c>
      <c r="AA38" s="19">
        <v>1.0409241073401898E-6</v>
      </c>
      <c r="AB38" s="19">
        <v>1.0696986707402906E-2</v>
      </c>
      <c r="AC38" s="19">
        <v>4.2094929180432145E-2</v>
      </c>
      <c r="AD38" s="19">
        <v>7.0338934188828263E-3</v>
      </c>
      <c r="AE38" s="19">
        <v>2.7561370987129952E-5</v>
      </c>
      <c r="AF38" s="19">
        <v>4.6356590051689502E-8</v>
      </c>
      <c r="AG38" s="19">
        <v>2.8347721935484207E-2</v>
      </c>
      <c r="AH38" s="19">
        <v>4.4551134590109058E-3</v>
      </c>
      <c r="AI38" s="19">
        <v>1.1314573864154676E-4</v>
      </c>
      <c r="AJ38" s="19">
        <v>4.7329664293954135E-8</v>
      </c>
      <c r="AK38" s="19">
        <v>5.930843543359571E-8</v>
      </c>
      <c r="AL38" s="19">
        <v>5.1639956574063752E-8</v>
      </c>
      <c r="AM38" s="19">
        <v>2.6958066181860252E-7</v>
      </c>
      <c r="AN38" s="19">
        <v>1.5104956108646499E-2</v>
      </c>
      <c r="AO38" s="19">
        <v>4.2587835379131121E-8</v>
      </c>
      <c r="AP38" s="19">
        <v>1.9900975205053487E-7</v>
      </c>
      <c r="AQ38" s="19">
        <v>5.726223997680484E-8</v>
      </c>
      <c r="AR38" s="19">
        <v>1.3984897733213575E-7</v>
      </c>
      <c r="AS38" s="19">
        <v>5.3747297128856373E-8</v>
      </c>
      <c r="AT38" s="19">
        <v>6.5286045376835705E-8</v>
      </c>
      <c r="AU38" s="19">
        <v>6.0723275740304929E-8</v>
      </c>
      <c r="AV38" s="19">
        <v>4.9940739160287251E-8</v>
      </c>
      <c r="AW38" s="19">
        <v>4.9902918290699432E-8</v>
      </c>
      <c r="AX38" s="19">
        <v>1.4011652517819456E-7</v>
      </c>
      <c r="AY38" s="19">
        <v>7.1685748955681291E-8</v>
      </c>
      <c r="AZ38" s="19">
        <v>1.8889852238706148E-8</v>
      </c>
      <c r="BA38" s="19">
        <v>5.1724925338104081E-8</v>
      </c>
      <c r="BB38" s="19">
        <v>9.5033476131734026E-8</v>
      </c>
      <c r="BC38" s="19">
        <v>1.4239993988366717E-7</v>
      </c>
      <c r="BD38" s="19">
        <v>1.0123566088980505E-7</v>
      </c>
      <c r="BE38" s="19">
        <v>1.0018519532445191E-7</v>
      </c>
      <c r="BF38" s="19">
        <v>2.1006837505140141E-7</v>
      </c>
      <c r="BG38" s="19">
        <v>6.0019535728971796E-7</v>
      </c>
    </row>
    <row r="39" spans="1:59" x14ac:dyDescent="0.2">
      <c r="A39" s="18">
        <v>42074.291666608799</v>
      </c>
      <c r="B39" s="19">
        <v>0.41772069163174752</v>
      </c>
      <c r="C39" s="19">
        <v>5.3419053953177373</v>
      </c>
      <c r="D39" s="19">
        <v>0.51746657360922854</v>
      </c>
      <c r="E39" s="19">
        <v>2.802762646264485</v>
      </c>
      <c r="F39" s="19">
        <v>0.40590523422382946</v>
      </c>
      <c r="G39" s="19">
        <v>3.24107231988223</v>
      </c>
      <c r="H39" s="19">
        <v>8.3322729412553258</v>
      </c>
      <c r="I39" s="19">
        <v>0.41091799677440871</v>
      </c>
      <c r="J39" s="19">
        <v>4.0459134774333563E-2</v>
      </c>
      <c r="K39" s="19">
        <v>2.227418421097856E-2</v>
      </c>
      <c r="L39" s="19">
        <v>2.5354614659810933E-7</v>
      </c>
      <c r="M39" s="19">
        <v>2.5081984394651652E-7</v>
      </c>
      <c r="N39" s="19">
        <v>1.5515007056358733E-8</v>
      </c>
      <c r="O39" s="19">
        <v>1.5515007056358789E-8</v>
      </c>
      <c r="P39" s="19">
        <v>3.6560319457216357E-3</v>
      </c>
      <c r="Q39" s="19">
        <v>2.1469666764589293E-2</v>
      </c>
      <c r="R39" s="19">
        <v>1.6780615375870788E-2</v>
      </c>
      <c r="S39" s="19">
        <v>2.279881208445941E-7</v>
      </c>
      <c r="T39" s="19">
        <v>3.865492109278606E-3</v>
      </c>
      <c r="U39" s="19">
        <v>6.1847873748457662E-2</v>
      </c>
      <c r="V39" s="19">
        <v>2.2635979038940591E-2</v>
      </c>
      <c r="W39" s="19">
        <v>3.4822752191346049E-2</v>
      </c>
      <c r="X39" s="19">
        <v>3.3090720342060228E-5</v>
      </c>
      <c r="Y39" s="19">
        <v>5.8439385632394258E-2</v>
      </c>
      <c r="Z39" s="19">
        <v>1.5381040646649226E-2</v>
      </c>
      <c r="AA39" s="19">
        <v>1.05109233321528E-6</v>
      </c>
      <c r="AB39" s="19">
        <v>5.8315613717565161E-3</v>
      </c>
      <c r="AC39" s="19">
        <v>2.9895677889494629E-3</v>
      </c>
      <c r="AD39" s="19">
        <v>1.1244202416399092E-2</v>
      </c>
      <c r="AE39" s="19">
        <v>2.7830603146946487E-5</v>
      </c>
      <c r="AF39" s="19">
        <v>4.6809422563801258E-8</v>
      </c>
      <c r="AG39" s="19">
        <v>3.8750130258039203E-3</v>
      </c>
      <c r="AH39" s="19">
        <v>8.7846769346068521E-8</v>
      </c>
      <c r="AI39" s="19">
        <v>2.5467968900124694E-8</v>
      </c>
      <c r="AJ39" s="19">
        <v>4.7792002243223899E-8</v>
      </c>
      <c r="AK39" s="19">
        <v>5.9887787533844376E-8</v>
      </c>
      <c r="AL39" s="19">
        <v>5.2144399442590119E-8</v>
      </c>
      <c r="AM39" s="19">
        <v>2.7221404982604543E-7</v>
      </c>
      <c r="AN39" s="19">
        <v>1.1425099830380111E-2</v>
      </c>
      <c r="AO39" s="19">
        <v>4.3003852960636363E-8</v>
      </c>
      <c r="AP39" s="19">
        <v>2.009537709236939E-7</v>
      </c>
      <c r="AQ39" s="19">
        <v>3.2847162012342819E-3</v>
      </c>
      <c r="AR39" s="19">
        <v>1.412150865228885E-7</v>
      </c>
      <c r="AS39" s="19">
        <v>5.4272325470046666E-8</v>
      </c>
      <c r="AT39" s="19">
        <v>2.2136130921361465E-3</v>
      </c>
      <c r="AU39" s="19">
        <v>6.1316448651998306E-8</v>
      </c>
      <c r="AV39" s="19">
        <v>5.042858329087266E-8</v>
      </c>
      <c r="AW39" s="19">
        <v>5.039039296961968E-8</v>
      </c>
      <c r="AX39" s="19">
        <v>1.4148524789947461E-7</v>
      </c>
      <c r="AY39" s="19">
        <v>7.2386008352371542E-8</v>
      </c>
      <c r="AZ39" s="19">
        <v>1.9074377011411284E-8</v>
      </c>
      <c r="BA39" s="19">
        <v>5.2230198220633384E-8</v>
      </c>
      <c r="BB39" s="19">
        <v>9.5961806875722331E-8</v>
      </c>
      <c r="BC39" s="19">
        <v>1.4379096805097157E-7</v>
      </c>
      <c r="BD39" s="19">
        <v>1.0222457742971679E-7</v>
      </c>
      <c r="BE39" s="19">
        <v>1.0116385043313423E-7</v>
      </c>
      <c r="BF39" s="19">
        <v>2.1212041964492502E-7</v>
      </c>
      <c r="BG39" s="19">
        <v>6.0605834184264254E-7</v>
      </c>
    </row>
    <row r="40" spans="1:59" x14ac:dyDescent="0.2">
      <c r="A40" s="18">
        <v>42077.291666608799</v>
      </c>
      <c r="B40" s="19">
        <v>8.8541057631595241E-2</v>
      </c>
      <c r="C40" s="19">
        <v>3.3819695207260745</v>
      </c>
      <c r="D40" s="19">
        <v>0.24078941463195705</v>
      </c>
      <c r="E40" s="19">
        <v>1.200258655633206</v>
      </c>
      <c r="F40" s="19">
        <v>0.61604187491353046</v>
      </c>
      <c r="G40" s="19">
        <v>1.1105801376288975</v>
      </c>
      <c r="H40" s="19">
        <v>3.9422758373766715</v>
      </c>
      <c r="I40" s="19">
        <v>0.35777174082979685</v>
      </c>
      <c r="J40" s="19">
        <v>3.3681201078198213E-2</v>
      </c>
      <c r="K40" s="19">
        <v>1.658598074855458E-2</v>
      </c>
      <c r="L40" s="19">
        <v>2.5348170940027894E-7</v>
      </c>
      <c r="M40" s="19">
        <v>2.5075609962178109E-7</v>
      </c>
      <c r="N40" s="19">
        <v>1.5511064012489031E-8</v>
      </c>
      <c r="O40" s="19">
        <v>1.5511064012489087E-8</v>
      </c>
      <c r="P40" s="19">
        <v>2.0780283845497259E-8</v>
      </c>
      <c r="Q40" s="19">
        <v>1.3097451655673517E-2</v>
      </c>
      <c r="R40" s="19">
        <v>1.9803232681416243E-2</v>
      </c>
      <c r="S40" s="19">
        <v>2.2793017906222846E-7</v>
      </c>
      <c r="T40" s="19">
        <v>3.807398737114406E-4</v>
      </c>
      <c r="U40" s="19">
        <v>4.5441303927460298E-2</v>
      </c>
      <c r="V40" s="19">
        <v>8.6665913753566394E-3</v>
      </c>
      <c r="W40" s="19">
        <v>1.1260148182271213E-5</v>
      </c>
      <c r="X40" s="19">
        <v>3.3082310538473618E-5</v>
      </c>
      <c r="Y40" s="19">
        <v>0.15295748501514939</v>
      </c>
      <c r="Z40" s="19">
        <v>1.6933405883316269E-2</v>
      </c>
      <c r="AA40" s="19">
        <v>1.0508252045465066E-6</v>
      </c>
      <c r="AB40" s="19">
        <v>3.9454169413347907E-3</v>
      </c>
      <c r="AC40" s="19">
        <v>4.7863761373949321E-2</v>
      </c>
      <c r="AD40" s="19">
        <v>5.1875807793183622E-3</v>
      </c>
      <c r="AE40" s="19">
        <v>2.782353016987789E-5</v>
      </c>
      <c r="AF40" s="19">
        <v>4.6797526236199599E-8</v>
      </c>
      <c r="AG40" s="19">
        <v>2.4234092961733119E-2</v>
      </c>
      <c r="AH40" s="19">
        <v>5.2113770214253273E-3</v>
      </c>
      <c r="AI40" s="19">
        <v>2.5461496372056828E-8</v>
      </c>
      <c r="AJ40" s="19">
        <v>4.7779856199024151E-8</v>
      </c>
      <c r="AK40" s="19">
        <v>5.9872567420012166E-8</v>
      </c>
      <c r="AL40" s="19">
        <v>5.213114726334105E-8</v>
      </c>
      <c r="AM40" s="19">
        <v>2.7214486829512415E-7</v>
      </c>
      <c r="AN40" s="19">
        <v>1.8361180409734165E-2</v>
      </c>
      <c r="AO40" s="19">
        <v>4.2992923795204846E-8</v>
      </c>
      <c r="AP40" s="19">
        <v>2.0090269975552388E-7</v>
      </c>
      <c r="AQ40" s="19">
        <v>3.0411597412701224E-3</v>
      </c>
      <c r="AR40" s="19">
        <v>1.4117919757490407E-7</v>
      </c>
      <c r="AS40" s="19">
        <v>5.425853249145105E-8</v>
      </c>
      <c r="AT40" s="19">
        <v>4.0977128908193669E-3</v>
      </c>
      <c r="AU40" s="19">
        <v>6.1300865452706739E-8</v>
      </c>
      <c r="AV40" s="19">
        <v>5.0415767175773221E-8</v>
      </c>
      <c r="AW40" s="19">
        <v>5.0377586560356119E-8</v>
      </c>
      <c r="AX40" s="19">
        <v>1.4144929029163358E-7</v>
      </c>
      <c r="AY40" s="19">
        <v>7.2367611892386104E-8</v>
      </c>
      <c r="AZ40" s="19">
        <v>1.9069529375501739E-8</v>
      </c>
      <c r="BA40" s="19">
        <v>5.221692423615119E-8</v>
      </c>
      <c r="BB40" s="19">
        <v>1.4606133405255095E-2</v>
      </c>
      <c r="BC40" s="19">
        <v>1.4375442445849802E-7</v>
      </c>
      <c r="BD40" s="19">
        <v>1.02198597680439E-7</v>
      </c>
      <c r="BE40" s="19">
        <v>1.0113814026111582E-7</v>
      </c>
      <c r="BF40" s="19">
        <v>2.1206651054148205E-7</v>
      </c>
      <c r="BG40" s="19">
        <v>6.0590431583280542E-7</v>
      </c>
    </row>
    <row r="41" spans="1:59" x14ac:dyDescent="0.2">
      <c r="A41" s="18">
        <v>42080.291666608799</v>
      </c>
      <c r="B41" s="19">
        <v>0.44594264583577758</v>
      </c>
      <c r="C41" s="19">
        <v>9.0021194692037803</v>
      </c>
      <c r="D41" s="19">
        <v>0.54128230396140853</v>
      </c>
      <c r="E41" s="19">
        <v>5.3599333678198047</v>
      </c>
      <c r="F41" s="19">
        <v>1.9330462490849292</v>
      </c>
      <c r="G41" s="19">
        <v>7.65094009722685</v>
      </c>
      <c r="H41" s="19">
        <v>23.6838586744033</v>
      </c>
      <c r="I41" s="19">
        <v>0.52651523867393546</v>
      </c>
      <c r="J41" s="19">
        <v>8.5108292916836747E-2</v>
      </c>
      <c r="K41" s="19">
        <v>4.4893014766213067E-2</v>
      </c>
      <c r="L41" s="19">
        <v>6.7936075604344157E-2</v>
      </c>
      <c r="M41" s="19">
        <v>2.4945484977131976E-7</v>
      </c>
      <c r="N41" s="19">
        <v>1.5430572372376621E-8</v>
      </c>
      <c r="O41" s="19">
        <v>1.5430572372376678E-8</v>
      </c>
      <c r="P41" s="19">
        <v>3.6503389986026441E-3</v>
      </c>
      <c r="Q41" s="19">
        <v>5.6663109124872185E-2</v>
      </c>
      <c r="R41" s="19">
        <v>2.6120519137860947E-2</v>
      </c>
      <c r="S41" s="19">
        <v>1.1334515645466576E-2</v>
      </c>
      <c r="T41" s="19">
        <v>1.7224297376026487E-2</v>
      </c>
      <c r="U41" s="19">
        <v>0.10393760315995311</v>
      </c>
      <c r="V41" s="19">
        <v>4.9286678307981224E-2</v>
      </c>
      <c r="W41" s="19">
        <v>6.6804517860289637E-3</v>
      </c>
      <c r="X41" s="19">
        <v>3.2910636343086008E-5</v>
      </c>
      <c r="Y41" s="19">
        <v>0.18639454738779182</v>
      </c>
      <c r="Z41" s="19">
        <v>2.8719787763325084E-2</v>
      </c>
      <c r="AA41" s="19">
        <v>1.0453721521886992E-6</v>
      </c>
      <c r="AB41" s="19">
        <v>4.8623841135731725E-3</v>
      </c>
      <c r="AC41" s="19">
        <v>1.0614863858452825E-2</v>
      </c>
      <c r="AD41" s="19">
        <v>1.3214132483916967E-2</v>
      </c>
      <c r="AE41" s="19">
        <v>2.7679145389099001E-5</v>
      </c>
      <c r="AF41" s="19">
        <v>4.6554679605115986E-8</v>
      </c>
      <c r="AG41" s="19">
        <v>6.240138521606077E-3</v>
      </c>
      <c r="AH41" s="19">
        <v>4.7866312938875145E-3</v>
      </c>
      <c r="AI41" s="19">
        <v>9.800521046832004E-4</v>
      </c>
      <c r="AJ41" s="19">
        <v>8.522192214636523E-4</v>
      </c>
      <c r="AK41" s="19">
        <v>5.9561870413959116E-8</v>
      </c>
      <c r="AL41" s="19">
        <v>5.1860622846654405E-8</v>
      </c>
      <c r="AM41" s="19">
        <v>2.7073262560309395E-7</v>
      </c>
      <c r="AN41" s="19">
        <v>2.849252930426811E-2</v>
      </c>
      <c r="AO41" s="19">
        <v>4.2769820406119642E-8</v>
      </c>
      <c r="AP41" s="19">
        <v>1.9986015439607514E-7</v>
      </c>
      <c r="AQ41" s="19">
        <v>4.048041301952349E-3</v>
      </c>
      <c r="AR41" s="19">
        <v>1.4044657567653475E-7</v>
      </c>
      <c r="AS41" s="19">
        <v>5.3976968424226979E-8</v>
      </c>
      <c r="AT41" s="19">
        <v>2.5992686254641397E-3</v>
      </c>
      <c r="AU41" s="19">
        <v>1.3919580617239656E-3</v>
      </c>
      <c r="AV41" s="19">
        <v>1.3919580617239656E-3</v>
      </c>
      <c r="AW41" s="19">
        <v>5.0116161904775883E-8</v>
      </c>
      <c r="AX41" s="19">
        <v>1.4071526679981235E-7</v>
      </c>
      <c r="AY41" s="19">
        <v>7.1992074291126366E-8</v>
      </c>
      <c r="AZ41" s="19">
        <v>2.7271015086836876E-3</v>
      </c>
      <c r="BA41" s="19">
        <v>5.1945954696601291E-8</v>
      </c>
      <c r="BB41" s="19">
        <v>9.5439570256140303E-8</v>
      </c>
      <c r="BC41" s="19">
        <v>1.4300843892270476E-7</v>
      </c>
      <c r="BD41" s="19">
        <v>1.0166825799917257E-7</v>
      </c>
      <c r="BE41" s="19">
        <v>1.006133036167063E-7</v>
      </c>
      <c r="BF41" s="19">
        <v>2.1096603276428664E-7</v>
      </c>
      <c r="BG41" s="19">
        <v>6.0276009361224722E-7</v>
      </c>
    </row>
    <row r="42" spans="1:59" x14ac:dyDescent="0.2">
      <c r="A42" s="18">
        <v>42081.291666608799</v>
      </c>
      <c r="B42" s="19">
        <v>0.22842144284482346</v>
      </c>
      <c r="C42" s="19">
        <v>5.3658266528941621</v>
      </c>
      <c r="D42" s="19">
        <v>0.1981494703026308</v>
      </c>
      <c r="E42" s="19">
        <v>0.88501058323841064</v>
      </c>
      <c r="F42" s="19">
        <v>2.1620126138318434</v>
      </c>
      <c r="G42" s="19">
        <v>1.2715662705207114</v>
      </c>
      <c r="H42" s="19">
        <v>5.4498347232528817</v>
      </c>
      <c r="I42" s="19">
        <v>0.51166422320406935</v>
      </c>
      <c r="J42" s="19">
        <v>2.657642061940127E-2</v>
      </c>
      <c r="K42" s="19">
        <v>2.0433103386817961E-2</v>
      </c>
      <c r="L42" s="19">
        <v>2.5462911892791605E-7</v>
      </c>
      <c r="M42" s="19">
        <v>2.5189117141256188E-7</v>
      </c>
      <c r="N42" s="19">
        <v>1.558127634723234E-8</v>
      </c>
      <c r="O42" s="19">
        <v>1.5581276347232396E-8</v>
      </c>
      <c r="P42" s="19">
        <v>3.2700614685501833E-3</v>
      </c>
      <c r="Q42" s="19">
        <v>2.3067319569816724E-2</v>
      </c>
      <c r="R42" s="19">
        <v>2.8828173472745043E-2</v>
      </c>
      <c r="S42" s="19">
        <v>2.5615481503643105E-2</v>
      </c>
      <c r="T42" s="19">
        <v>3.8963451708602351E-3</v>
      </c>
      <c r="U42" s="19">
        <v>4.2262197926876646E-2</v>
      </c>
      <c r="V42" s="19">
        <v>2.9258444718606906E-3</v>
      </c>
      <c r="W42" s="19">
        <v>1.1311118334466855E-5</v>
      </c>
      <c r="X42" s="19">
        <v>0.3768315571258225</v>
      </c>
      <c r="Y42" s="19">
        <v>0.23411058487344144</v>
      </c>
      <c r="Z42" s="19">
        <v>2.3406755774885525E-2</v>
      </c>
      <c r="AA42" s="19">
        <v>1.0555818666915998E-6</v>
      </c>
      <c r="AB42" s="19">
        <v>4.2501237507911018E-3</v>
      </c>
      <c r="AC42" s="19">
        <v>4.8611089199149513E-2</v>
      </c>
      <c r="AD42" s="19">
        <v>5.4118561146181401E-3</v>
      </c>
      <c r="AE42" s="19">
        <v>2.7949476076132621E-5</v>
      </c>
      <c r="AF42" s="19">
        <v>4.7009359774802053E-8</v>
      </c>
      <c r="AG42" s="19">
        <v>1.8104857867543196E-2</v>
      </c>
      <c r="AH42" s="19">
        <v>8.8221989485444185E-8</v>
      </c>
      <c r="AI42" s="19">
        <v>2.5576750303373275E-8</v>
      </c>
      <c r="AJ42" s="19">
        <v>4.799613634942079E-8</v>
      </c>
      <c r="AK42" s="19">
        <v>6.0143586399899719E-8</v>
      </c>
      <c r="AL42" s="19">
        <v>5.2367123954511904E-8</v>
      </c>
      <c r="AM42" s="19">
        <v>2.7337675842052276E-7</v>
      </c>
      <c r="AN42" s="19">
        <v>1.4313690112338085E-2</v>
      </c>
      <c r="AO42" s="19">
        <v>4.3187535432077207E-8</v>
      </c>
      <c r="AP42" s="19">
        <v>2.0181210529950925E-7</v>
      </c>
      <c r="AQ42" s="19">
        <v>3.2126919691019351E-3</v>
      </c>
      <c r="AR42" s="19">
        <v>1.4181825889725693E-7</v>
      </c>
      <c r="AS42" s="19">
        <v>5.4504138998064852E-8</v>
      </c>
      <c r="AT42" s="19">
        <v>5.4931295721698265E-3</v>
      </c>
      <c r="AU42" s="19">
        <v>6.1578349762084522E-8</v>
      </c>
      <c r="AV42" s="19">
        <v>5.0643979032705534E-8</v>
      </c>
      <c r="AW42" s="19">
        <v>5.0605625589031893E-8</v>
      </c>
      <c r="AX42" s="19">
        <v>1.4208957421484884E-7</v>
      </c>
      <c r="AY42" s="19">
        <v>7.2695190902225208E-8</v>
      </c>
      <c r="AZ42" s="19">
        <v>1.9155849448633539E-8</v>
      </c>
      <c r="BA42" s="19">
        <v>5.2453289205103849E-8</v>
      </c>
      <c r="BB42" s="19">
        <v>9.6371688796465495E-8</v>
      </c>
      <c r="BC42" s="19">
        <v>1.4440514279495674E-7</v>
      </c>
      <c r="BD42" s="19">
        <v>1.0266120953897162E-7</v>
      </c>
      <c r="BE42" s="19">
        <v>1.0159595185634949E-7</v>
      </c>
      <c r="BF42" s="19">
        <v>2.1302645015710061E-7</v>
      </c>
      <c r="BG42" s="19">
        <v>6.0864700044885855E-7</v>
      </c>
    </row>
    <row r="43" spans="1:59" x14ac:dyDescent="0.2">
      <c r="A43" s="18">
        <v>42084.291666608799</v>
      </c>
      <c r="B43" s="19">
        <v>0.20213012817310358</v>
      </c>
      <c r="C43" s="19">
        <v>2.7805797373323631</v>
      </c>
      <c r="D43" s="19">
        <v>3.5635137374616953E-2</v>
      </c>
      <c r="E43" s="19">
        <v>0.61999730423578003</v>
      </c>
      <c r="F43" s="19">
        <v>0.5118678386646317</v>
      </c>
      <c r="G43" s="19">
        <v>1.2471254314610487</v>
      </c>
      <c r="H43" s="19">
        <v>2.9305167958398881</v>
      </c>
      <c r="I43" s="19">
        <v>0.27521276112725074</v>
      </c>
      <c r="J43" s="19">
        <v>8.1698451017295157E-3</v>
      </c>
      <c r="K43" s="19">
        <v>5.6600610954490784E-3</v>
      </c>
      <c r="L43" s="19">
        <v>2.5269050774172241E-7</v>
      </c>
      <c r="M43" s="19">
        <v>2.4997340550794022E-7</v>
      </c>
      <c r="N43" s="19">
        <v>1.5462648765480898E-8</v>
      </c>
      <c r="O43" s="19">
        <v>1.5462648765480954E-8</v>
      </c>
      <c r="P43" s="19">
        <v>2.7612368462291395E-3</v>
      </c>
      <c r="Q43" s="19">
        <v>4.9436577212556079E-3</v>
      </c>
      <c r="R43" s="19">
        <v>1.0418687481648094E-2</v>
      </c>
      <c r="S43" s="19">
        <v>2.2721873232259663E-7</v>
      </c>
      <c r="T43" s="19">
        <v>1.5367089596110281E-2</v>
      </c>
      <c r="U43" s="19">
        <v>3.5193908806405085E-2</v>
      </c>
      <c r="V43" s="19">
        <v>6.4476303677412387E-3</v>
      </c>
      <c r="W43" s="19">
        <v>1.1225001473112261E-5</v>
      </c>
      <c r="X43" s="19">
        <v>3.2979049522012702E-5</v>
      </c>
      <c r="Y43" s="19">
        <v>6.7137908266303351E-2</v>
      </c>
      <c r="Z43" s="19">
        <v>1.4660175008329971E-2</v>
      </c>
      <c r="AA43" s="19">
        <v>1.0475452257004695E-6</v>
      </c>
      <c r="AB43" s="19">
        <v>6.1250116296938471E-3</v>
      </c>
      <c r="AC43" s="19">
        <v>6.5235406590465062E-3</v>
      </c>
      <c r="AD43" s="19">
        <v>8.3453876503729492E-3</v>
      </c>
      <c r="AE43" s="19">
        <v>2.773668357542581E-5</v>
      </c>
      <c r="AF43" s="19">
        <v>4.6651455419247846E-8</v>
      </c>
      <c r="AG43" s="19">
        <v>6.8366706106807399E-3</v>
      </c>
      <c r="AH43" s="19">
        <v>4.3268866044003009E-3</v>
      </c>
      <c r="AI43" s="19">
        <v>2.5382022479417534E-8</v>
      </c>
      <c r="AJ43" s="19">
        <v>8.2552441794479423E-4</v>
      </c>
      <c r="AK43" s="19">
        <v>5.9685685002512172E-8</v>
      </c>
      <c r="AL43" s="19">
        <v>5.196842842151693E-8</v>
      </c>
      <c r="AM43" s="19">
        <v>2.7129541264141171E-7</v>
      </c>
      <c r="AN43" s="19">
        <v>5.9352359014306763E-3</v>
      </c>
      <c r="AO43" s="19">
        <v>4.2858728421923509E-8</v>
      </c>
      <c r="AP43" s="19">
        <v>2.0027561486789575E-7</v>
      </c>
      <c r="AQ43" s="19">
        <v>2.3911741761159558E-3</v>
      </c>
      <c r="AR43" s="19">
        <v>1.4073852982203453E-7</v>
      </c>
      <c r="AS43" s="19">
        <v>5.4089173364910325E-8</v>
      </c>
      <c r="AT43" s="19">
        <v>2.3200082780172665E-3</v>
      </c>
      <c r="AU43" s="19">
        <v>6.1109524836723501E-8</v>
      </c>
      <c r="AV43" s="19">
        <v>1.2240534472974535E-3</v>
      </c>
      <c r="AW43" s="19">
        <v>5.0220341171192011E-8</v>
      </c>
      <c r="AX43" s="19">
        <v>1.4100777948856557E-7</v>
      </c>
      <c r="AY43" s="19">
        <v>7.2141728239121733E-8</v>
      </c>
      <c r="AZ43" s="19">
        <v>2.4338737149751694E-3</v>
      </c>
      <c r="BA43" s="19">
        <v>5.2053937655548941E-8</v>
      </c>
      <c r="BB43" s="19">
        <v>9.5637965824325415E-8</v>
      </c>
      <c r="BC43" s="19">
        <v>1.4330571855650018E-7</v>
      </c>
      <c r="BD43" s="19">
        <v>1.0187960148864975E-7</v>
      </c>
      <c r="BE43" s="19">
        <v>1.0082245411355414E-7</v>
      </c>
      <c r="BF43" s="19">
        <v>2.1140457964610621E-7</v>
      </c>
      <c r="BG43" s="19">
        <v>6.0401308470316026E-7</v>
      </c>
    </row>
    <row r="44" spans="1:59" x14ac:dyDescent="0.2">
      <c r="A44" s="18">
        <v>42087.291666608799</v>
      </c>
      <c r="B44" s="19">
        <v>0.272043985136597</v>
      </c>
      <c r="C44" s="19">
        <v>6.0918574338726978</v>
      </c>
      <c r="D44" s="19">
        <v>0.1228945938117509</v>
      </c>
      <c r="E44" s="19">
        <v>0.63252015993380473</v>
      </c>
      <c r="F44" s="19">
        <v>0.35226379629483823</v>
      </c>
      <c r="G44" s="19">
        <v>0.71691058051161061</v>
      </c>
      <c r="H44" s="19">
        <v>1.7176039323979524</v>
      </c>
      <c r="I44" s="19">
        <v>1.0989794413769312</v>
      </c>
      <c r="J44" s="19">
        <v>1.3170345535467599E-2</v>
      </c>
      <c r="K44" s="19">
        <v>8.6561618845428338E-3</v>
      </c>
      <c r="L44" s="19">
        <v>2.5415364336716773E-7</v>
      </c>
      <c r="M44" s="19">
        <v>2.5142080849225169E-7</v>
      </c>
      <c r="N44" s="19">
        <v>1.5552181025614892E-8</v>
      </c>
      <c r="O44" s="19">
        <v>1.5552181025614949E-8</v>
      </c>
      <c r="P44" s="19">
        <v>4.8243548320136744E-3</v>
      </c>
      <c r="Q44" s="19">
        <v>9.2383293321250965E-3</v>
      </c>
      <c r="R44" s="19">
        <v>1.2093609262032652E-7</v>
      </c>
      <c r="S44" s="19">
        <v>2.2604409438867781E-2</v>
      </c>
      <c r="T44" s="19">
        <v>4.4273357202198688E-2</v>
      </c>
      <c r="U44" s="19">
        <v>6.9025017453093765E-2</v>
      </c>
      <c r="V44" s="19">
        <v>1.2311409957067539E-2</v>
      </c>
      <c r="W44" s="19">
        <v>0.42152740696415431</v>
      </c>
      <c r="X44" s="19">
        <v>3.3170005734338266E-5</v>
      </c>
      <c r="Y44" s="19">
        <v>7.5085285145138639E-2</v>
      </c>
      <c r="Z44" s="19">
        <v>2.5309968376855122E-2</v>
      </c>
      <c r="AA44" s="19">
        <v>1.0536107512822776E-6</v>
      </c>
      <c r="AB44" s="19">
        <v>1.4234471279818785E-2</v>
      </c>
      <c r="AC44" s="19">
        <v>1.194397640408529E-2</v>
      </c>
      <c r="AD44" s="19">
        <v>1.1700611323538605E-2</v>
      </c>
      <c r="AE44" s="19">
        <v>2.7897285294238257E-5</v>
      </c>
      <c r="AF44" s="19">
        <v>4.6921577977521949E-8</v>
      </c>
      <c r="AG44" s="19">
        <v>8.5082340904850465E-3</v>
      </c>
      <c r="AH44" s="19">
        <v>5.3826629579737132E-3</v>
      </c>
      <c r="AI44" s="19">
        <v>1.2311409957067537E-3</v>
      </c>
      <c r="AJ44" s="19">
        <v>1.202509809760085E-3</v>
      </c>
      <c r="AK44" s="19">
        <v>6.0031278720442979E-8</v>
      </c>
      <c r="AL44" s="19">
        <v>5.2269337465158745E-8</v>
      </c>
      <c r="AM44" s="19">
        <v>2.7286627490609663E-7</v>
      </c>
      <c r="AN44" s="19">
        <v>9.3337666186139919E-3</v>
      </c>
      <c r="AO44" s="19">
        <v>4.3106890226558835E-8</v>
      </c>
      <c r="AP44" s="19">
        <v>2.0143525631877564E-7</v>
      </c>
      <c r="AQ44" s="19">
        <v>5.7960144506817509E-8</v>
      </c>
      <c r="AR44" s="19">
        <v>1.4155343798259707E-7</v>
      </c>
      <c r="AS44" s="19">
        <v>5.4402362005070792E-8</v>
      </c>
      <c r="AT44" s="19">
        <v>6.6081742975000964E-8</v>
      </c>
      <c r="AU44" s="19">
        <v>6.1463362911773133E-8</v>
      </c>
      <c r="AV44" s="19">
        <v>5.0549410216576071E-8</v>
      </c>
      <c r="AW44" s="19">
        <v>5.0511128391282975E-8</v>
      </c>
      <c r="AX44" s="19">
        <v>1.4182424666605658E-7</v>
      </c>
      <c r="AY44" s="19">
        <v>7.2559445285999253E-8</v>
      </c>
      <c r="AZ44" s="19">
        <v>1.9120079233912821E-8</v>
      </c>
      <c r="BA44" s="19">
        <v>5.2355341817142492E-8</v>
      </c>
      <c r="BB44" s="19">
        <v>9.6191731441377072E-8</v>
      </c>
      <c r="BC44" s="19">
        <v>1.441354913248717E-7</v>
      </c>
      <c r="BD44" s="19">
        <v>1.0246950759860373E-7</v>
      </c>
      <c r="BE44" s="19">
        <v>1.0140623909929309E-7</v>
      </c>
      <c r="BF44" s="19">
        <v>2.1262866033923087E-7</v>
      </c>
      <c r="BG44" s="19">
        <v>6.075104581120878E-7</v>
      </c>
    </row>
    <row r="45" spans="1:59" x14ac:dyDescent="0.2">
      <c r="A45" s="18">
        <v>42090.291666608799</v>
      </c>
      <c r="B45" s="19">
        <v>1.6067250043494516E-7</v>
      </c>
      <c r="C45" s="19">
        <v>2.8528188031556736</v>
      </c>
      <c r="D45" s="19">
        <v>5.8067977613502381E-2</v>
      </c>
      <c r="E45" s="19">
        <v>0.46210634108006149</v>
      </c>
      <c r="F45" s="19">
        <v>0.59775636146668765</v>
      </c>
      <c r="G45" s="19">
        <v>0.97747683279751452</v>
      </c>
      <c r="H45" s="19">
        <v>2.1609871015585931</v>
      </c>
      <c r="I45" s="19">
        <v>0.35574875823680863</v>
      </c>
      <c r="J45" s="19">
        <v>1.8338004853525009E-2</v>
      </c>
      <c r="K45" s="19">
        <v>1.1049276262920424E-2</v>
      </c>
      <c r="L45" s="19">
        <v>2.5257255872508895E-7</v>
      </c>
      <c r="M45" s="19">
        <v>2.4985672476030283E-7</v>
      </c>
      <c r="N45" s="19">
        <v>1.5455431224019856E-8</v>
      </c>
      <c r="O45" s="19">
        <v>1.5455431224019916E-8</v>
      </c>
      <c r="P45" s="19">
        <v>2.0705752199275242E-8</v>
      </c>
      <c r="Q45" s="19">
        <v>3.3052985215688987E-3</v>
      </c>
      <c r="R45" s="19">
        <v>2.031549335208201E-2</v>
      </c>
      <c r="S45" s="19">
        <v>4.5384044984881503E-3</v>
      </c>
      <c r="T45" s="19">
        <v>2.8892564451366245E-8</v>
      </c>
      <c r="U45" s="19">
        <v>4.3656496685169702E-2</v>
      </c>
      <c r="V45" s="19">
        <v>1.2519351645540737E-3</v>
      </c>
      <c r="W45" s="19">
        <v>1.121976194948593E-5</v>
      </c>
      <c r="X45" s="19">
        <v>3.2963655803841844E-5</v>
      </c>
      <c r="Y45" s="19">
        <v>9.5289337865718013E-2</v>
      </c>
      <c r="Z45" s="19">
        <v>1.197874327902875E-2</v>
      </c>
      <c r="AA45" s="19">
        <v>1.047056260244843E-6</v>
      </c>
      <c r="AB45" s="19">
        <v>3.6609619205899427E-3</v>
      </c>
      <c r="AC45" s="19">
        <v>2.9980053448147172E-2</v>
      </c>
      <c r="AD45" s="19">
        <v>4.9698032289873829E-3</v>
      </c>
      <c r="AE45" s="19">
        <v>2.7723736850273243E-5</v>
      </c>
      <c r="AF45" s="19">
        <v>4.6629679796014527E-8</v>
      </c>
      <c r="AG45" s="19">
        <v>9.8352785275952603E-3</v>
      </c>
      <c r="AH45" s="19">
        <v>3.7984851015447456E-3</v>
      </c>
      <c r="AI45" s="19">
        <v>2.5370174845652536E-8</v>
      </c>
      <c r="AJ45" s="19">
        <v>4.7608486483131832E-8</v>
      </c>
      <c r="AK45" s="19">
        <v>5.9657825357462374E-8</v>
      </c>
      <c r="AL45" s="19">
        <v>5.1944170980732611E-8</v>
      </c>
      <c r="AM45" s="19">
        <v>2.7116877936411059E-7</v>
      </c>
      <c r="AN45" s="19">
        <v>1.1480814520399289E-2</v>
      </c>
      <c r="AO45" s="19">
        <v>4.2838723139902022E-8</v>
      </c>
      <c r="AP45" s="19">
        <v>2.0018213168943986E-7</v>
      </c>
      <c r="AQ45" s="19">
        <v>2.3616049694997294E-3</v>
      </c>
      <c r="AR45" s="19">
        <v>1.4067283692623367E-7</v>
      </c>
      <c r="AS45" s="19">
        <v>5.406392601839967E-8</v>
      </c>
      <c r="AT45" s="19">
        <v>6.5670649797050211E-8</v>
      </c>
      <c r="AU45" s="19">
        <v>6.1081000582188392E-8</v>
      </c>
      <c r="AV45" s="19">
        <v>5.0234943364554177E-8</v>
      </c>
      <c r="AW45" s="19">
        <v>5.0196899689716999E-8</v>
      </c>
      <c r="AX45" s="19">
        <v>1.409419609143857E-7</v>
      </c>
      <c r="AY45" s="19">
        <v>7.2108054453825692E-8</v>
      </c>
      <c r="AZ45" s="19">
        <v>1.9001133610188687E-8</v>
      </c>
      <c r="BA45" s="19">
        <v>5.2029640301393296E-8</v>
      </c>
      <c r="BB45" s="19">
        <v>9.5593324638067112E-8</v>
      </c>
      <c r="BC45" s="19">
        <v>1.4323882736722445E-7</v>
      </c>
      <c r="BD45" s="19">
        <v>1.0183204687760408E-7</v>
      </c>
      <c r="BE45" s="19">
        <v>1.0077539294998477E-7</v>
      </c>
      <c r="BF45" s="19">
        <v>2.1130590177132608E-7</v>
      </c>
      <c r="BG45" s="19">
        <v>6.0373114791807408E-7</v>
      </c>
    </row>
    <row r="46" spans="1:59" x14ac:dyDescent="0.2">
      <c r="A46" s="18">
        <v>42093.291666608799</v>
      </c>
      <c r="B46" s="19">
        <v>8.1141073139105513E-2</v>
      </c>
      <c r="C46" s="19">
        <v>2.1583402949462225</v>
      </c>
      <c r="D46" s="19">
        <v>1.8611418552898595E-3</v>
      </c>
      <c r="E46" s="19">
        <v>1.5224878235565932E-7</v>
      </c>
      <c r="F46" s="19">
        <v>0.24209450548518552</v>
      </c>
      <c r="G46" s="19">
        <v>0.21740021570398507</v>
      </c>
      <c r="H46" s="19">
        <v>0.2373497716920796</v>
      </c>
      <c r="I46" s="19">
        <v>0.34607343830173398</v>
      </c>
      <c r="J46" s="19">
        <v>8.1984476663401432E-4</v>
      </c>
      <c r="K46" s="19">
        <v>4.1816794849867103E-8</v>
      </c>
      <c r="L46" s="19">
        <v>2.5095198378977193E-7</v>
      </c>
      <c r="M46" s="19">
        <v>2.482535753619247E-7</v>
      </c>
      <c r="N46" s="19">
        <v>1.5356264930648202E-8</v>
      </c>
      <c r="O46" s="19">
        <v>1.5356264930648258E-8</v>
      </c>
      <c r="P46" s="19">
        <v>2.0572898403912805E-8</v>
      </c>
      <c r="Q46" s="19">
        <v>4.6643674817709255E-8</v>
      </c>
      <c r="R46" s="19">
        <v>1.1941261967671297E-7</v>
      </c>
      <c r="S46" s="19">
        <v>2.2565545552203549E-7</v>
      </c>
      <c r="T46" s="19">
        <v>6.8226162188853605E-3</v>
      </c>
      <c r="U46" s="19">
        <v>6.1865297620141398E-3</v>
      </c>
      <c r="V46" s="19">
        <v>1.9223946252107918E-3</v>
      </c>
      <c r="W46" s="19">
        <v>1.9921285478900066E-2</v>
      </c>
      <c r="X46" s="19">
        <v>3.2752151930888383E-5</v>
      </c>
      <c r="Y46" s="19">
        <v>2.1273558168692953E-2</v>
      </c>
      <c r="Z46" s="19">
        <v>6.3608645687121814E-3</v>
      </c>
      <c r="AA46" s="19">
        <v>1.0403380595828841E-6</v>
      </c>
      <c r="AB46" s="19">
        <v>3.6233369283997533E-3</v>
      </c>
      <c r="AC46" s="19">
        <v>8.3162414546496255E-3</v>
      </c>
      <c r="AD46" s="19">
        <v>4.9520508605307408E-3</v>
      </c>
      <c r="AE46" s="19">
        <v>2.7545853737081289E-5</v>
      </c>
      <c r="AF46" s="19">
        <v>4.6330490958158518E-8</v>
      </c>
      <c r="AG46" s="19">
        <v>8.3162414546496255E-3</v>
      </c>
      <c r="AH46" s="19">
        <v>4.9756096181926383E-3</v>
      </c>
      <c r="AI46" s="19">
        <v>4.2405763791414411E-5</v>
      </c>
      <c r="AJ46" s="19">
        <v>8.7638578502256695E-4</v>
      </c>
      <c r="AK46" s="19">
        <v>5.9275044357983117E-8</v>
      </c>
      <c r="AL46" s="19">
        <v>5.1610882907190074E-8</v>
      </c>
      <c r="AM46" s="19">
        <v>2.6942888596755084E-7</v>
      </c>
      <c r="AN46" s="19">
        <v>2.6715631188591149E-3</v>
      </c>
      <c r="AO46" s="19">
        <v>4.2563858121580407E-8</v>
      </c>
      <c r="AP46" s="19">
        <v>1.9889770812913008E-7</v>
      </c>
      <c r="AQ46" s="19">
        <v>1.9365298798079303E-3</v>
      </c>
      <c r="AR46" s="19">
        <v>1.3977024135229912E-7</v>
      </c>
      <c r="AS46" s="19">
        <v>5.3717037014097294E-8</v>
      </c>
      <c r="AT46" s="19">
        <v>2.1909644625564173E-3</v>
      </c>
      <c r="AU46" s="19">
        <v>6.06890880994261E-8</v>
      </c>
      <c r="AV46" s="19">
        <v>1.1732261315624685E-3</v>
      </c>
      <c r="AW46" s="19">
        <v>1.4700664781023703E-3</v>
      </c>
      <c r="AX46" s="19">
        <v>1.4003763856699688E-7</v>
      </c>
      <c r="AY46" s="19">
        <v>7.1645389363555407E-8</v>
      </c>
      <c r="AZ46" s="19">
        <v>2.3323170085277991E-3</v>
      </c>
      <c r="BA46" s="19">
        <v>5.1695803833205269E-8</v>
      </c>
      <c r="BB46" s="19">
        <v>9.4979971601323759E-8</v>
      </c>
      <c r="BC46" s="19">
        <v>1.423197676935717E-7</v>
      </c>
      <c r="BD46" s="19">
        <v>1.0117866448477852E-7</v>
      </c>
      <c r="BE46" s="19">
        <v>1.07003877300336E-2</v>
      </c>
      <c r="BF46" s="19">
        <v>2.0995010504572893E-7</v>
      </c>
      <c r="BG46" s="19">
        <v>5.9985744298779665E-7</v>
      </c>
    </row>
    <row r="47" spans="1:59" x14ac:dyDescent="0.2">
      <c r="A47" s="18">
        <v>42096.291666608799</v>
      </c>
      <c r="B47" s="19">
        <v>0.15862189852420644</v>
      </c>
      <c r="C47" s="19">
        <v>1.9872705102542316</v>
      </c>
      <c r="D47" s="19">
        <v>4.1232809911158172E-2</v>
      </c>
      <c r="E47" s="19">
        <v>0.69788668117671826</v>
      </c>
      <c r="F47" s="19">
        <v>0.25851581944299168</v>
      </c>
      <c r="G47" s="19">
        <v>1.6582008777673816</v>
      </c>
      <c r="H47" s="19">
        <v>3.1443492232250616</v>
      </c>
      <c r="I47" s="19">
        <v>0.2408487090686868</v>
      </c>
      <c r="J47" s="19">
        <v>1.1233588429403916E-2</v>
      </c>
      <c r="K47" s="19">
        <v>5.0102186489986017E-3</v>
      </c>
      <c r="L47" s="19">
        <v>2.5438379595570461E-7</v>
      </c>
      <c r="M47" s="19">
        <v>2.5164848632177211E-7</v>
      </c>
      <c r="N47" s="19">
        <v>1.556626453302804E-8</v>
      </c>
      <c r="O47" s="19">
        <v>1.5566264533028099E-8</v>
      </c>
      <c r="P47" s="19">
        <v>2.5361545306179763E-3</v>
      </c>
      <c r="Q47" s="19">
        <v>3.8878150431695523E-3</v>
      </c>
      <c r="R47" s="19">
        <v>3.8543817442725174E-3</v>
      </c>
      <c r="S47" s="19">
        <v>3.7541700613652838E-3</v>
      </c>
      <c r="T47" s="19">
        <v>1.8278462125564963E-2</v>
      </c>
      <c r="U47" s="19">
        <v>3.7922913320351664E-2</v>
      </c>
      <c r="V47" s="19">
        <v>6.9923356550371319E-3</v>
      </c>
      <c r="W47" s="19">
        <v>1.1300220613182935E-5</v>
      </c>
      <c r="X47" s="19">
        <v>0.77100530586453497</v>
      </c>
      <c r="Y47" s="19">
        <v>4.8401864431793923E-2</v>
      </c>
      <c r="Z47" s="19">
        <v>1.1649116572838502E-2</v>
      </c>
      <c r="AA47" s="19">
        <v>1.0545648640721054E-6</v>
      </c>
      <c r="AB47" s="19">
        <v>3.6728866931171828E-3</v>
      </c>
      <c r="AC47" s="19">
        <v>1.7127401406395598E-2</v>
      </c>
      <c r="AD47" s="19">
        <v>7.8138395707928604E-3</v>
      </c>
      <c r="AE47" s="19">
        <v>2.7922548093301679E-5</v>
      </c>
      <c r="AF47" s="19">
        <v>4.6964068506033323E-8</v>
      </c>
      <c r="AG47" s="19">
        <v>1.122403605829048E-2</v>
      </c>
      <c r="AH47" s="19">
        <v>5.2155946279375332E-3</v>
      </c>
      <c r="AI47" s="19">
        <v>2.5552108328290652E-8</v>
      </c>
      <c r="AJ47" s="19">
        <v>7.7374206018853515E-4</v>
      </c>
      <c r="AK47" s="19">
        <v>6.0085640932243857E-8</v>
      </c>
      <c r="AL47" s="19">
        <v>5.2316670736322352E-8</v>
      </c>
      <c r="AM47" s="19">
        <v>2.7311337299472536E-7</v>
      </c>
      <c r="AN47" s="19">
        <v>8.1099630753094613E-3</v>
      </c>
      <c r="AO47" s="19">
        <v>4.3145926308190315E-8</v>
      </c>
      <c r="AP47" s="19">
        <v>2.0161766899266119E-7</v>
      </c>
      <c r="AQ47" s="19">
        <v>2.3785404072462373E-3</v>
      </c>
      <c r="AR47" s="19">
        <v>1.4168162379074199E-7</v>
      </c>
      <c r="AS47" s="19">
        <v>5.4451626868135929E-8</v>
      </c>
      <c r="AT47" s="19">
        <v>2.4215260772567117E-3</v>
      </c>
      <c r="AU47" s="19">
        <v>6.1519021968581904E-8</v>
      </c>
      <c r="AV47" s="19">
        <v>1.1032988636021704E-3</v>
      </c>
      <c r="AW47" s="19">
        <v>1.47584133702628E-3</v>
      </c>
      <c r="AX47" s="19">
        <v>1.4195267770900778E-7</v>
      </c>
      <c r="AY47" s="19">
        <v>7.2625152564219352E-8</v>
      </c>
      <c r="AZ47" s="19">
        <v>2.493168860607502E-3</v>
      </c>
      <c r="BA47" s="19">
        <v>5.2402752970818319E-8</v>
      </c>
      <c r="BB47" s="19">
        <v>9.6278839285647074E-8</v>
      </c>
      <c r="BC47" s="19">
        <v>1.442660153495881E-7</v>
      </c>
      <c r="BD47" s="19">
        <v>1.025623003758682E-7</v>
      </c>
      <c r="BE47" s="19">
        <v>9.7577470923776374E-3</v>
      </c>
      <c r="BF47" s="19">
        <v>2.1282120936558306E-7</v>
      </c>
      <c r="BG47" s="19">
        <v>6.0806059818737984E-7</v>
      </c>
    </row>
    <row r="48" spans="1:59" x14ac:dyDescent="0.2">
      <c r="A48" s="18">
        <v>42099.291666608799</v>
      </c>
      <c r="B48" s="19">
        <v>0.43333548698811186</v>
      </c>
      <c r="C48" s="19">
        <v>11.506776026282457</v>
      </c>
      <c r="D48" s="19">
        <v>0.19619842998086989</v>
      </c>
      <c r="E48" s="19">
        <v>0.61648248121751614</v>
      </c>
      <c r="F48" s="19">
        <v>0.43272632405520634</v>
      </c>
      <c r="G48" s="19">
        <v>0.77879802176495982</v>
      </c>
      <c r="H48" s="19">
        <v>2.826439263745534</v>
      </c>
      <c r="I48" s="19">
        <v>1.3963309492998488</v>
      </c>
      <c r="J48" s="19">
        <v>1.4893314225762786E-2</v>
      </c>
      <c r="K48" s="19">
        <v>8.1397598200062642E-3</v>
      </c>
      <c r="L48" s="19">
        <v>2.5546887805866291E-7</v>
      </c>
      <c r="M48" s="19">
        <v>2.5272190087523625E-7</v>
      </c>
      <c r="N48" s="19">
        <v>1.5632662925233984E-8</v>
      </c>
      <c r="O48" s="19">
        <v>1.563266292523404E-8</v>
      </c>
      <c r="P48" s="19">
        <v>2.0943190782127101E-8</v>
      </c>
      <c r="Q48" s="19">
        <v>8.1781322882207904E-3</v>
      </c>
      <c r="R48" s="19">
        <v>1.2156193194476361E-7</v>
      </c>
      <c r="S48" s="19">
        <v>2.2971703661973792E-7</v>
      </c>
      <c r="T48" s="19">
        <v>6.8518838555562456E-2</v>
      </c>
      <c r="U48" s="19">
        <v>5.8316558569025428E-2</v>
      </c>
      <c r="V48" s="19">
        <v>3.424742788146419E-2</v>
      </c>
      <c r="W48" s="19">
        <v>0.14499516770711218</v>
      </c>
      <c r="X48" s="19">
        <v>3.3341659155005038E-5</v>
      </c>
      <c r="Y48" s="19">
        <v>5.6997504974151111E-2</v>
      </c>
      <c r="Z48" s="19">
        <v>2.2893973848491397E-2</v>
      </c>
      <c r="AA48" s="19">
        <v>1.0590631437526735E-6</v>
      </c>
      <c r="AB48" s="19">
        <v>2.8654640639197062E-2</v>
      </c>
      <c r="AC48" s="19">
        <v>5.9477325732514826E-3</v>
      </c>
      <c r="AD48" s="19">
        <v>9.0990715253694079E-3</v>
      </c>
      <c r="AE48" s="19">
        <v>2.8041652602656158E-5</v>
      </c>
      <c r="AF48" s="19">
        <v>4.7164395221131472E-8</v>
      </c>
      <c r="AG48" s="19">
        <v>7.0557375929459131E-3</v>
      </c>
      <c r="AH48" s="19">
        <v>8.8512942937724058E-8</v>
      </c>
      <c r="AI48" s="19">
        <v>2.5661101652082028E-8</v>
      </c>
      <c r="AJ48" s="19">
        <v>4.8154426155039639E-8</v>
      </c>
      <c r="AK48" s="19">
        <v>6.0341938128279525E-8</v>
      </c>
      <c r="AL48" s="19">
        <v>5.2539829145013722E-8</v>
      </c>
      <c r="AM48" s="19">
        <v>2.7427834669913049E-7</v>
      </c>
      <c r="AN48" s="19">
        <v>3.6549775974335729E-3</v>
      </c>
      <c r="AO48" s="19">
        <v>4.3329966617348715E-8</v>
      </c>
      <c r="AP48" s="19">
        <v>2.0247767551722067E-7</v>
      </c>
      <c r="AQ48" s="19">
        <v>5.8260085879954998E-8</v>
      </c>
      <c r="AR48" s="19">
        <v>1.4228597122457057E-7</v>
      </c>
      <c r="AS48" s="19">
        <v>5.4683891999527654E-8</v>
      </c>
      <c r="AT48" s="19">
        <v>6.6423713287461255E-8</v>
      </c>
      <c r="AU48" s="19">
        <v>6.1781433296625894E-8</v>
      </c>
      <c r="AV48" s="19">
        <v>5.0811001343386774E-8</v>
      </c>
      <c r="AW48" s="19">
        <v>5.0772521411216235E-8</v>
      </c>
      <c r="AX48" s="19">
        <v>1.4255818133187168E-7</v>
      </c>
      <c r="AY48" s="19">
        <v>7.2934937442521002E-8</v>
      </c>
      <c r="AZ48" s="19">
        <v>1.9219024860579482E-8</v>
      </c>
      <c r="BA48" s="19">
        <v>5.2626278565995304E-8</v>
      </c>
      <c r="BB48" s="19">
        <v>9.6689519710514414E-8</v>
      </c>
      <c r="BC48" s="19">
        <v>1.4488138658710279E-7</v>
      </c>
      <c r="BD48" s="19">
        <v>1.0299978310214793E-7</v>
      </c>
      <c r="BE48" s="19">
        <v>1.0193101223191653E-7</v>
      </c>
      <c r="BF48" s="19">
        <v>2.1372900494487675E-7</v>
      </c>
      <c r="BG48" s="19">
        <v>6.1065429984250467E-7</v>
      </c>
    </row>
    <row r="49" spans="1:59" x14ac:dyDescent="0.2">
      <c r="A49" s="18">
        <v>42102.291666608799</v>
      </c>
      <c r="B49" s="19">
        <v>2.1635673058812359</v>
      </c>
      <c r="C49" s="19">
        <v>8.4448970948123794</v>
      </c>
      <c r="D49" s="19">
        <v>0.49672546712517662</v>
      </c>
      <c r="E49" s="19">
        <v>5.8208713443730149</v>
      </c>
      <c r="F49" s="19">
        <v>2.6445201737801942</v>
      </c>
      <c r="G49" s="19">
        <v>7.8893005314469908</v>
      </c>
      <c r="H49" s="19">
        <v>17.790870884042569</v>
      </c>
      <c r="I49" s="19">
        <v>0.6856316172204926</v>
      </c>
      <c r="J49" s="19">
        <v>4.6436011247612596E-2</v>
      </c>
      <c r="K49" s="19">
        <v>2.1456803155354223E-2</v>
      </c>
      <c r="L49" s="19">
        <v>1.7066834149199118E-2</v>
      </c>
      <c r="M49" s="19">
        <v>2.4978341496737034E-7</v>
      </c>
      <c r="N49" s="19">
        <v>5.6889447163997059E-4</v>
      </c>
      <c r="O49" s="19">
        <v>1.5450896487307098E-8</v>
      </c>
      <c r="P49" s="19">
        <v>3.697814065659809E-3</v>
      </c>
      <c r="Q49" s="19">
        <v>4.4435399022345369E-2</v>
      </c>
      <c r="R49" s="19">
        <v>2.0480200979038937E-2</v>
      </c>
      <c r="S49" s="19">
        <v>1.1093442196979428E-2</v>
      </c>
      <c r="T49" s="19">
        <v>2.1513692602518217E-2</v>
      </c>
      <c r="U49" s="19">
        <v>9.586820004586237E-2</v>
      </c>
      <c r="V49" s="19">
        <v>2.5657140670962673E-2</v>
      </c>
      <c r="W49" s="19">
        <v>4.0438915359074529E-3</v>
      </c>
      <c r="X49" s="19">
        <v>0.70002464735298375</v>
      </c>
      <c r="Y49" s="19">
        <v>0.17378303872421999</v>
      </c>
      <c r="Z49" s="19">
        <v>3.3564773826758272E-2</v>
      </c>
      <c r="AA49" s="19">
        <v>1.0467490462697104E-6</v>
      </c>
      <c r="AB49" s="19">
        <v>5.3807935442613886E-3</v>
      </c>
      <c r="AC49" s="19">
        <v>3.3370401548947944E-2</v>
      </c>
      <c r="AD49" s="19">
        <v>1.0415509618275127E-2</v>
      </c>
      <c r="AE49" s="19">
        <v>2.7715602502839701E-5</v>
      </c>
      <c r="AF49" s="19">
        <v>4.6615998306458332E-8</v>
      </c>
      <c r="AG49" s="19">
        <v>2.5078764624795373E-3</v>
      </c>
      <c r="AH49" s="19">
        <v>4.8356030089397499E-3</v>
      </c>
      <c r="AI49" s="19">
        <v>1.9911306507398971E-4</v>
      </c>
      <c r="AJ49" s="19">
        <v>4.7594517804525107E-8</v>
      </c>
      <c r="AK49" s="19">
        <v>5.9640321314583586E-8</v>
      </c>
      <c r="AL49" s="19">
        <v>5.192893018054083E-8</v>
      </c>
      <c r="AM49" s="19">
        <v>2.7108921645827324E-7</v>
      </c>
      <c r="AN49" s="19">
        <v>1.0524547725339456E-2</v>
      </c>
      <c r="AO49" s="19">
        <v>4.2826153944792747E-8</v>
      </c>
      <c r="AP49" s="19">
        <v>2.0012339678591863E-7</v>
      </c>
      <c r="AQ49" s="19">
        <v>3.697814065659809E-3</v>
      </c>
      <c r="AR49" s="19">
        <v>1.4063156248562705E-7</v>
      </c>
      <c r="AS49" s="19">
        <v>5.4048063266555285E-8</v>
      </c>
      <c r="AT49" s="19">
        <v>2.5600251223798672E-3</v>
      </c>
      <c r="AU49" s="19">
        <v>6.1063078969275697E-8</v>
      </c>
      <c r="AV49" s="19">
        <v>5.0220204064262928E-8</v>
      </c>
      <c r="AW49" s="19">
        <v>5.0182171551718573E-8</v>
      </c>
      <c r="AX49" s="19">
        <v>1.4090060751082998E-7</v>
      </c>
      <c r="AY49" s="19">
        <v>7.2086897422547692E-8</v>
      </c>
      <c r="AZ49" s="19">
        <v>2.5600251223798672E-3</v>
      </c>
      <c r="BA49" s="19">
        <v>5.2014374423876871E-8</v>
      </c>
      <c r="BB49" s="19">
        <v>9.5565276856516849E-8</v>
      </c>
      <c r="BC49" s="19">
        <v>1.4319680004622979E-7</v>
      </c>
      <c r="BD49" s="19">
        <v>1.0808994961159441E-2</v>
      </c>
      <c r="BE49" s="19">
        <v>1.0240100489519469E-2</v>
      </c>
      <c r="BF49" s="19">
        <v>2.1124390307219511E-7</v>
      </c>
      <c r="BG49" s="19">
        <v>6.0355400877769997E-7</v>
      </c>
    </row>
    <row r="50" spans="1:59" x14ac:dyDescent="0.2">
      <c r="A50" s="18">
        <v>42105.291666608799</v>
      </c>
      <c r="B50" s="19">
        <v>0.257920322403486</v>
      </c>
      <c r="C50" s="19">
        <v>6.0884781629057176</v>
      </c>
      <c r="D50" s="19">
        <v>0.1770614309870453</v>
      </c>
      <c r="E50" s="19">
        <v>0.7114946880859252</v>
      </c>
      <c r="F50" s="19">
        <v>0.62454102452787696</v>
      </c>
      <c r="G50" s="19">
        <v>1.8105315101379773</v>
      </c>
      <c r="H50" s="19">
        <v>2.8532403057668922</v>
      </c>
      <c r="I50" s="19">
        <v>0.44462904252362845</v>
      </c>
      <c r="J50" s="19">
        <v>1.0686009054507326E-2</v>
      </c>
      <c r="K50" s="19">
        <v>5.6157277942905787E-3</v>
      </c>
      <c r="L50" s="19">
        <v>2.5261701483570649E-7</v>
      </c>
      <c r="M50" s="19">
        <v>2.4990070284822556E-7</v>
      </c>
      <c r="N50" s="19">
        <v>1.5458151584313966E-8</v>
      </c>
      <c r="O50" s="19">
        <v>1.5458151584314022E-8</v>
      </c>
      <c r="P50" s="19">
        <v>2.0709396685496691E-8</v>
      </c>
      <c r="Q50" s="19">
        <v>4.1169355789224859E-3</v>
      </c>
      <c r="R50" s="19">
        <v>1.2020490557952002E-7</v>
      </c>
      <c r="S50" s="19">
        <v>2.2715264766793793E-7</v>
      </c>
      <c r="T50" s="19">
        <v>2.042815845439994E-2</v>
      </c>
      <c r="U50" s="19">
        <v>5.4549396420722929E-2</v>
      </c>
      <c r="V50" s="19">
        <v>1.5950753861654746E-2</v>
      </c>
      <c r="W50" s="19">
        <v>1.026388086726758E-2</v>
      </c>
      <c r="X50" s="19">
        <v>3.2969457843208952E-5</v>
      </c>
      <c r="Y50" s="19">
        <v>7.64526320237921E-2</v>
      </c>
      <c r="Z50" s="19">
        <v>1.698947378306491E-2</v>
      </c>
      <c r="AA50" s="19">
        <v>1.0472405559940058E-6</v>
      </c>
      <c r="AB50" s="19">
        <v>9.5666579063210296E-3</v>
      </c>
      <c r="AC50" s="19">
        <v>2.1775174242895313E-2</v>
      </c>
      <c r="AD50" s="19">
        <v>9.1255576657221921E-3</v>
      </c>
      <c r="AE50" s="19">
        <v>2.7728616594606393E-5</v>
      </c>
      <c r="AF50" s="19">
        <v>4.6637887236337953E-8</v>
      </c>
      <c r="AG50" s="19">
        <v>1.8217914238065975E-2</v>
      </c>
      <c r="AH50" s="19">
        <v>6.3176937685769019E-3</v>
      </c>
      <c r="AI50" s="19">
        <v>8.25284321120406E-4</v>
      </c>
      <c r="AJ50" s="19">
        <v>1.0387199214101661E-3</v>
      </c>
      <c r="AK50" s="19">
        <v>5.9668325923702349E-8</v>
      </c>
      <c r="AL50" s="19">
        <v>5.1953313841788906E-8</v>
      </c>
      <c r="AM50" s="19">
        <v>2.7121650865549635E-7</v>
      </c>
      <c r="AN50" s="19">
        <v>7.0718328896007205E-3</v>
      </c>
      <c r="AO50" s="19">
        <v>4.2846263321718426E-8</v>
      </c>
      <c r="AP50" s="19">
        <v>2.0021736639203369E-7</v>
      </c>
      <c r="AQ50" s="19">
        <v>5.7609713914688932E-8</v>
      </c>
      <c r="AR50" s="19">
        <v>1.4069759720593642E-7</v>
      </c>
      <c r="AS50" s="19">
        <v>5.4073441984376437E-8</v>
      </c>
      <c r="AT50" s="19">
        <v>3.6710923249838752E-3</v>
      </c>
      <c r="AU50" s="19">
        <v>6.1091751646089467E-8</v>
      </c>
      <c r="AV50" s="19">
        <v>5.0243785378945419E-8</v>
      </c>
      <c r="AW50" s="19">
        <v>5.0205735007918346E-8</v>
      </c>
      <c r="AX50" s="19">
        <v>1.4096676856346956E-7</v>
      </c>
      <c r="AY50" s="19">
        <v>7.2120746425041391E-8</v>
      </c>
      <c r="AZ50" s="19">
        <v>3.471885764713432E-3</v>
      </c>
      <c r="BA50" s="19">
        <v>5.2038798206180355E-8</v>
      </c>
      <c r="BB50" s="19">
        <v>9.5610150327428853E-8</v>
      </c>
      <c r="BC50" s="19">
        <v>1.4326403929518014E-7</v>
      </c>
      <c r="BD50" s="19">
        <v>1.0184997066458732E-7</v>
      </c>
      <c r="BE50" s="19">
        <v>1.0079313075190246E-7</v>
      </c>
      <c r="BF50" s="19">
        <v>2.1134309440456661E-7</v>
      </c>
      <c r="BG50" s="19">
        <v>6.0383741258447562E-7</v>
      </c>
    </row>
    <row r="51" spans="1:59" x14ac:dyDescent="0.2">
      <c r="A51" s="18">
        <v>42108.291666608799</v>
      </c>
      <c r="B51" s="19">
        <v>0.50317156748795477</v>
      </c>
      <c r="C51" s="19">
        <v>10.576705488470528</v>
      </c>
      <c r="D51" s="19">
        <v>0.1398900188231032</v>
      </c>
      <c r="E51" s="19">
        <v>0.19780582241585407</v>
      </c>
      <c r="F51" s="19">
        <v>0.81365632229696327</v>
      </c>
      <c r="G51" s="19">
        <v>0.33234797066527172</v>
      </c>
      <c r="H51" s="19">
        <v>1.8081407294243246</v>
      </c>
      <c r="I51" s="19">
        <v>1.1315440245813353</v>
      </c>
      <c r="J51" s="19">
        <v>2.9901368919418612E-2</v>
      </c>
      <c r="K51" s="19">
        <v>1.6249119411224203E-2</v>
      </c>
      <c r="L51" s="19">
        <v>2.4876177910631053E-7</v>
      </c>
      <c r="M51" s="19">
        <v>2.4608692126645751E-7</v>
      </c>
      <c r="N51" s="19">
        <v>1.5222241828444888E-8</v>
      </c>
      <c r="O51" s="19">
        <v>1.5222241828444948E-8</v>
      </c>
      <c r="P51" s="19">
        <v>2.0393346691445079E-8</v>
      </c>
      <c r="Q51" s="19">
        <v>1.1886751624479906E-2</v>
      </c>
      <c r="R51" s="19">
        <v>1.1837043592932553E-7</v>
      </c>
      <c r="S51" s="19">
        <v>2.236860284305684E-7</v>
      </c>
      <c r="T51" s="19">
        <v>0.10982050724809275</v>
      </c>
      <c r="U51" s="19">
        <v>8.6756939656076351E-2</v>
      </c>
      <c r="V51" s="19">
        <v>3.5576183545643791E-2</v>
      </c>
      <c r="W51" s="19">
        <v>6.8466755231139861E-2</v>
      </c>
      <c r="X51" s="19">
        <v>3.2466304752200347E-5</v>
      </c>
      <c r="Y51" s="19">
        <v>0.11060984360351009</v>
      </c>
      <c r="Z51" s="19">
        <v>2.6188218608431763E-2</v>
      </c>
      <c r="AA51" s="19">
        <v>1.0312584210955852E-6</v>
      </c>
      <c r="AB51" s="19">
        <v>1.6973066956133587E-2</v>
      </c>
      <c r="AC51" s="19">
        <v>1.3105785877520872E-2</v>
      </c>
      <c r="AD51" s="19">
        <v>1.1760644632786017E-2</v>
      </c>
      <c r="AE51" s="19">
        <v>2.7305444966631243E-5</v>
      </c>
      <c r="AF51" s="19">
        <v>4.5926137676103443E-8</v>
      </c>
      <c r="AG51" s="19">
        <v>1.2293096375493563E-2</v>
      </c>
      <c r="AH51" s="19">
        <v>8.6189117541227351E-8</v>
      </c>
      <c r="AI51" s="19">
        <v>2.6622587135377396E-3</v>
      </c>
      <c r="AJ51" s="19">
        <v>4.6890176264133422E-8</v>
      </c>
      <c r="AK51" s="19">
        <v>5.8757716390279163E-8</v>
      </c>
      <c r="AL51" s="19">
        <v>1.4946013830387283E-4</v>
      </c>
      <c r="AM51" s="19">
        <v>2.6707742255612679E-7</v>
      </c>
      <c r="AN51" s="19">
        <v>4.5538635889461332E-3</v>
      </c>
      <c r="AO51" s="19">
        <v>4.2192378446479814E-8</v>
      </c>
      <c r="AP51" s="19">
        <v>1.9716181154327524E-7</v>
      </c>
      <c r="AQ51" s="19">
        <v>5.6730521245942399E-8</v>
      </c>
      <c r="AR51" s="19">
        <v>1.3855038473831521E-7</v>
      </c>
      <c r="AS51" s="19">
        <v>5.3248217026013415E-8</v>
      </c>
      <c r="AT51" s="19">
        <v>6.5295397921504563E-3</v>
      </c>
      <c r="AU51" s="19">
        <v>6.0159418945259464E-8</v>
      </c>
      <c r="AV51" s="19">
        <v>2.4380685060819301E-3</v>
      </c>
      <c r="AW51" s="19">
        <v>4.9439535852453719E-8</v>
      </c>
      <c r="AX51" s="19">
        <v>1.3881544822118452E-7</v>
      </c>
      <c r="AY51" s="19">
        <v>7.1020098162574377E-8</v>
      </c>
      <c r="AZ51" s="19">
        <v>5.7308621780891343E-3</v>
      </c>
      <c r="BA51" s="19">
        <v>5.1244624328819916E-8</v>
      </c>
      <c r="BB51" s="19">
        <v>9.4151025858418134E-8</v>
      </c>
      <c r="BC51" s="19">
        <v>1.410776598726081E-7</v>
      </c>
      <c r="BD51" s="19">
        <v>1.0029561912496748E-7</v>
      </c>
      <c r="BE51" s="19">
        <v>9.9254907844767192E-8</v>
      </c>
      <c r="BF51" s="19">
        <v>2.0811774773011757E-7</v>
      </c>
      <c r="BG51" s="19">
        <v>5.9462213637176417E-7</v>
      </c>
    </row>
    <row r="52" spans="1:59" x14ac:dyDescent="0.2">
      <c r="A52" s="18">
        <v>42111.291666608799</v>
      </c>
      <c r="B52" s="19">
        <v>0.56656269471281973</v>
      </c>
      <c r="C52" s="19">
        <v>29.759517937977165</v>
      </c>
      <c r="D52" s="19">
        <v>0.27853786155590088</v>
      </c>
      <c r="E52" s="19">
        <v>3.035352341058037</v>
      </c>
      <c r="F52" s="19">
        <v>3.6469241943111959</v>
      </c>
      <c r="G52" s="19">
        <v>10.485749836722745</v>
      </c>
      <c r="H52" s="19">
        <v>56.882352168397027</v>
      </c>
      <c r="I52" s="19">
        <v>2.1525431840190978</v>
      </c>
      <c r="J52" s="19">
        <v>3.8609440803549312E-2</v>
      </c>
      <c r="K52" s="19">
        <v>3.429760751901148E-2</v>
      </c>
      <c r="L52" s="19">
        <v>2.4989335163735836E-7</v>
      </c>
      <c r="M52" s="19">
        <v>2.4720632635093492E-7</v>
      </c>
      <c r="N52" s="19">
        <v>1.5291485064989979E-8</v>
      </c>
      <c r="O52" s="19">
        <v>2.3365538364524918E-3</v>
      </c>
      <c r="P52" s="19">
        <v>2.0486112352693678E-8</v>
      </c>
      <c r="Q52" s="19">
        <v>6.0009083470336087E-2</v>
      </c>
      <c r="R52" s="19">
        <v>1.189088817238E-7</v>
      </c>
      <c r="S52" s="19">
        <v>2.2470353588794613E-7</v>
      </c>
      <c r="T52" s="19">
        <v>5.1723231913759583E-2</v>
      </c>
      <c r="U52" s="19">
        <v>4.1004623365910555E-7</v>
      </c>
      <c r="V52" s="19">
        <v>8.736740760759408E-2</v>
      </c>
      <c r="W52" s="19">
        <v>3.4912243166752996E-2</v>
      </c>
      <c r="X52" s="19">
        <v>3.2613988125322215E-5</v>
      </c>
      <c r="Y52" s="19">
        <v>0.30365346936017834</v>
      </c>
      <c r="Z52" s="19">
        <v>2.7771209152534743E-2</v>
      </c>
      <c r="AA52" s="19">
        <v>1.0359494299230499E-6</v>
      </c>
      <c r="AB52" s="19">
        <v>1.2855737975662307E-2</v>
      </c>
      <c r="AC52" s="19">
        <v>5.042358249067256E-2</v>
      </c>
      <c r="AD52" s="19">
        <v>2.7733674151145943E-2</v>
      </c>
      <c r="AE52" s="19">
        <v>2.7429652518061696E-5</v>
      </c>
      <c r="AF52" s="19">
        <v>4.6135047405074264E-8</v>
      </c>
      <c r="AG52" s="19">
        <v>3.7192494501122296E-2</v>
      </c>
      <c r="AH52" s="19">
        <v>6.3762583609215601E-3</v>
      </c>
      <c r="AI52" s="19">
        <v>1.0697475395806588E-3</v>
      </c>
      <c r="AJ52" s="19">
        <v>4.710347123101742E-8</v>
      </c>
      <c r="AK52" s="19">
        <v>5.9024994659847757E-8</v>
      </c>
      <c r="AL52" s="19">
        <v>5.1393164205648444E-8</v>
      </c>
      <c r="AM52" s="19">
        <v>2.6829230965057238E-7</v>
      </c>
      <c r="AN52" s="19">
        <v>4.985586559466703E-2</v>
      </c>
      <c r="AO52" s="19">
        <v>4.2384303977166773E-8</v>
      </c>
      <c r="AP52" s="19">
        <v>1.9805866511505586E-7</v>
      </c>
      <c r="AQ52" s="19">
        <v>9.5291984775803442E-3</v>
      </c>
      <c r="AR52" s="19">
        <v>1.3918062548550404E-7</v>
      </c>
      <c r="AS52" s="19">
        <v>5.349043357523724E-8</v>
      </c>
      <c r="AT52" s="19">
        <v>6.7422246244623115E-3</v>
      </c>
      <c r="AU52" s="19">
        <v>3.2514694953043716E-3</v>
      </c>
      <c r="AV52" s="19">
        <v>4.9702067516942595E-8</v>
      </c>
      <c r="AW52" s="19">
        <v>4.9664427396964195E-8</v>
      </c>
      <c r="AX52" s="19">
        <v>1.394468946944189E-7</v>
      </c>
      <c r="AY52" s="19">
        <v>7.1343155798364749E-8</v>
      </c>
      <c r="AZ52" s="19">
        <v>1.8799575800027909E-8</v>
      </c>
      <c r="BA52" s="19">
        <v>5.1477726895712147E-8</v>
      </c>
      <c r="BB52" s="19">
        <v>9.457930191840656E-8</v>
      </c>
      <c r="BC52" s="19">
        <v>1.4171939673921948E-7</v>
      </c>
      <c r="BD52" s="19">
        <v>1.0075184583308146E-7</v>
      </c>
      <c r="BE52" s="19">
        <v>9.9706400544700102E-8</v>
      </c>
      <c r="BF52" s="19">
        <v>2.0906443788244318E-7</v>
      </c>
      <c r="BG52" s="19">
        <v>5.9732696537840876E-7</v>
      </c>
    </row>
    <row r="53" spans="1:59" x14ac:dyDescent="0.2">
      <c r="A53" s="18">
        <v>42114.291666608799</v>
      </c>
      <c r="B53" s="19">
        <v>0.80137220760826811</v>
      </c>
      <c r="C53" s="19">
        <v>21.67898244477459</v>
      </c>
      <c r="D53" s="19">
        <v>0.34345059237405817</v>
      </c>
      <c r="E53" s="19">
        <v>4.0208245797358559</v>
      </c>
      <c r="F53" s="19">
        <v>2.3934786273383533</v>
      </c>
      <c r="G53" s="19">
        <v>7.7799488419359903</v>
      </c>
      <c r="H53" s="19">
        <v>22.593643675744513</v>
      </c>
      <c r="I53" s="19">
        <v>1.1744290731350933</v>
      </c>
      <c r="J53" s="19">
        <v>4.5802480566661807E-2</v>
      </c>
      <c r="K53" s="19">
        <v>2.3944870792914342E-2</v>
      </c>
      <c r="L53" s="19">
        <v>2.4981873458518987E-7</v>
      </c>
      <c r="M53" s="19">
        <v>2.4713251163266073E-7</v>
      </c>
      <c r="N53" s="19">
        <v>1.5286919095021784E-8</v>
      </c>
      <c r="O53" s="19">
        <v>1.5286919095021841E-8</v>
      </c>
      <c r="P53" s="19">
        <v>2.0479995289938167E-8</v>
      </c>
      <c r="Q53" s="19">
        <v>1.9718753538376474E-2</v>
      </c>
      <c r="R53" s="19">
        <v>1.570370762285548E-2</v>
      </c>
      <c r="S53" s="19">
        <v>2.2463644040361277E-7</v>
      </c>
      <c r="T53" s="19">
        <v>3.3485295316477079E-2</v>
      </c>
      <c r="U53" s="19">
        <v>4.0992379566302463E-7</v>
      </c>
      <c r="V53" s="19">
        <v>3.9456268973554448E-2</v>
      </c>
      <c r="W53" s="19">
        <v>7.4062587623921127E-3</v>
      </c>
      <c r="X53" s="19">
        <v>3.2604249732374084E-5</v>
      </c>
      <c r="Y53" s="19">
        <v>0.12447580432955158</v>
      </c>
      <c r="Z53" s="19">
        <v>1.9249706118338976E-2</v>
      </c>
      <c r="AA53" s="19">
        <v>1.0356400999943025E-6</v>
      </c>
      <c r="AB53" s="19">
        <v>5.4081167530323675E-3</v>
      </c>
      <c r="AC53" s="19">
        <v>2.4939251323393842E-2</v>
      </c>
      <c r="AD53" s="19">
        <v>9.4888293073586132E-3</v>
      </c>
      <c r="AE53" s="19">
        <v>2.7421462144850516E-5</v>
      </c>
      <c r="AF53" s="19">
        <v>4.6121271683485579E-8</v>
      </c>
      <c r="AG53" s="19">
        <v>4.2401886771389948E-3</v>
      </c>
      <c r="AH53" s="19">
        <v>8.6555323557007798E-8</v>
      </c>
      <c r="AI53" s="19">
        <v>2.509356126468366E-8</v>
      </c>
      <c r="AJ53" s="19">
        <v>4.7089406342347387E-8</v>
      </c>
      <c r="AK53" s="19">
        <v>5.9007370056884449E-8</v>
      </c>
      <c r="AL53" s="19">
        <v>5.1377818433584043E-8</v>
      </c>
      <c r="AM53" s="19">
        <v>2.6821219875072474E-7</v>
      </c>
      <c r="AN53" s="19">
        <v>6.3743544383096174E-3</v>
      </c>
      <c r="AO53" s="19">
        <v>4.2371648211015869E-8</v>
      </c>
      <c r="AP53" s="19">
        <v>1.9799952567156737E-7</v>
      </c>
      <c r="AQ53" s="19">
        <v>3.1801415078542457E-3</v>
      </c>
      <c r="AR53" s="19">
        <v>1.3913906676485523E-7</v>
      </c>
      <c r="AS53" s="19">
        <v>5.3474461567793082E-8</v>
      </c>
      <c r="AT53" s="19">
        <v>2.5891417586069968E-3</v>
      </c>
      <c r="AU53" s="19">
        <v>6.0415028258268986E-8</v>
      </c>
      <c r="AV53" s="19">
        <v>4.9687226698887639E-8</v>
      </c>
      <c r="AW53" s="19">
        <v>4.9649597818082981E-8</v>
      </c>
      <c r="AX53" s="19">
        <v>1.3940525646695918E-7</v>
      </c>
      <c r="AY53" s="19">
        <v>7.1321853046838187E-8</v>
      </c>
      <c r="AZ53" s="19">
        <v>1.8793962329645345E-8</v>
      </c>
      <c r="BA53" s="19">
        <v>5.1462355873601616E-8</v>
      </c>
      <c r="BB53" s="19">
        <v>9.4551060956175819E-8</v>
      </c>
      <c r="BC53" s="19">
        <v>1.4167707995267638E-7</v>
      </c>
      <c r="BD53" s="19">
        <v>1.0072176177647355E-7</v>
      </c>
      <c r="BE53" s="19">
        <v>9.9676628653442376E-8</v>
      </c>
      <c r="BF53" s="19">
        <v>2.0900201216376826E-7</v>
      </c>
      <c r="BG53" s="19">
        <v>5.9714860618219467E-7</v>
      </c>
    </row>
    <row r="54" spans="1:59" x14ac:dyDescent="0.2">
      <c r="A54" s="18">
        <v>42117.291666608799</v>
      </c>
      <c r="B54" s="19">
        <v>1.9268665057794829</v>
      </c>
      <c r="C54" s="19">
        <v>37.402177499360157</v>
      </c>
      <c r="D54" s="19">
        <v>0.50089194367098433</v>
      </c>
      <c r="E54" s="19">
        <v>4.3878246395105771</v>
      </c>
      <c r="F54" s="19">
        <v>5.467660022151188</v>
      </c>
      <c r="G54" s="19">
        <v>7.1554196545681714</v>
      </c>
      <c r="H54" s="19">
        <v>29.147542742140679</v>
      </c>
      <c r="I54" s="19">
        <v>2.2163942900280689</v>
      </c>
      <c r="J54" s="19">
        <v>3.6526193597796429E-2</v>
      </c>
      <c r="K54" s="19">
        <v>1.8510716172226844E-2</v>
      </c>
      <c r="L54" s="19">
        <v>2.4883817254107367E-7</v>
      </c>
      <c r="M54" s="19">
        <v>2.4616249326643826E-7</v>
      </c>
      <c r="N54" s="19">
        <v>1.5226916498895664E-8</v>
      </c>
      <c r="O54" s="19">
        <v>1.5226916498895723E-8</v>
      </c>
      <c r="P54" s="19">
        <v>2.0399609381017702E-8</v>
      </c>
      <c r="Q54" s="19">
        <v>1.5688789729010031E-2</v>
      </c>
      <c r="R54" s="19">
        <v>1.4885194781603916E-2</v>
      </c>
      <c r="S54" s="19">
        <v>1.2950960431451997E-2</v>
      </c>
      <c r="T54" s="19">
        <v>2.0865436250672661E-2</v>
      </c>
      <c r="U54" s="19">
        <v>4.0831480618641617E-7</v>
      </c>
      <c r="V54" s="19">
        <v>1.7520238678912333E-2</v>
      </c>
      <c r="W54" s="19">
        <v>1.1053873286744445E-5</v>
      </c>
      <c r="X54" s="19">
        <v>0.72351577648436372</v>
      </c>
      <c r="Y54" s="19">
        <v>0.13306971681407495</v>
      </c>
      <c r="Z54" s="19">
        <v>1.0147722242826023E-2</v>
      </c>
      <c r="AA54" s="19">
        <v>1.0315751151359598E-6</v>
      </c>
      <c r="AB54" s="19">
        <v>6.1297475057954607E-3</v>
      </c>
      <c r="AC54" s="19">
        <v>1.5562644010521862E-2</v>
      </c>
      <c r="AD54" s="19">
        <v>6.8025246710656951E-3</v>
      </c>
      <c r="AE54" s="19">
        <v>2.7313830325251173E-5</v>
      </c>
      <c r="AF54" s="19">
        <v>4.5940241351575967E-8</v>
      </c>
      <c r="AG54" s="19">
        <v>3.1162664530225404E-3</v>
      </c>
      <c r="AH54" s="19">
        <v>8.621558576617669E-8</v>
      </c>
      <c r="AI54" s="19">
        <v>2.4995066675121715E-8</v>
      </c>
      <c r="AJ54" s="19">
        <v>4.6904575990788926E-8</v>
      </c>
      <c r="AK54" s="19">
        <v>5.8775760576126439E-8</v>
      </c>
      <c r="AL54" s="19">
        <v>5.1176155660977668E-8</v>
      </c>
      <c r="AM54" s="19">
        <v>2.6715944062871841E-7</v>
      </c>
      <c r="AN54" s="19">
        <v>9.9514955696222034E-4</v>
      </c>
      <c r="AO54" s="19">
        <v>4.2205335504119193E-8</v>
      </c>
      <c r="AP54" s="19">
        <v>1.9722235889923172E-7</v>
      </c>
      <c r="AQ54" s="19">
        <v>3.0695458165454406E-3</v>
      </c>
      <c r="AR54" s="19">
        <v>1.385929328331871E-7</v>
      </c>
      <c r="AS54" s="19">
        <v>5.3264569273566257E-8</v>
      </c>
      <c r="AT54" s="19">
        <v>2.07439625958322E-3</v>
      </c>
      <c r="AU54" s="19">
        <v>6.0177893586593418E-8</v>
      </c>
      <c r="AV54" s="19">
        <v>4.9492199657944434E-8</v>
      </c>
      <c r="AW54" s="19">
        <v>4.9454718474038255E-8</v>
      </c>
      <c r="AX54" s="19">
        <v>1.3885807771565872E-7</v>
      </c>
      <c r="AY54" s="19">
        <v>7.1041908061407499E-8</v>
      </c>
      <c r="AZ54" s="19">
        <v>1.8720194258769476E-8</v>
      </c>
      <c r="BA54" s="19">
        <v>5.1260361283587209E-8</v>
      </c>
      <c r="BB54" s="19">
        <v>9.4179939143560415E-8</v>
      </c>
      <c r="BC54" s="19">
        <v>1.4112098408038931E-7</v>
      </c>
      <c r="BD54" s="19">
        <v>1.0032641938240326E-7</v>
      </c>
      <c r="BE54" s="19">
        <v>9.9285388505239241E-8</v>
      </c>
      <c r="BF54" s="19">
        <v>2.0818165959648787E-7</v>
      </c>
      <c r="BG54" s="19">
        <v>5.9480474170425067E-7</v>
      </c>
    </row>
    <row r="55" spans="1:59" x14ac:dyDescent="0.2">
      <c r="A55" s="18">
        <v>42120.291666608799</v>
      </c>
      <c r="B55" s="19">
        <v>0.1424686970961781</v>
      </c>
      <c r="C55" s="19">
        <v>11.252422935034076</v>
      </c>
      <c r="D55" s="19">
        <v>4.7066471731195138E-2</v>
      </c>
      <c r="E55" s="19">
        <v>1.5134227028579715E-7</v>
      </c>
      <c r="F55" s="19">
        <v>0.38089697950718615</v>
      </c>
      <c r="G55" s="19">
        <v>2.7433082765577246E-7</v>
      </c>
      <c r="H55" s="19">
        <v>8.8006667711131262E-2</v>
      </c>
      <c r="I55" s="19">
        <v>1.8234101014699551</v>
      </c>
      <c r="J55" s="19">
        <v>9.1613114445435045E-3</v>
      </c>
      <c r="K55" s="19">
        <v>4.2808991105893479E-3</v>
      </c>
      <c r="L55" s="19">
        <v>2.494577780645015E-7</v>
      </c>
      <c r="M55" s="19">
        <v>2.4677543636488295E-7</v>
      </c>
      <c r="N55" s="19">
        <v>1.5264831427586649E-8</v>
      </c>
      <c r="O55" s="19">
        <v>1.5264831427586706E-8</v>
      </c>
      <c r="P55" s="19">
        <v>4.341787172337336E-3</v>
      </c>
      <c r="Q55" s="19">
        <v>2.8992084786157615E-3</v>
      </c>
      <c r="R55" s="19">
        <v>1.187016190410696E-7</v>
      </c>
      <c r="S55" s="19">
        <v>2.2431186911762594E-7</v>
      </c>
      <c r="T55" s="19">
        <v>2.1985273988081398E-2</v>
      </c>
      <c r="U55" s="19">
        <v>1.182633507028239E-2</v>
      </c>
      <c r="V55" s="19">
        <v>1.1254924029262805E-2</v>
      </c>
      <c r="W55" s="19">
        <v>0.32437412341682259</v>
      </c>
      <c r="X55" s="19">
        <v>3.2557140709255405E-5</v>
      </c>
      <c r="Y55" s="19">
        <v>5.3731372644071101E-2</v>
      </c>
      <c r="Z55" s="19">
        <v>1.4725543548898152E-2</v>
      </c>
      <c r="AA55" s="19">
        <v>1.0341437308456874E-6</v>
      </c>
      <c r="AB55" s="19">
        <v>1.3592088860974056E-2</v>
      </c>
      <c r="AC55" s="19">
        <v>1.6514715824877506E-2</v>
      </c>
      <c r="AD55" s="19">
        <v>5.554864710239569E-3</v>
      </c>
      <c r="AE55" s="19">
        <v>2.7381841595237098E-5</v>
      </c>
      <c r="AF55" s="19">
        <v>4.6054632270776051E-8</v>
      </c>
      <c r="AG55" s="19">
        <v>1.3760701955045408E-2</v>
      </c>
      <c r="AH55" s="19">
        <v>6.3370421188483446E-3</v>
      </c>
      <c r="AI55" s="19">
        <v>1.1662405673268572E-3</v>
      </c>
      <c r="AJ55" s="19">
        <v>4.7021368097326097E-8</v>
      </c>
      <c r="AK55" s="19">
        <v>5.8922111859471549E-8</v>
      </c>
      <c r="AL55" s="19">
        <v>5.1303583974694726E-8</v>
      </c>
      <c r="AM55" s="19">
        <v>2.678246659973146E-7</v>
      </c>
      <c r="AN55" s="19">
        <v>4.4260937193730133E-3</v>
      </c>
      <c r="AO55" s="19">
        <v>4.2310426530666409E-8</v>
      </c>
      <c r="AP55" s="19">
        <v>1.9771344136326668E-7</v>
      </c>
      <c r="AQ55" s="19">
        <v>5.6889244920562573E-8</v>
      </c>
      <c r="AR55" s="19">
        <v>1.3893802838590953E-7</v>
      </c>
      <c r="AS55" s="19">
        <v>5.339719772436979E-8</v>
      </c>
      <c r="AT55" s="19">
        <v>3.583028249016248E-3</v>
      </c>
      <c r="AU55" s="19">
        <v>6.0327736172534885E-8</v>
      </c>
      <c r="AV55" s="19">
        <v>4.9615434931542143E-8</v>
      </c>
      <c r="AW55" s="19">
        <v>4.9577860419717919E-8</v>
      </c>
      <c r="AX55" s="19">
        <v>1.3920383347751229E-7</v>
      </c>
      <c r="AY55" s="19">
        <v>7.1218801976758985E-8</v>
      </c>
      <c r="AZ55" s="19">
        <v>1.8766807427657221E-8</v>
      </c>
      <c r="BA55" s="19">
        <v>5.1387999268788105E-8</v>
      </c>
      <c r="BB55" s="19">
        <v>9.4414446614393936E-8</v>
      </c>
      <c r="BC55" s="19">
        <v>1.4147237446521195E-7</v>
      </c>
      <c r="BD55" s="19">
        <v>1.0057623155133329E-7</v>
      </c>
      <c r="BE55" s="19">
        <v>9.9532608513670097E-8</v>
      </c>
      <c r="BF55" s="19">
        <v>1.5695068839808427E-2</v>
      </c>
      <c r="BG55" s="19">
        <v>5.9628580186297756E-7</v>
      </c>
    </row>
    <row r="56" spans="1:59" x14ac:dyDescent="0.2">
      <c r="A56" s="18">
        <v>42129.291666608799</v>
      </c>
      <c r="B56" s="19">
        <v>8.0457786203520676E-2</v>
      </c>
      <c r="C56" s="19">
        <v>4.7352075363922372</v>
      </c>
      <c r="D56" s="19">
        <v>3.1660320247560397E-8</v>
      </c>
      <c r="E56" s="19">
        <v>1.5138866399261803E-7</v>
      </c>
      <c r="F56" s="19">
        <v>9.0249713832086326E-2</v>
      </c>
      <c r="G56" s="19">
        <v>2.7441492328857983E-7</v>
      </c>
      <c r="H56" s="19">
        <v>7.3900257606942106E-8</v>
      </c>
      <c r="I56" s="19">
        <v>0.54602412131270672</v>
      </c>
      <c r="J56" s="19">
        <v>1.0957731971738371E-7</v>
      </c>
      <c r="K56" s="19">
        <v>-7.2151045684168056E-4</v>
      </c>
      <c r="L56" s="19">
        <v>2.495342489076959E-7</v>
      </c>
      <c r="M56" s="19">
        <v>2.4685108494094622E-7</v>
      </c>
      <c r="N56" s="19">
        <v>1.5269510834817584E-8</v>
      </c>
      <c r="O56" s="19">
        <v>1.526951083481764E-8</v>
      </c>
      <c r="P56" s="19">
        <v>3.0921876721786319E-3</v>
      </c>
      <c r="Q56" s="19">
        <v>4.6380164787548757E-8</v>
      </c>
      <c r="R56" s="19">
        <v>1.1873800681364996E-7</v>
      </c>
      <c r="S56" s="19">
        <v>2.2438063152665175E-7</v>
      </c>
      <c r="T56" s="19">
        <v>2.2666672663636693E-2</v>
      </c>
      <c r="U56" s="19">
        <v>4.0945698740333289E-7</v>
      </c>
      <c r="V56" s="19">
        <v>3.9917331768124153E-3</v>
      </c>
      <c r="W56" s="19">
        <v>0.11503406653788173</v>
      </c>
      <c r="X56" s="19">
        <v>3.2567121043488128E-5</v>
      </c>
      <c r="Y56" s="19">
        <v>6.7325358862434766E-3</v>
      </c>
      <c r="Z56" s="19">
        <v>1.040099489732813E-2</v>
      </c>
      <c r="AA56" s="19">
        <v>1.0344607457878374E-6</v>
      </c>
      <c r="AB56" s="19">
        <v>2.3870751802651705E-2</v>
      </c>
      <c r="AC56" s="19">
        <v>5.4300689576591427E-3</v>
      </c>
      <c r="AD56" s="19">
        <v>3.827753527530215E-3</v>
      </c>
      <c r="AE56" s="19">
        <v>2.7390235450627172E-5</v>
      </c>
      <c r="AF56" s="19">
        <v>4.6068750237311626E-8</v>
      </c>
      <c r="AG56" s="19">
        <v>4.7272990321639988E-3</v>
      </c>
      <c r="AH56" s="19">
        <v>8.6456757090790957E-8</v>
      </c>
      <c r="AI56" s="19">
        <v>2.5064985510391357E-8</v>
      </c>
      <c r="AJ56" s="19">
        <v>4.7035782415029298E-8</v>
      </c>
      <c r="AK56" s="19">
        <v>5.8940174329247589E-8</v>
      </c>
      <c r="AL56" s="19">
        <v>5.131931099814482E-8</v>
      </c>
      <c r="AM56" s="19">
        <v>1.6023154301289269E-2</v>
      </c>
      <c r="AN56" s="19">
        <v>6.3275658152126304E-8</v>
      </c>
      <c r="AO56" s="19">
        <v>4.2323396717516542E-8</v>
      </c>
      <c r="AP56" s="19">
        <v>1.9777405007103767E-7</v>
      </c>
      <c r="AQ56" s="19">
        <v>5.6906684218553287E-8</v>
      </c>
      <c r="AR56" s="19">
        <v>1.3898061959418883E-7</v>
      </c>
      <c r="AS56" s="19">
        <v>5.3413566541433265E-8</v>
      </c>
      <c r="AT56" s="19">
        <v>6.4880667777625314E-8</v>
      </c>
      <c r="AU56" s="19">
        <v>6.034622953397231E-8</v>
      </c>
      <c r="AV56" s="19">
        <v>4.9630644455871711E-8</v>
      </c>
      <c r="AW56" s="19">
        <v>4.9593058425646965E-8</v>
      </c>
      <c r="AX56" s="19">
        <v>1.3924650616787501E-7</v>
      </c>
      <c r="AY56" s="19">
        <v>7.1240633975266762E-8</v>
      </c>
      <c r="AZ56" s="19">
        <v>1.8772560359472757E-8</v>
      </c>
      <c r="BA56" s="19">
        <v>5.1403752169598199E-8</v>
      </c>
      <c r="BB56" s="19">
        <v>9.444338919697586E-8</v>
      </c>
      <c r="BC56" s="19">
        <v>1.4151574257282522E-7</v>
      </c>
      <c r="BD56" s="19">
        <v>1.0060706301825213E-7</v>
      </c>
      <c r="BE56" s="19">
        <v>9.9563120059781959E-8</v>
      </c>
      <c r="BF56" s="19">
        <v>2.0876400727943985E-7</v>
      </c>
      <c r="BG56" s="19">
        <v>5.9646859222697065E-7</v>
      </c>
    </row>
    <row r="57" spans="1:59" x14ac:dyDescent="0.2">
      <c r="A57" s="18">
        <v>42132.291666608799</v>
      </c>
      <c r="B57" s="19">
        <v>2.1788284374122485E-2</v>
      </c>
      <c r="C57" s="19">
        <v>2.0775667626564513</v>
      </c>
      <c r="D57" s="19">
        <v>1.0238095204503479E-2</v>
      </c>
      <c r="E57" s="19">
        <v>1.5196101377500234E-7</v>
      </c>
      <c r="F57" s="19">
        <v>0.43229969016241326</v>
      </c>
      <c r="G57" s="19">
        <v>0.43300511702537836</v>
      </c>
      <c r="H57" s="19">
        <v>0.24532394871057592</v>
      </c>
      <c r="I57" s="19">
        <v>0.26112080759524636</v>
      </c>
      <c r="J57" s="19">
        <v>8.2534942966943567E-3</v>
      </c>
      <c r="K57" s="19">
        <v>4.9191766577448984E-3</v>
      </c>
      <c r="L57" s="19">
        <v>1.6930244711167908E-3</v>
      </c>
      <c r="M57" s="19">
        <v>2.4778434613119079E-7</v>
      </c>
      <c r="N57" s="19">
        <v>1.5327239735865609E-8</v>
      </c>
      <c r="O57" s="19">
        <v>1.5327239735865665E-8</v>
      </c>
      <c r="P57" s="19">
        <v>2.0534013142027002E-8</v>
      </c>
      <c r="Q57" s="19">
        <v>5.4223811533268334E-3</v>
      </c>
      <c r="R57" s="19">
        <v>1.1918691540804678E-7</v>
      </c>
      <c r="S57" s="19">
        <v>2.2522893946621972E-7</v>
      </c>
      <c r="T57" s="19">
        <v>1.6544611359413527E-2</v>
      </c>
      <c r="U57" s="19">
        <v>9.6032110278346829E-3</v>
      </c>
      <c r="V57" s="19">
        <v>4.5711660720153353E-3</v>
      </c>
      <c r="W57" s="19">
        <v>1.8966576922261159E-2</v>
      </c>
      <c r="X57" s="19">
        <v>3.2690246409354577E-5</v>
      </c>
      <c r="Y57" s="19">
        <v>4.0618478769543671E-2</v>
      </c>
      <c r="Z57" s="19">
        <v>2.2573659614890544E-2</v>
      </c>
      <c r="AA57" s="19">
        <v>1.0383716950433617E-6</v>
      </c>
      <c r="AB57" s="19">
        <v>5.902071420143257E-3</v>
      </c>
      <c r="AC57" s="19">
        <v>2.0969989213082695E-2</v>
      </c>
      <c r="AD57" s="19">
        <v>6.6639324321458148E-3</v>
      </c>
      <c r="AE57" s="19">
        <v>2.7493788747724675E-5</v>
      </c>
      <c r="AF57" s="19">
        <v>4.6242920736460287E-8</v>
      </c>
      <c r="AG57" s="19">
        <v>1.0670757013788883E-2</v>
      </c>
      <c r="AH57" s="19">
        <v>7.9007808652116918E-3</v>
      </c>
      <c r="AI57" s="19">
        <v>1.3262025023748195E-3</v>
      </c>
      <c r="AJ57" s="19">
        <v>8.4651223555839538E-4</v>
      </c>
      <c r="AK57" s="19">
        <v>5.9163007367477473E-8</v>
      </c>
      <c r="AL57" s="19">
        <v>5.1513332107171406E-8</v>
      </c>
      <c r="AM57" s="19">
        <v>1.4108537259306591E-2</v>
      </c>
      <c r="AN57" s="19">
        <v>6.2077563940949E-3</v>
      </c>
      <c r="AO57" s="19">
        <v>4.2483407290713862E-8</v>
      </c>
      <c r="AP57" s="19">
        <v>1.9852176744652717E-7</v>
      </c>
      <c r="AQ57" s="19">
        <v>3.10387819704745E-3</v>
      </c>
      <c r="AR57" s="19">
        <v>1.3950605872075545E-7</v>
      </c>
      <c r="AS57" s="19">
        <v>5.3615505328526665E-8</v>
      </c>
      <c r="AT57" s="19">
        <v>3.9503904326058459E-3</v>
      </c>
      <c r="AU57" s="19">
        <v>6.0574378395522251E-8</v>
      </c>
      <c r="AV57" s="19">
        <v>4.9818281282862249E-8</v>
      </c>
      <c r="AW57" s="19">
        <v>4.9780553152458712E-8</v>
      </c>
      <c r="AX57" s="19">
        <v>1.3977295052243279E-7</v>
      </c>
      <c r="AY57" s="19">
        <v>7.1509970927435465E-8</v>
      </c>
      <c r="AZ57" s="19">
        <v>2.539536706675186E-3</v>
      </c>
      <c r="BA57" s="19">
        <v>5.1598092522383403E-8</v>
      </c>
      <c r="BB57" s="19">
        <v>9.4800447987435642E-8</v>
      </c>
      <c r="BC57" s="19">
        <v>1.4205076614942183E-7</v>
      </c>
      <c r="BD57" s="19">
        <v>1.0098742459293139E-7</v>
      </c>
      <c r="BE57" s="19">
        <v>1.7776756946726303E-2</v>
      </c>
      <c r="BF57" s="19">
        <v>2.0955327399852451E-7</v>
      </c>
      <c r="BG57" s="19">
        <v>5.9872363999578397E-7</v>
      </c>
    </row>
    <row r="58" spans="1:59" x14ac:dyDescent="0.2">
      <c r="A58" s="18">
        <v>42135.291666608799</v>
      </c>
      <c r="B58" s="19">
        <v>9.0084553502202513E-2</v>
      </c>
      <c r="C58" s="19">
        <v>8.2091448108384633</v>
      </c>
      <c r="D58" s="19">
        <v>7.8397205664759023E-2</v>
      </c>
      <c r="E58" s="19">
        <v>1.5009864798794394E-7</v>
      </c>
      <c r="F58" s="19">
        <v>0.58057225547185976</v>
      </c>
      <c r="G58" s="19">
        <v>0.47062013968796162</v>
      </c>
      <c r="H58" s="19">
        <v>0.88530730826675963</v>
      </c>
      <c r="I58" s="19">
        <v>1.3281769646554811</v>
      </c>
      <c r="J58" s="19">
        <v>2.0694409624726042E-2</v>
      </c>
      <c r="K58" s="19">
        <v>7.367302730598318E-3</v>
      </c>
      <c r="L58" s="19">
        <v>8.3613776261519356E-3</v>
      </c>
      <c r="M58" s="19">
        <v>2.4474761271292983E-7</v>
      </c>
      <c r="N58" s="19">
        <v>2.2297007003071832E-3</v>
      </c>
      <c r="O58" s="19">
        <v>1.5139395984465175E-8</v>
      </c>
      <c r="P58" s="19">
        <v>3.6232636379991724E-3</v>
      </c>
      <c r="Q58" s="19">
        <v>5.9133520656063417E-3</v>
      </c>
      <c r="R58" s="19">
        <v>1.1772621421892715E-7</v>
      </c>
      <c r="S58" s="19">
        <v>8.0828017125221842E-3</v>
      </c>
      <c r="T58" s="19">
        <v>8.4347719408703822E-2</v>
      </c>
      <c r="U58" s="19">
        <v>4.0596791462175594E-7</v>
      </c>
      <c r="V58" s="19">
        <v>7.3022697935060249E-3</v>
      </c>
      <c r="W58" s="19">
        <v>0.19543791159171686</v>
      </c>
      <c r="X58" s="19">
        <v>3.2289609463266328E-5</v>
      </c>
      <c r="Y58" s="19">
        <v>5.4613731528149065E-2</v>
      </c>
      <c r="Z58" s="19">
        <v>3.1494522391838961E-2</v>
      </c>
      <c r="AA58" s="19">
        <v>1.0256458789208012E-6</v>
      </c>
      <c r="AB58" s="19">
        <v>2.2273780954110301E-2</v>
      </c>
      <c r="AC58" s="19">
        <v>2.9353080677585602E-2</v>
      </c>
      <c r="AD58" s="19">
        <v>9.0906755635440772E-3</v>
      </c>
      <c r="AE58" s="19">
        <v>2.7156837247807815E-5</v>
      </c>
      <c r="AF58" s="19">
        <v>4.5676188313888068E-8</v>
      </c>
      <c r="AG58" s="19">
        <v>1.63929453570501E-2</v>
      </c>
      <c r="AH58" s="19">
        <v>8.9188028012287326E-3</v>
      </c>
      <c r="AI58" s="19">
        <v>1.8673743365072656E-3</v>
      </c>
      <c r="AJ58" s="19">
        <v>1.1148503501535916E-3</v>
      </c>
      <c r="AK58" s="19">
        <v>5.843793217849634E-8</v>
      </c>
      <c r="AL58" s="19">
        <v>1.4864671335381192E-4</v>
      </c>
      <c r="AM58" s="19">
        <v>1.978859371522625E-2</v>
      </c>
      <c r="AN58" s="19">
        <v>1.0869790913997519E-2</v>
      </c>
      <c r="AO58" s="19">
        <v>4.1962749772772847E-8</v>
      </c>
      <c r="AP58" s="19">
        <v>1.9608877401950124E-7</v>
      </c>
      <c r="AQ58" s="19">
        <v>3.6232636379991724E-3</v>
      </c>
      <c r="AR58" s="19">
        <v>1.3779633525685715E-7</v>
      </c>
      <c r="AS58" s="19">
        <v>5.295841782760002E-8</v>
      </c>
      <c r="AT58" s="19">
        <v>6.432780537947931E-8</v>
      </c>
      <c r="AU58" s="19">
        <v>5.9832006078480578E-8</v>
      </c>
      <c r="AV58" s="19">
        <v>4.9207730850705834E-8</v>
      </c>
      <c r="AW58" s="19">
        <v>4.917046509928706E-8</v>
      </c>
      <c r="AX58" s="19">
        <v>1.3805995615274133E-7</v>
      </c>
      <c r="AY58" s="19">
        <v>7.0633576910441191E-8</v>
      </c>
      <c r="AZ58" s="19">
        <v>1.861259525591909E-8</v>
      </c>
      <c r="BA58" s="19">
        <v>5.0965729524769817E-8</v>
      </c>
      <c r="BB58" s="19">
        <v>9.3638616366655462E-8</v>
      </c>
      <c r="BC58" s="19">
        <v>1.4030985589665253E-7</v>
      </c>
      <c r="BD58" s="19">
        <v>9.974976817163714E-8</v>
      </c>
      <c r="BE58" s="19">
        <v>9.8714720880047669E-8</v>
      </c>
      <c r="BF58" s="19">
        <v>2.069850833924868E-7</v>
      </c>
      <c r="BG58" s="19">
        <v>5.9138595254996201E-7</v>
      </c>
    </row>
    <row r="59" spans="1:59" x14ac:dyDescent="0.2">
      <c r="A59" s="18">
        <v>42142.291666608799</v>
      </c>
      <c r="B59" s="19">
        <v>9.3981314930160296E-3</v>
      </c>
      <c r="C59" s="19">
        <v>2.1358137987299366</v>
      </c>
      <c r="D59" s="19">
        <v>7.43645427219582E-3</v>
      </c>
      <c r="E59" s="19">
        <v>1.5237217467381371E-7</v>
      </c>
      <c r="F59" s="19">
        <v>0.14459353034137004</v>
      </c>
      <c r="G59" s="19">
        <v>2.7619768562372385E-7</v>
      </c>
      <c r="H59" s="19">
        <v>7.4380357574685285E-8</v>
      </c>
      <c r="I59" s="19">
        <v>0.34246357328088101</v>
      </c>
      <c r="J59" s="19">
        <v>3.5366776817671896E-4</v>
      </c>
      <c r="K59" s="19">
        <v>4.0553904084263836E-4</v>
      </c>
      <c r="L59" s="19">
        <v>5.658684290827514E-4</v>
      </c>
      <c r="M59" s="19">
        <v>2.4845477621016835E-7</v>
      </c>
      <c r="N59" s="19">
        <v>1.5368710646789029E-8</v>
      </c>
      <c r="O59" s="19">
        <v>1.5368710646789088E-8</v>
      </c>
      <c r="P59" s="19">
        <v>2.0589572019201781E-8</v>
      </c>
      <c r="Q59" s="19">
        <v>3.4423662769200681E-4</v>
      </c>
      <c r="R59" s="19">
        <v>1.195093994323919E-7</v>
      </c>
      <c r="S59" s="19">
        <v>2.2583834138378246E-7</v>
      </c>
      <c r="T59" s="19">
        <v>1.0081889178157687E-2</v>
      </c>
      <c r="U59" s="19">
        <v>0.43912333210869969</v>
      </c>
      <c r="V59" s="19">
        <v>1.4712579156151535E-3</v>
      </c>
      <c r="W59" s="19">
        <v>2.6077103440230128E-3</v>
      </c>
      <c r="X59" s="19">
        <v>3.277869640558806E-5</v>
      </c>
      <c r="Y59" s="19">
        <v>4.5128007219349406E-3</v>
      </c>
      <c r="Z59" s="19">
        <v>3.3952105744965108E-3</v>
      </c>
      <c r="AA59" s="19">
        <v>1.0411812172282193E-6</v>
      </c>
      <c r="AB59" s="19">
        <v>8.1815143704881133E-3</v>
      </c>
      <c r="AC59" s="19">
        <v>4.050674838184028E-3</v>
      </c>
      <c r="AD59" s="19">
        <v>3.8526208880050651E-3</v>
      </c>
      <c r="AE59" s="19">
        <v>2.7568178689015683E-5</v>
      </c>
      <c r="AF59" s="19">
        <v>4.6368040202179414E-8</v>
      </c>
      <c r="AG59" s="19">
        <v>1.0798655854995841E-3</v>
      </c>
      <c r="AH59" s="19">
        <v>8.7018431537329955E-8</v>
      </c>
      <c r="AI59" s="19">
        <v>2.5227822544045916E-8</v>
      </c>
      <c r="AJ59" s="19">
        <v>4.7341354795308927E-8</v>
      </c>
      <c r="AK59" s="19">
        <v>5.9323084710220214E-8</v>
      </c>
      <c r="AL59" s="19">
        <v>5.165271172437581E-8</v>
      </c>
      <c r="AM59" s="19">
        <v>9.6197632944067732E-3</v>
      </c>
      <c r="AN59" s="19">
        <v>6.3686734411147497E-8</v>
      </c>
      <c r="AO59" s="19">
        <v>4.2598354641302623E-8</v>
      </c>
      <c r="AP59" s="19">
        <v>1.9905890777159626E-7</v>
      </c>
      <c r="AQ59" s="19">
        <v>5.7276383839940432E-8</v>
      </c>
      <c r="AR59" s="19">
        <v>1.3988352024900102E-7</v>
      </c>
      <c r="AS59" s="19">
        <v>5.376057279559254E-8</v>
      </c>
      <c r="AT59" s="19">
        <v>6.5302171132496821E-8</v>
      </c>
      <c r="AU59" s="19">
        <v>6.0738274484705484E-8</v>
      </c>
      <c r="AV59" s="19">
        <v>4.9953074601231571E-8</v>
      </c>
      <c r="AW59" s="19">
        <v>4.9915244389829615E-8</v>
      </c>
      <c r="AX59" s="19">
        <v>1.4015113417979776E-7</v>
      </c>
      <c r="AY59" s="19">
        <v>7.1703455448169394E-8</v>
      </c>
      <c r="AZ59" s="19">
        <v>1.8894518061852851E-8</v>
      </c>
      <c r="BA59" s="19">
        <v>5.1737701475834235E-8</v>
      </c>
      <c r="BB59" s="19">
        <v>9.5056949549474087E-8</v>
      </c>
      <c r="BC59" s="19">
        <v>1.424351128922865E-7</v>
      </c>
      <c r="BD59" s="19">
        <v>1.0126066625691339E-7</v>
      </c>
      <c r="BE59" s="19">
        <v>1.0020994122491712E-7</v>
      </c>
      <c r="BF59" s="19">
        <v>2.1012026226969826E-7</v>
      </c>
      <c r="BG59" s="19">
        <v>6.0034360648485182E-7</v>
      </c>
    </row>
    <row r="60" spans="1:59" x14ac:dyDescent="0.2">
      <c r="A60" s="18">
        <v>42145.291666608799</v>
      </c>
      <c r="B60" s="19">
        <v>3.0980215842355795E-2</v>
      </c>
      <c r="C60" s="19">
        <v>1.1759790294522943</v>
      </c>
      <c r="D60" s="19">
        <v>6.2203769280269897E-2</v>
      </c>
      <c r="E60" s="19">
        <v>1.5417376698520545E-7</v>
      </c>
      <c r="F60" s="19">
        <v>0.15059734369817893</v>
      </c>
      <c r="G60" s="19">
        <v>2.7946334503896224E-7</v>
      </c>
      <c r="H60" s="19">
        <v>7.5259803448657907E-8</v>
      </c>
      <c r="I60" s="19">
        <v>0.16100360440234926</v>
      </c>
      <c r="J60" s="19">
        <v>7.228557985702916E-3</v>
      </c>
      <c r="K60" s="19">
        <v>3.2731292265295053E-3</v>
      </c>
      <c r="L60" s="19">
        <v>1.4313976209312702E-3</v>
      </c>
      <c r="M60" s="19">
        <v>2.5139241371194326E-7</v>
      </c>
      <c r="N60" s="19">
        <v>1.5550424604711677E-8</v>
      </c>
      <c r="O60" s="19">
        <v>1.5550424604711733E-8</v>
      </c>
      <c r="P60" s="19">
        <v>2.0833015513554002E-8</v>
      </c>
      <c r="Q60" s="19">
        <v>2.6385429479166421E-3</v>
      </c>
      <c r="R60" s="19">
        <v>1.2092243442790438E-7</v>
      </c>
      <c r="S60" s="19">
        <v>2.2850857051403857E-7</v>
      </c>
      <c r="T60" s="19">
        <v>1.4209007050444413E-2</v>
      </c>
      <c r="U60" s="19">
        <v>2.586058368482495E-3</v>
      </c>
      <c r="V60" s="19">
        <v>3.4926101950723001E-3</v>
      </c>
      <c r="W60" s="19">
        <v>1.1288721728264711E-5</v>
      </c>
      <c r="X60" s="19">
        <v>3.3166259604368737E-5</v>
      </c>
      <c r="Y60" s="19">
        <v>1.8880134620083453E-2</v>
      </c>
      <c r="Z60" s="19">
        <v>5.1530314353525749E-3</v>
      </c>
      <c r="AA60" s="19">
        <v>1.053491759357971E-6</v>
      </c>
      <c r="AB60" s="19">
        <v>7.7056905260133399E-3</v>
      </c>
      <c r="AC60" s="19">
        <v>6.3888047147565687E-3</v>
      </c>
      <c r="AD60" s="19">
        <v>5.6158499994536839E-3</v>
      </c>
      <c r="AE60" s="19">
        <v>2.789413465093279E-5</v>
      </c>
      <c r="AF60" s="19">
        <v>4.6916278782493554E-8</v>
      </c>
      <c r="AG60" s="19">
        <v>1.0926335173108701E-3</v>
      </c>
      <c r="AH60" s="19">
        <v>5.1530314353525723E-3</v>
      </c>
      <c r="AI60" s="19">
        <v>4.8667519111663185E-4</v>
      </c>
      <c r="AJ60" s="19">
        <v>4.7901101487857476E-8</v>
      </c>
      <c r="AK60" s="19">
        <v>6.0024498951572128E-8</v>
      </c>
      <c r="AL60" s="19">
        <v>5.2263434308760909E-8</v>
      </c>
      <c r="AM60" s="19">
        <v>1.1451180967450162E-2</v>
      </c>
      <c r="AN60" s="19">
        <v>6.443974283475497E-8</v>
      </c>
      <c r="AO60" s="19">
        <v>4.3102021851959682E-8</v>
      </c>
      <c r="AP60" s="19">
        <v>2.0141250677038365E-7</v>
      </c>
      <c r="AQ60" s="19">
        <v>5.7953598646195296E-8</v>
      </c>
      <c r="AR60" s="19">
        <v>1.4153745132342788E-7</v>
      </c>
      <c r="AS60" s="19">
        <v>5.4396217950699727E-8</v>
      </c>
      <c r="AT60" s="19">
        <v>6.6074279883201101E-8</v>
      </c>
      <c r="AU60" s="19">
        <v>6.1456421407220019E-8</v>
      </c>
      <c r="AV60" s="19">
        <v>5.0543701304070269E-8</v>
      </c>
      <c r="AW60" s="19">
        <v>5.0505423802222099E-8</v>
      </c>
      <c r="AX60" s="19">
        <v>1.4180822942249334E-7</v>
      </c>
      <c r="AY60" s="19">
        <v>7.255125062016967E-8</v>
      </c>
      <c r="AZ60" s="19">
        <v>1.9117919864318144E-8</v>
      </c>
      <c r="BA60" s="19">
        <v>5.2349428947647781E-8</v>
      </c>
      <c r="BB60" s="19">
        <v>9.6180867809611098E-8</v>
      </c>
      <c r="BC60" s="19">
        <v>1.4411921305564173E-7</v>
      </c>
      <c r="BD60" s="19">
        <v>1.024579349719225E-7</v>
      </c>
      <c r="BE60" s="19">
        <v>1.0139478655525589E-7</v>
      </c>
      <c r="BF60" s="19">
        <v>2.1260464663832117E-7</v>
      </c>
      <c r="BG60" s="19">
        <v>6.0744184753806018E-7</v>
      </c>
    </row>
    <row r="61" spans="1:59" x14ac:dyDescent="0.2">
      <c r="A61" s="18">
        <v>42148.291666608799</v>
      </c>
      <c r="B61" s="19">
        <v>0.15230312367302151</v>
      </c>
      <c r="C61" s="19">
        <v>20.916872040707265</v>
      </c>
      <c r="D61" s="19">
        <v>0.13004947255416704</v>
      </c>
      <c r="E61" s="19">
        <v>5.1818679167805533E-2</v>
      </c>
      <c r="F61" s="19">
        <v>1.0510480243282778</v>
      </c>
      <c r="G61" s="19">
        <v>1.2837809930607229</v>
      </c>
      <c r="H61" s="19">
        <v>3.9158390972686132</v>
      </c>
      <c r="I61" s="19">
        <v>1.7819084864646253</v>
      </c>
      <c r="J61" s="19">
        <v>1.388503780747782E-2</v>
      </c>
      <c r="K61" s="19">
        <v>4.9149744658618611E-3</v>
      </c>
      <c r="L61" s="19">
        <v>2.5026368445759329E-7</v>
      </c>
      <c r="M61" s="19">
        <v>2.4757267709783401E-7</v>
      </c>
      <c r="N61" s="19">
        <v>1.5314146487363135E-8</v>
      </c>
      <c r="O61" s="19">
        <v>1.5314146487363194E-8</v>
      </c>
      <c r="P61" s="19">
        <v>2.0516472022983076E-8</v>
      </c>
      <c r="Q61" s="19">
        <v>6.8273976088884169E-3</v>
      </c>
      <c r="R61" s="19">
        <v>1.190851003435881E-7</v>
      </c>
      <c r="S61" s="19">
        <v>2.2503653832125175E-7</v>
      </c>
      <c r="T61" s="19">
        <v>5.8538003724385342E-2</v>
      </c>
      <c r="U61" s="19">
        <v>2.14360549839979E-2</v>
      </c>
      <c r="V61" s="19">
        <v>0.21714225622983585</v>
      </c>
      <c r="W61" s="19">
        <v>6.8570002275642597E-2</v>
      </c>
      <c r="X61" s="19">
        <v>3.2662320864558454E-5</v>
      </c>
      <c r="Y61" s="19">
        <v>9.4432353575932895E-2</v>
      </c>
      <c r="Z61" s="19">
        <v>2.7629110764118302E-2</v>
      </c>
      <c r="AA61" s="19">
        <v>1.0374846691420625E-6</v>
      </c>
      <c r="AB61" s="19">
        <v>3.3526140357480284E-2</v>
      </c>
      <c r="AC61" s="19">
        <v>3.5330490448198214E-2</v>
      </c>
      <c r="AD61" s="19">
        <v>8.0678882962569951E-3</v>
      </c>
      <c r="AE61" s="19">
        <v>2.7470302261276233E-5</v>
      </c>
      <c r="AF61" s="19">
        <v>4.6203417860331461E-8</v>
      </c>
      <c r="AG61" s="19">
        <v>1.601830588348287E-2</v>
      </c>
      <c r="AH61" s="19">
        <v>8.7398207519149718E-3</v>
      </c>
      <c r="AI61" s="19">
        <v>2.4527884045696855E-3</v>
      </c>
      <c r="AJ61" s="19">
        <v>4.7173276855014781E-8</v>
      </c>
      <c r="AK61" s="19">
        <v>5.9112467546155085E-8</v>
      </c>
      <c r="AL61" s="19">
        <v>4.3229220923450399E-4</v>
      </c>
      <c r="AM61" s="19">
        <v>1.4096485083733826E-2</v>
      </c>
      <c r="AN61" s="19">
        <v>7.6121019452162668E-3</v>
      </c>
      <c r="AO61" s="19">
        <v>4.2447115967652765E-8</v>
      </c>
      <c r="AP61" s="19">
        <v>1.9835218082303062E-7</v>
      </c>
      <c r="AQ61" s="19">
        <v>5.7073033161343714E-8</v>
      </c>
      <c r="AR61" s="19">
        <v>1.3938688608915915E-7</v>
      </c>
      <c r="AS61" s="19">
        <v>5.3569704444156768E-8</v>
      </c>
      <c r="AT61" s="19">
        <v>5.9205237351682071E-3</v>
      </c>
      <c r="AU61" s="19">
        <v>6.0522632914738813E-8</v>
      </c>
      <c r="AV61" s="19">
        <v>4.977572416572678E-8</v>
      </c>
      <c r="AW61" s="19">
        <v>4.9738028264465306E-8</v>
      </c>
      <c r="AX61" s="19">
        <v>1.3965354989931655E-7</v>
      </c>
      <c r="AY61" s="19">
        <v>7.1448883749581349E-8</v>
      </c>
      <c r="AZ61" s="19">
        <v>1.8827436084743877E-8</v>
      </c>
      <c r="BA61" s="19">
        <v>5.1554015006842995E-8</v>
      </c>
      <c r="BB61" s="19">
        <v>9.4719464989515872E-8</v>
      </c>
      <c r="BC61" s="19">
        <v>1.4192941970914862E-7</v>
      </c>
      <c r="BD61" s="19">
        <v>1.0090115638883159E-7</v>
      </c>
      <c r="BE61" s="19">
        <v>3.9470158234454711E-2</v>
      </c>
      <c r="BF61" s="19">
        <v>2.0937426374369374E-7</v>
      </c>
      <c r="BG61" s="19">
        <v>5.9821218212483887E-7</v>
      </c>
    </row>
    <row r="62" spans="1:59" x14ac:dyDescent="0.2">
      <c r="A62" s="18">
        <v>42151.291666608799</v>
      </c>
      <c r="B62" s="19">
        <v>9.8545859498333707E-2</v>
      </c>
      <c r="C62" s="19">
        <v>4.1154195745290867</v>
      </c>
      <c r="D62" s="19">
        <v>9.2074275349538451E-2</v>
      </c>
      <c r="E62" s="19">
        <v>0.33659762671582821</v>
      </c>
      <c r="F62" s="19">
        <v>0.64453874019138768</v>
      </c>
      <c r="G62" s="19">
        <v>0.9359011224718139</v>
      </c>
      <c r="H62" s="19">
        <v>1.8388752386749396</v>
      </c>
      <c r="I62" s="19">
        <v>0.34749020584999224</v>
      </c>
      <c r="J62" s="19">
        <v>5.4321800086181166E-3</v>
      </c>
      <c r="K62" s="19">
        <v>1.815429855694021E-3</v>
      </c>
      <c r="L62" s="19">
        <v>3.3862940313463593E-3</v>
      </c>
      <c r="M62" s="19">
        <v>2.4780228126638508E-7</v>
      </c>
      <c r="N62" s="19">
        <v>1.5328349152667397E-8</v>
      </c>
      <c r="O62" s="19">
        <v>1.5328349152667457E-8</v>
      </c>
      <c r="P62" s="19">
        <v>2.0535499435683293E-8</v>
      </c>
      <c r="Q62" s="19">
        <v>3.1652442820779159E-3</v>
      </c>
      <c r="R62" s="19">
        <v>3.3862940313463593E-3</v>
      </c>
      <c r="S62" s="19">
        <v>2.2524524199518118E-7</v>
      </c>
      <c r="T62" s="19">
        <v>1.005541199863683E-2</v>
      </c>
      <c r="U62" s="19">
        <v>3.9600827422133786E-3</v>
      </c>
      <c r="V62" s="19">
        <v>3.4427322652021324E-3</v>
      </c>
      <c r="W62" s="19">
        <v>1.1127507610674196E-5</v>
      </c>
      <c r="X62" s="19">
        <v>3.2692612595911719E-5</v>
      </c>
      <c r="Y62" s="19">
        <v>2.9051580877258967E-2</v>
      </c>
      <c r="Z62" s="19">
        <v>3.9506763699040867E-3</v>
      </c>
      <c r="AA62" s="19">
        <v>1.0384468544996525E-6</v>
      </c>
      <c r="AB62" s="19">
        <v>5.3381162855251638E-3</v>
      </c>
      <c r="AC62" s="19">
        <v>1.1377007308092839E-2</v>
      </c>
      <c r="AD62" s="19">
        <v>4.6890765961837789E-3</v>
      </c>
      <c r="AE62" s="19">
        <v>2.7495778804101897E-5</v>
      </c>
      <c r="AF62" s="19">
        <v>4.6246267893163836E-8</v>
      </c>
      <c r="AG62" s="19">
        <v>2.2057943065297812E-3</v>
      </c>
      <c r="AH62" s="19">
        <v>8.6789902678033529E-8</v>
      </c>
      <c r="AI62" s="19">
        <v>1.9753381849520432E-4</v>
      </c>
      <c r="AJ62" s="19">
        <v>4.7217026355715318E-8</v>
      </c>
      <c r="AK62" s="19">
        <v>5.9167289706342719E-8</v>
      </c>
      <c r="AL62" s="19">
        <v>5.1517060746974834E-8</v>
      </c>
      <c r="AM62" s="19">
        <v>9.3123085862024894E-3</v>
      </c>
      <c r="AN62" s="19">
        <v>2.8219116927886355E-4</v>
      </c>
      <c r="AO62" s="19">
        <v>4.2486482326183893E-8</v>
      </c>
      <c r="AP62" s="19">
        <v>1.9853613685603086E-7</v>
      </c>
      <c r="AQ62" s="19">
        <v>5.7125963906688117E-8</v>
      </c>
      <c r="AR62" s="19">
        <v>1.3951615645316938E-7</v>
      </c>
      <c r="AS62" s="19">
        <v>5.3619386127905604E-8</v>
      </c>
      <c r="AT62" s="19">
        <v>2.539720523509769E-3</v>
      </c>
      <c r="AU62" s="19">
        <v>6.0578762892294523E-8</v>
      </c>
      <c r="AV62" s="19">
        <v>4.9821887231437719E-8</v>
      </c>
      <c r="AW62" s="19">
        <v>4.9784156370195327E-8</v>
      </c>
      <c r="AX62" s="19">
        <v>1.3978306757301838E-7</v>
      </c>
      <c r="AY62" s="19">
        <v>7.1515146964648265E-8</v>
      </c>
      <c r="AZ62" s="19">
        <v>1.8844897049575946E-8</v>
      </c>
      <c r="BA62" s="19">
        <v>5.1601827297318162E-8</v>
      </c>
      <c r="BB62" s="19">
        <v>9.48073098367723E-8</v>
      </c>
      <c r="BC62" s="19">
        <v>1.4206104807293767E-7</v>
      </c>
      <c r="BD62" s="19">
        <v>1.0099473426822475E-7</v>
      </c>
      <c r="BE62" s="19">
        <v>1.213422027899112E-2</v>
      </c>
      <c r="BF62" s="19">
        <v>2.0956844189092066E-7</v>
      </c>
      <c r="BG62" s="19">
        <v>5.9876697683120153E-7</v>
      </c>
    </row>
    <row r="63" spans="1:59" x14ac:dyDescent="0.2">
      <c r="A63" s="18">
        <v>42154.291666608799</v>
      </c>
      <c r="B63" s="19">
        <v>2.0365810404276413E-3</v>
      </c>
      <c r="C63" s="19">
        <v>3.1798320342721316</v>
      </c>
      <c r="D63" s="19">
        <v>1.2214782822149134E-2</v>
      </c>
      <c r="E63" s="19">
        <v>1.5747051555084792E-2</v>
      </c>
      <c r="F63" s="19">
        <v>0.41880666416350637</v>
      </c>
      <c r="G63" s="19">
        <v>0.411328225700966</v>
      </c>
      <c r="H63" s="19">
        <v>0.44402640443780894</v>
      </c>
      <c r="I63" s="19">
        <v>0.31307847661668664</v>
      </c>
      <c r="J63" s="19">
        <v>1.4815774312579822E-3</v>
      </c>
      <c r="K63" s="19">
        <v>4.1742856198141559E-8</v>
      </c>
      <c r="L63" s="19">
        <v>2.822052250015204E-4</v>
      </c>
      <c r="M63" s="19">
        <v>2.478146241052775E-7</v>
      </c>
      <c r="N63" s="19">
        <v>1.5329112645816499E-8</v>
      </c>
      <c r="O63" s="19">
        <v>1.5329112645816555E-8</v>
      </c>
      <c r="P63" s="19">
        <v>2.0536522292937938E-8</v>
      </c>
      <c r="Q63" s="19">
        <v>4.6561201485165997E-8</v>
      </c>
      <c r="R63" s="19">
        <v>1.1920147943677801E-7</v>
      </c>
      <c r="S63" s="19">
        <v>2.2525646128549205E-7</v>
      </c>
      <c r="T63" s="19">
        <v>5.2584240258616612E-3</v>
      </c>
      <c r="U63" s="19">
        <v>4.1105522969409123E-7</v>
      </c>
      <c r="V63" s="19">
        <v>9.0305672000486536E-4</v>
      </c>
      <c r="W63" s="19">
        <v>1.1128061863173449E-5</v>
      </c>
      <c r="X63" s="19">
        <v>3.2694240989517224E-5</v>
      </c>
      <c r="Y63" s="19">
        <v>8.7342517137970546E-3</v>
      </c>
      <c r="Z63" s="19">
        <v>2.2576418000121649E-3</v>
      </c>
      <c r="AA63" s="19">
        <v>1.0384985787297843E-6</v>
      </c>
      <c r="AB63" s="19">
        <v>5.0561769479439064E-3</v>
      </c>
      <c r="AC63" s="19">
        <v>7.991111287959719E-3</v>
      </c>
      <c r="AD63" s="19">
        <v>3.5604892554358496E-3</v>
      </c>
      <c r="AE63" s="19">
        <v>2.7497148347458264E-5</v>
      </c>
      <c r="AF63" s="19">
        <v>4.6248571383797833E-8</v>
      </c>
      <c r="AG63" s="19">
        <v>2.2059041754285509E-3</v>
      </c>
      <c r="AH63" s="19">
        <v>5.079694050027366E-3</v>
      </c>
      <c r="AI63" s="19">
        <v>2.5162822208975993E-8</v>
      </c>
      <c r="AJ63" s="19">
        <v>5.644104500030408E-4</v>
      </c>
      <c r="AK63" s="19">
        <v>5.9170236783023431E-8</v>
      </c>
      <c r="AL63" s="19">
        <v>5.1519626771701325E-8</v>
      </c>
      <c r="AM63" s="19">
        <v>9.0305672000486528E-3</v>
      </c>
      <c r="AN63" s="19">
        <v>6.3522643393422671E-8</v>
      </c>
      <c r="AO63" s="19">
        <v>4.2488598544823121E-8</v>
      </c>
      <c r="AP63" s="19">
        <v>1.9854602578658878E-7</v>
      </c>
      <c r="AQ63" s="19">
        <v>5.712880930651847E-8</v>
      </c>
      <c r="AR63" s="19">
        <v>1.3952310564440843E-7</v>
      </c>
      <c r="AS63" s="19">
        <v>5.3622056867824165E-8</v>
      </c>
      <c r="AT63" s="19">
        <v>2.2576418000121632E-3</v>
      </c>
      <c r="AU63" s="19">
        <v>6.0581780273356804E-8</v>
      </c>
      <c r="AV63" s="19">
        <v>4.9824368820889886E-8</v>
      </c>
      <c r="AW63" s="19">
        <v>4.9786636080302645E-8</v>
      </c>
      <c r="AX63" s="19">
        <v>1.397900300588927E-7</v>
      </c>
      <c r="AY63" s="19">
        <v>7.1518709078495003E-8</v>
      </c>
      <c r="AZ63" s="19">
        <v>1.8845835699240666E-8</v>
      </c>
      <c r="BA63" s="19">
        <v>5.1604397544200604E-8</v>
      </c>
      <c r="BB63" s="19">
        <v>9.4812032115135348E-8</v>
      </c>
      <c r="BC63" s="19">
        <v>1.4206812402324891E-7</v>
      </c>
      <c r="BD63" s="19">
        <v>1.3828056025074498E-2</v>
      </c>
      <c r="BE63" s="19">
        <v>1.2417029900066897E-2</v>
      </c>
      <c r="BF63" s="19">
        <v>2.095788803320116E-7</v>
      </c>
      <c r="BG63" s="19">
        <v>5.9879680094860419E-7</v>
      </c>
    </row>
    <row r="64" spans="1:59" x14ac:dyDescent="0.2">
      <c r="A64" s="18">
        <v>42157.291666608799</v>
      </c>
      <c r="B64" s="19">
        <v>3.7159282682041141E-2</v>
      </c>
      <c r="C64" s="19">
        <v>7.2461022802580928</v>
      </c>
      <c r="D64" s="19">
        <v>3.1653611093458001E-8</v>
      </c>
      <c r="E64" s="19">
        <v>1.5135658314605235E-7</v>
      </c>
      <c r="F64" s="19">
        <v>1.8872400091509357E-2</v>
      </c>
      <c r="G64" s="19">
        <v>2.7435677188663747E-7</v>
      </c>
      <c r="H64" s="19">
        <v>0.3349862726592932</v>
      </c>
      <c r="I64" s="19">
        <v>0.121778271923321</v>
      </c>
      <c r="J64" s="19">
        <v>1.0955409913343625E-7</v>
      </c>
      <c r="K64" s="19">
        <v>3.4662636057872725E-4</v>
      </c>
      <c r="L64" s="19">
        <v>7.5883068126694373E-4</v>
      </c>
      <c r="M64" s="19">
        <v>2.4679877460560337E-7</v>
      </c>
      <c r="N64" s="19">
        <v>1.5266275065234144E-8</v>
      </c>
      <c r="O64" s="19">
        <v>1.52662750652342E-8</v>
      </c>
      <c r="P64" s="19">
        <v>2.0452338334982878E-8</v>
      </c>
      <c r="Q64" s="19">
        <v>3.1383738052398295E-4</v>
      </c>
      <c r="R64" s="19">
        <v>1.1871284498397499E-7</v>
      </c>
      <c r="S64" s="19">
        <v>6.2392744904170927E-3</v>
      </c>
      <c r="T64" s="19">
        <v>7.2604170121219926E-3</v>
      </c>
      <c r="U64" s="19">
        <v>0.52885814344298154</v>
      </c>
      <c r="V64" s="19">
        <v>2.8104840046923839E-3</v>
      </c>
      <c r="W64" s="19">
        <v>1.1082445362061534E-5</v>
      </c>
      <c r="X64" s="19">
        <v>3.256021972878115E-5</v>
      </c>
      <c r="Y64" s="19">
        <v>5.7474397895959225E-3</v>
      </c>
      <c r="Z64" s="19">
        <v>2.9784095729985902E-8</v>
      </c>
      <c r="AA64" s="19">
        <v>1.0342415327002217E-6</v>
      </c>
      <c r="AB64" s="19">
        <v>1.3256116222132412E-3</v>
      </c>
      <c r="AC64" s="19">
        <v>6.5531118709410748E-3</v>
      </c>
      <c r="AD64" s="19">
        <v>3.2929504254979097E-3</v>
      </c>
      <c r="AE64" s="19">
        <v>2.738443117230332E-5</v>
      </c>
      <c r="AF64" s="19">
        <v>4.6058987785693006E-8</v>
      </c>
      <c r="AG64" s="19">
        <v>9.6024870160323083E-4</v>
      </c>
      <c r="AH64" s="19">
        <v>5.0869760484932146E-3</v>
      </c>
      <c r="AI64" s="19">
        <v>1.9392339632377448E-3</v>
      </c>
      <c r="AJ64" s="19">
        <v>4.7025815039144229E-8</v>
      </c>
      <c r="AK64" s="19">
        <v>5.8927684287791754E-8</v>
      </c>
      <c r="AL64" s="19">
        <v>1.6113441626902998E-3</v>
      </c>
      <c r="AM64" s="19">
        <v>1.0089637576845658E-2</v>
      </c>
      <c r="AN64" s="19">
        <v>4.7216131278832053E-3</v>
      </c>
      <c r="AO64" s="19">
        <v>9.8366940164233436E-4</v>
      </c>
      <c r="AP64" s="19">
        <v>1.9773213967439587E-7</v>
      </c>
      <c r="AQ64" s="19">
        <v>6.6327422510740258E-3</v>
      </c>
      <c r="AR64" s="19">
        <v>1.3895116814244067E-7</v>
      </c>
      <c r="AS64" s="19">
        <v>5.3402247646163637E-8</v>
      </c>
      <c r="AT64" s="19">
        <v>6.4866918883268515E-8</v>
      </c>
      <c r="AU64" s="19">
        <v>6.0333441534663515E-8</v>
      </c>
      <c r="AV64" s="19">
        <v>4.9620127201489823E-8</v>
      </c>
      <c r="AW64" s="19">
        <v>4.9582549136139304E-8</v>
      </c>
      <c r="AX64" s="19">
        <v>1.3921699837197162E-7</v>
      </c>
      <c r="AY64" s="19">
        <v>7.1225537337331473E-8</v>
      </c>
      <c r="AZ64" s="19">
        <v>1.8768582256934203E-8</v>
      </c>
      <c r="BA64" s="19">
        <v>5.1392859175084861E-8</v>
      </c>
      <c r="BB64" s="19">
        <v>9.4423375651720459E-8</v>
      </c>
      <c r="BC64" s="19">
        <v>1.4148575390191439E-7</v>
      </c>
      <c r="BD64" s="19">
        <v>1.005857433258327E-7</v>
      </c>
      <c r="BE64" s="19">
        <v>9.9542021589830508E-8</v>
      </c>
      <c r="BF64" s="19">
        <v>2.7458428725844589E-2</v>
      </c>
      <c r="BG64" s="19">
        <v>5.9634219427296385E-7</v>
      </c>
    </row>
    <row r="65" spans="1:59" x14ac:dyDescent="0.2">
      <c r="A65" s="18">
        <v>42159.291666608799</v>
      </c>
      <c r="B65" s="19">
        <v>8.5667258117111313E-3</v>
      </c>
      <c r="C65" s="19">
        <v>3.9029633343673447</v>
      </c>
      <c r="D65" s="19">
        <v>2.9422431345774439E-2</v>
      </c>
      <c r="E65" s="19">
        <v>0.20402200156861136</v>
      </c>
      <c r="F65" s="19">
        <v>1.4311743013742734E-2</v>
      </c>
      <c r="G65" s="19">
        <v>1.4616958598053242</v>
      </c>
      <c r="H65" s="19">
        <v>3.2086059618777467</v>
      </c>
      <c r="I65" s="19">
        <v>3.1200431042544663E-2</v>
      </c>
      <c r="J65" s="19">
        <v>7.633853243535574E-3</v>
      </c>
      <c r="K65" s="19">
        <v>7.2413078559369513E-3</v>
      </c>
      <c r="L65" s="19">
        <v>4.239490186065128E-3</v>
      </c>
      <c r="M65" s="19">
        <v>2.4332351666454783E-7</v>
      </c>
      <c r="N65" s="19">
        <v>2.9648722216272468E-3</v>
      </c>
      <c r="O65" s="19">
        <v>4.1286538413313999E-3</v>
      </c>
      <c r="P65" s="19">
        <v>2.0164341964962854E-8</v>
      </c>
      <c r="Q65" s="19">
        <v>6.1560353137525229E-3</v>
      </c>
      <c r="R65" s="19">
        <v>3.1588358249112717E-3</v>
      </c>
      <c r="S65" s="19">
        <v>1.5073742883787123E-2</v>
      </c>
      <c r="T65" s="19">
        <v>1.2533743316972504E-2</v>
      </c>
      <c r="U65" s="19">
        <v>2.9353158630315856E-2</v>
      </c>
      <c r="V65" s="19">
        <v>4.8767991682840701E-3</v>
      </c>
      <c r="W65" s="19">
        <v>1.0926389659141752E-5</v>
      </c>
      <c r="X65" s="19">
        <v>0.28978162330633406</v>
      </c>
      <c r="Y65" s="19">
        <v>9.3254929550341106E-2</v>
      </c>
      <c r="Z65" s="19">
        <v>7.0381078905917844E-3</v>
      </c>
      <c r="AA65" s="19">
        <v>1.019678024006835E-6</v>
      </c>
      <c r="AB65" s="19">
        <v>5.3227932098688712E-8</v>
      </c>
      <c r="AC65" s="19">
        <v>3.1897776378161047E-2</v>
      </c>
      <c r="AD65" s="19">
        <v>5.1585082111489629E-3</v>
      </c>
      <c r="AE65" s="19">
        <v>5.9870098880335849E-2</v>
      </c>
      <c r="AF65" s="19">
        <v>4.5410415428253212E-8</v>
      </c>
      <c r="AG65" s="19">
        <v>8.7052712426282861E-3</v>
      </c>
      <c r="AH65" s="19">
        <v>8.1741804241125034E-3</v>
      </c>
      <c r="AI65" s="19">
        <v>3.4636357729290264E-3</v>
      </c>
      <c r="AJ65" s="19">
        <v>4.6363628456530282E-8</v>
      </c>
      <c r="AK65" s="19">
        <v>5.8097903414299075E-8</v>
      </c>
      <c r="AL65" s="19">
        <v>3.3897448764398739E-3</v>
      </c>
      <c r="AM65" s="19">
        <v>8.1187622517456381E-3</v>
      </c>
      <c r="AN65" s="19">
        <v>1.1277598076656912E-2</v>
      </c>
      <c r="AO65" s="19">
        <v>1.5794179124556358E-3</v>
      </c>
      <c r="AP65" s="19">
        <v>1.9494780579873755E-7</v>
      </c>
      <c r="AQ65" s="19">
        <v>5.2093082024852553E-3</v>
      </c>
      <c r="AR65" s="19">
        <v>6.3176716498225434E-3</v>
      </c>
      <c r="AS65" s="19">
        <v>5.2650272335511794E-8</v>
      </c>
      <c r="AT65" s="19">
        <v>3.1311267387278395E-3</v>
      </c>
      <c r="AU65" s="19">
        <v>5.9483865712661896E-8</v>
      </c>
      <c r="AV65" s="19">
        <v>4.8921409222161383E-8</v>
      </c>
      <c r="AW65" s="19">
        <v>2.1058905499408481E-3</v>
      </c>
      <c r="AX65" s="19">
        <v>1.3725663621095496E-7</v>
      </c>
      <c r="AY65" s="19">
        <v>7.0222586189648242E-8</v>
      </c>
      <c r="AZ65" s="19">
        <v>1.8504295432029995E-8</v>
      </c>
      <c r="BA65" s="19">
        <v>5.066917875062903E-8</v>
      </c>
      <c r="BB65" s="19">
        <v>9.3093767809950164E-8</v>
      </c>
      <c r="BC65" s="19">
        <v>1.3949344461845212E-7</v>
      </c>
      <c r="BD65" s="19">
        <v>9.9169361077546864E-8</v>
      </c>
      <c r="BE65" s="19">
        <v>9.8140336344222628E-8</v>
      </c>
      <c r="BF65" s="19">
        <v>2.0578071356813642E-7</v>
      </c>
      <c r="BG65" s="19">
        <v>5.8794489590896083E-7</v>
      </c>
    </row>
    <row r="66" spans="1:59" x14ac:dyDescent="0.2">
      <c r="A66" s="18">
        <v>42161.291666608799</v>
      </c>
      <c r="B66" s="19">
        <v>0.14494968276662129</v>
      </c>
      <c r="C66" s="19">
        <v>7.7322975260110125</v>
      </c>
      <c r="D66" s="19">
        <v>1.0173309015130645E-2</v>
      </c>
      <c r="E66" s="19">
        <v>0.71716894619273419</v>
      </c>
      <c r="F66" s="19">
        <v>2.0933991529980149E-2</v>
      </c>
      <c r="G66" s="19">
        <v>1.1540197633796399</v>
      </c>
      <c r="H66" s="19">
        <v>5.002960832337382</v>
      </c>
      <c r="I66" s="19">
        <v>0.16738735045588168</v>
      </c>
      <c r="J66" s="19">
        <v>2.9603624385830514E-4</v>
      </c>
      <c r="K66" s="19">
        <v>2.1239425749833962E-3</v>
      </c>
      <c r="L66" s="19">
        <v>1.522472111271284E-3</v>
      </c>
      <c r="M66" s="19">
        <v>2.4758108805354056E-7</v>
      </c>
      <c r="N66" s="19">
        <v>1.5314666765324739E-8</v>
      </c>
      <c r="O66" s="19">
        <v>1.5314666765324795E-8</v>
      </c>
      <c r="P66" s="19">
        <v>2.051716904310445E-8</v>
      </c>
      <c r="Q66" s="19">
        <v>1.6117528832285508E-3</v>
      </c>
      <c r="R66" s="19">
        <v>1.1908914610306383E-7</v>
      </c>
      <c r="S66" s="19">
        <v>5.8644752773935778E-3</v>
      </c>
      <c r="T66" s="19">
        <v>1.0300181691069922E-2</v>
      </c>
      <c r="U66" s="19">
        <v>2.8005968466595218E-3</v>
      </c>
      <c r="V66" s="19">
        <v>3.0731381505290731E-3</v>
      </c>
      <c r="W66" s="19">
        <v>1.111757497750077E-5</v>
      </c>
      <c r="X66" s="19">
        <v>3.2663430523900861E-5</v>
      </c>
      <c r="Y66" s="19">
        <v>3.3029186636190908E-2</v>
      </c>
      <c r="Z66" s="19">
        <v>9.3039962355467615E-4</v>
      </c>
      <c r="AA66" s="19">
        <v>1.0375199163175614E-6</v>
      </c>
      <c r="AB66" s="19">
        <v>1.6681407392015613E-3</v>
      </c>
      <c r="AC66" s="19">
        <v>4.9668303136226766E-3</v>
      </c>
      <c r="AD66" s="19">
        <v>3.7826853381894552E-3</v>
      </c>
      <c r="AE66" s="19">
        <v>6.1594334674518476E-2</v>
      </c>
      <c r="AF66" s="19">
        <v>4.6204987560613701E-8</v>
      </c>
      <c r="AG66" s="19">
        <v>9.9148646752543457E-4</v>
      </c>
      <c r="AH66" s="19">
        <v>5.2722645334764831E-3</v>
      </c>
      <c r="AI66" s="19">
        <v>2.2273203109339154E-3</v>
      </c>
      <c r="AJ66" s="19">
        <v>3.0449442225425681E-3</v>
      </c>
      <c r="AK66" s="19">
        <v>5.9114475814402073E-8</v>
      </c>
      <c r="AL66" s="19">
        <v>2.0111668630373746E-3</v>
      </c>
      <c r="AM66" s="19">
        <v>7.3022273485048609E-3</v>
      </c>
      <c r="AN66" s="19">
        <v>1.0234395859101408E-2</v>
      </c>
      <c r="AO66" s="19">
        <v>4.244855805252441E-8</v>
      </c>
      <c r="AP66" s="19">
        <v>1.9835891957718864E-7</v>
      </c>
      <c r="AQ66" s="19">
        <v>1.1108407626683071E-2</v>
      </c>
      <c r="AR66" s="19">
        <v>1.3939162157507267E-7</v>
      </c>
      <c r="AS66" s="19">
        <v>5.3571524404325942E-8</v>
      </c>
      <c r="AT66" s="19">
        <v>6.507253685300813E-8</v>
      </c>
      <c r="AU66" s="19">
        <v>6.0524689091497324E-8</v>
      </c>
      <c r="AV66" s="19">
        <v>4.9777415230411814E-8</v>
      </c>
      <c r="AW66" s="19">
        <v>4.9739718048481734E-8</v>
      </c>
      <c r="AX66" s="19">
        <v>1.396582944447819E-7</v>
      </c>
      <c r="AY66" s="19">
        <v>7.1451311131324543E-8</v>
      </c>
      <c r="AZ66" s="19">
        <v>1.8828075722093333E-8</v>
      </c>
      <c r="BA66" s="19">
        <v>5.1555766486617748E-8</v>
      </c>
      <c r="BB66" s="19">
        <v>9.4722682958614548E-8</v>
      </c>
      <c r="BC66" s="19">
        <v>1.4193424157429396E-7</v>
      </c>
      <c r="BD66" s="19">
        <v>1.0090458437275566E-7</v>
      </c>
      <c r="BE66" s="19">
        <v>9.9857554202376993E-8</v>
      </c>
      <c r="BF66" s="19">
        <v>1.4548066841036713E-2</v>
      </c>
      <c r="BG66" s="19">
        <v>5.9823250559601496E-7</v>
      </c>
    </row>
    <row r="67" spans="1:59" x14ac:dyDescent="0.2">
      <c r="A67" s="18">
        <v>42167.291666666664</v>
      </c>
      <c r="B67" s="19">
        <v>1.4291148062889846E-2</v>
      </c>
      <c r="C67" s="19">
        <v>8.3057439328462923</v>
      </c>
      <c r="D67" s="19">
        <v>3.1611805326579713E-8</v>
      </c>
      <c r="E67" s="19">
        <v>1.5115668247715819E-7</v>
      </c>
      <c r="F67" s="19">
        <v>2.5246915252182155E-2</v>
      </c>
      <c r="G67" s="19">
        <v>0.88330522117153798</v>
      </c>
      <c r="H67" s="19">
        <v>2.1151039471683153</v>
      </c>
      <c r="I67" s="19">
        <v>0.10157708315469396</v>
      </c>
      <c r="J67" s="19">
        <v>1.0940940811807595E-7</v>
      </c>
      <c r="K67" s="19">
        <v>1.6372837387926172E-3</v>
      </c>
      <c r="L67" s="19">
        <v>1.1788442919306843E-3</v>
      </c>
      <c r="M67" s="19">
        <v>2.4647282089351205E-7</v>
      </c>
      <c r="N67" s="19">
        <v>1.5246112489324792E-8</v>
      </c>
      <c r="O67" s="19">
        <v>1.5246112489324851E-8</v>
      </c>
      <c r="P67" s="19">
        <v>2.0425326387245743E-8</v>
      </c>
      <c r="Q67" s="19">
        <v>1.2957931304158714E-3</v>
      </c>
      <c r="R67" s="19">
        <v>1.1855605776913858E-7</v>
      </c>
      <c r="S67" s="19">
        <v>7.9150973886774525E-3</v>
      </c>
      <c r="T67" s="19">
        <v>2.4793153758859633E-2</v>
      </c>
      <c r="U67" s="19">
        <v>0.42442136872336161</v>
      </c>
      <c r="V67" s="19">
        <v>3.368126548373384E-3</v>
      </c>
      <c r="W67" s="19">
        <v>1.1067808481426344E-5</v>
      </c>
      <c r="X67" s="19">
        <v>0.16228756418912421</v>
      </c>
      <c r="Y67" s="19">
        <v>3.1197272154308467E-2</v>
      </c>
      <c r="Z67" s="19">
        <v>2.6383657962258185E-3</v>
      </c>
      <c r="AA67" s="19">
        <v>1.0328755823735987E-6</v>
      </c>
      <c r="AB67" s="19">
        <v>5.3916854213391335E-8</v>
      </c>
      <c r="AC67" s="19">
        <v>1.2775491116121822E-2</v>
      </c>
      <c r="AD67" s="19">
        <v>3.7096171567501295E-3</v>
      </c>
      <c r="AE67" s="19">
        <v>6.036431247251408E-2</v>
      </c>
      <c r="AF67" s="19">
        <v>4.5998156454306098E-8</v>
      </c>
      <c r="AG67" s="19">
        <v>2.5027051435830006E-3</v>
      </c>
      <c r="AH67" s="19">
        <v>5.5574088048160834E-3</v>
      </c>
      <c r="AI67" s="19">
        <v>2.0770113714969202E-3</v>
      </c>
      <c r="AJ67" s="19">
        <v>2.8909752873538213E-3</v>
      </c>
      <c r="AK67" s="19">
        <v>5.8849856926334039E-8</v>
      </c>
      <c r="AL67" s="19">
        <v>1.665351460029062E-3</v>
      </c>
      <c r="AM67" s="19">
        <v>1.1423562543233063E-2</v>
      </c>
      <c r="AN67" s="19">
        <v>1.0188582808829486E-2</v>
      </c>
      <c r="AO67" s="19">
        <v>1.4033860618222435E-3</v>
      </c>
      <c r="AP67" s="19">
        <v>1.9747098957334847E-7</v>
      </c>
      <c r="AQ67" s="19">
        <v>3.0874493360089359E-3</v>
      </c>
      <c r="AR67" s="19">
        <v>1.3876765163540843E-7</v>
      </c>
      <c r="AS67" s="19">
        <v>5.3331717875981009E-8</v>
      </c>
      <c r="AT67" s="19">
        <v>2.3857563050978135E-3</v>
      </c>
      <c r="AU67" s="19">
        <v>6.0253757552184679E-8</v>
      </c>
      <c r="AV67" s="19">
        <v>4.955459257846904E-8</v>
      </c>
      <c r="AW67" s="19">
        <v>2.2454176989155895E-3</v>
      </c>
      <c r="AX67" s="19">
        <v>1.3903313077587812E-7</v>
      </c>
      <c r="AY67" s="19">
        <v>7.113146787394819E-8</v>
      </c>
      <c r="AZ67" s="19">
        <v>1.8743794090675618E-8</v>
      </c>
      <c r="BA67" s="19">
        <v>5.1324983257751493E-8</v>
      </c>
      <c r="BB67" s="19">
        <v>9.4298668185684382E-8</v>
      </c>
      <c r="BC67" s="19">
        <v>1.4129888989999188E-7</v>
      </c>
      <c r="BD67" s="19">
        <v>1.0045289705675006E-7</v>
      </c>
      <c r="BE67" s="19">
        <v>9.9410553791831382E-8</v>
      </c>
      <c r="BF67" s="19">
        <v>2.2875192807702567E-2</v>
      </c>
      <c r="BG67" s="19">
        <v>5.9555458926069999E-7</v>
      </c>
    </row>
    <row r="68" spans="1:59" x14ac:dyDescent="0.2">
      <c r="A68" s="18">
        <v>42170.379166666702</v>
      </c>
      <c r="B68" s="19">
        <v>0.14724794355992921</v>
      </c>
      <c r="C68" s="19">
        <v>17.291147735433096</v>
      </c>
      <c r="D68" s="19">
        <v>3.8532303304099395E-2</v>
      </c>
      <c r="E68" s="19">
        <v>2.8288894879788051</v>
      </c>
      <c r="F68" s="19">
        <v>7.9670226729648755E-2</v>
      </c>
      <c r="G68" s="19">
        <v>11.146014881786476</v>
      </c>
      <c r="H68" s="19">
        <v>26.602113714594967</v>
      </c>
      <c r="I68" s="19">
        <v>0.11721080388339378</v>
      </c>
      <c r="J68" s="19">
        <v>4.7574787495774052E-3</v>
      </c>
      <c r="K68" s="19">
        <v>5.3702906632397849E-3</v>
      </c>
      <c r="L68" s="19">
        <v>3.5084651545556084E-3</v>
      </c>
      <c r="M68" s="19">
        <v>2.4647282089351205E-7</v>
      </c>
      <c r="N68" s="19">
        <v>2.6383657962258172E-3</v>
      </c>
      <c r="O68" s="19">
        <v>1.5246112489324851E-8</v>
      </c>
      <c r="P68" s="19">
        <v>2.0425326387245743E-8</v>
      </c>
      <c r="Q68" s="19">
        <v>3.2043981744941221E-3</v>
      </c>
      <c r="R68" s="19">
        <v>1.1855605776913865E-7</v>
      </c>
      <c r="S68" s="19">
        <v>9.7675669902828142E-3</v>
      </c>
      <c r="T68" s="19">
        <v>1.496945132610393E-2</v>
      </c>
      <c r="U68" s="19">
        <v>1.7271004467492405E-2</v>
      </c>
      <c r="V68" s="19">
        <v>3.2558556634276043E-3</v>
      </c>
      <c r="W68" s="19">
        <v>1.1067808481426344E-5</v>
      </c>
      <c r="X68" s="19">
        <v>0.23523557168264445</v>
      </c>
      <c r="Y68" s="19">
        <v>4.0571891047281053E-2</v>
      </c>
      <c r="Z68" s="19">
        <v>2.5541626325164832E-3</v>
      </c>
      <c r="AA68" s="19">
        <v>1.0328755823735987E-6</v>
      </c>
      <c r="AB68" s="19">
        <v>5.3916854213391335E-8</v>
      </c>
      <c r="AC68" s="19">
        <v>1.1344037333063136E-2</v>
      </c>
      <c r="AD68" s="19">
        <v>3.9622266478781341E-3</v>
      </c>
      <c r="AE68" s="19">
        <v>6.0027499817676744E-2</v>
      </c>
      <c r="AF68" s="19">
        <v>3.7049392032107225E-3</v>
      </c>
      <c r="AG68" s="19">
        <v>2.8535516590385586E-4</v>
      </c>
      <c r="AH68" s="19">
        <v>4.7995803314320722E-3</v>
      </c>
      <c r="AI68" s="19">
        <v>1.8244018803689162E-3</v>
      </c>
      <c r="AJ68" s="19">
        <v>2.8909752873538213E-3</v>
      </c>
      <c r="AK68" s="19">
        <v>5.8849856926334039E-8</v>
      </c>
      <c r="AL68" s="19">
        <v>1.4408096901375028E-3</v>
      </c>
      <c r="AM68" s="19">
        <v>5.4170701986338589E-3</v>
      </c>
      <c r="AN68" s="19">
        <v>6.5117113268552086E-3</v>
      </c>
      <c r="AO68" s="19">
        <v>4.2258542154096814E-8</v>
      </c>
      <c r="AP68" s="19">
        <v>1.9747098957334847E-7</v>
      </c>
      <c r="AQ68" s="19">
        <v>3.4242619908462736E-3</v>
      </c>
      <c r="AR68" s="19">
        <v>1.3876765163540843E-7</v>
      </c>
      <c r="AS68" s="19">
        <v>5.3331717875981009E-8</v>
      </c>
      <c r="AT68" s="19">
        <v>1.7682664378960266E-3</v>
      </c>
      <c r="AU68" s="19">
        <v>6.0253757552184679E-8</v>
      </c>
      <c r="AV68" s="19">
        <v>4.955459257846904E-8</v>
      </c>
      <c r="AW68" s="19">
        <v>4.9517064143469858E-8</v>
      </c>
      <c r="AX68" s="19">
        <v>1.3903313077587812E-7</v>
      </c>
      <c r="AY68" s="19">
        <v>7.113146787394819E-8</v>
      </c>
      <c r="AZ68" s="19">
        <v>1.8743794090675618E-8</v>
      </c>
      <c r="BA68" s="19">
        <v>5.1324983257751493E-8</v>
      </c>
      <c r="BB68" s="19">
        <v>9.4298668185684382E-8</v>
      </c>
      <c r="BC68" s="19">
        <v>1.4129888989999188E-7</v>
      </c>
      <c r="BD68" s="19">
        <v>1.0045289705675006E-7</v>
      </c>
      <c r="BE68" s="19">
        <v>9.9410553791831382E-8</v>
      </c>
      <c r="BF68" s="19">
        <v>1.9086050440782508E-2</v>
      </c>
      <c r="BG68" s="19">
        <v>5.9555458926069999E-7</v>
      </c>
    </row>
    <row r="69" spans="1:59" x14ac:dyDescent="0.2">
      <c r="A69" s="18">
        <v>42174.377083333296</v>
      </c>
      <c r="B69" s="19">
        <v>7.9047752829142073E-2</v>
      </c>
      <c r="C69" s="19">
        <v>12.474440581502968</v>
      </c>
      <c r="D69" s="19">
        <v>1.3617529522426392E-2</v>
      </c>
      <c r="E69" s="19">
        <v>1.4293449878617546</v>
      </c>
      <c r="F69" s="19">
        <v>4.7649553042944354E-2</v>
      </c>
      <c r="G69" s="19">
        <v>4.2157464143180325</v>
      </c>
      <c r="H69" s="19">
        <v>15.095043275895209</v>
      </c>
      <c r="I69" s="19">
        <v>0.16023843751380634</v>
      </c>
      <c r="J69" s="19">
        <v>2.2798151678793586E-3</v>
      </c>
      <c r="K69" s="19">
        <v>3.0397535571724779E-3</v>
      </c>
      <c r="L69" s="19">
        <v>1.7275618042315636E-3</v>
      </c>
      <c r="M69" s="19">
        <v>2.4869419004449892E-7</v>
      </c>
      <c r="N69" s="19">
        <v>2.3222961958522656E-3</v>
      </c>
      <c r="O69" s="19">
        <v>1.5383520110309127E-8</v>
      </c>
      <c r="P69" s="19">
        <v>2.0609412363829213E-8</v>
      </c>
      <c r="Q69" s="19">
        <v>3.5448057786281531E-3</v>
      </c>
      <c r="R69" s="19">
        <v>5.4658922658474057E-3</v>
      </c>
      <c r="S69" s="19">
        <v>7.8165091470149429E-3</v>
      </c>
      <c r="T69" s="19">
        <v>4.0876189138375259E-3</v>
      </c>
      <c r="U69" s="19">
        <v>1.7256737585438789E-2</v>
      </c>
      <c r="V69" s="19">
        <v>2.5686861580951282E-2</v>
      </c>
      <c r="W69" s="19">
        <v>1.1167558580607841E-5</v>
      </c>
      <c r="X69" s="19">
        <v>0.19289218768231442</v>
      </c>
      <c r="Y69" s="19">
        <v>5.1812693784289265E-2</v>
      </c>
      <c r="Z69" s="19">
        <v>3.0012837687762526E-8</v>
      </c>
      <c r="AA69" s="19">
        <v>1.0421845112330755E-6</v>
      </c>
      <c r="AB69" s="19">
        <v>5.4402787048637415E-8</v>
      </c>
      <c r="AC69" s="19">
        <v>1.2069332058524885E-2</v>
      </c>
      <c r="AD69" s="19">
        <v>3.7996919464655973E-3</v>
      </c>
      <c r="AE69" s="19">
        <v>6.096499525534118E-2</v>
      </c>
      <c r="AF69" s="19">
        <v>4.6412720970504857E-8</v>
      </c>
      <c r="AG69" s="19">
        <v>3.0633541282685372E-3</v>
      </c>
      <c r="AH69" s="19">
        <v>6.2588714546750086E-3</v>
      </c>
      <c r="AI69" s="19">
        <v>2.718785790266067E-3</v>
      </c>
      <c r="AJ69" s="19">
        <v>2.917030587472968E-3</v>
      </c>
      <c r="AK69" s="19">
        <v>5.9380249106056886E-8</v>
      </c>
      <c r="AL69" s="19">
        <v>2.1901329977143317E-3</v>
      </c>
      <c r="AM69" s="19">
        <v>5.9756646015222932E-3</v>
      </c>
      <c r="AN69" s="19">
        <v>4.8145165035961618E-3</v>
      </c>
      <c r="AO69" s="19">
        <v>1.0478653566650467E-3</v>
      </c>
      <c r="AP69" s="19">
        <v>1.9925072318804427E-7</v>
      </c>
      <c r="AQ69" s="19">
        <v>3.1435960699951406E-3</v>
      </c>
      <c r="AR69" s="19">
        <v>1.4001831359229401E-7</v>
      </c>
      <c r="AS69" s="19">
        <v>5.3812377091992592E-8</v>
      </c>
      <c r="AT69" s="19">
        <v>1.8125238601773782E-3</v>
      </c>
      <c r="AU69" s="19">
        <v>6.0796802573425762E-8</v>
      </c>
      <c r="AV69" s="19">
        <v>5.0001209949278833E-8</v>
      </c>
      <c r="AW69" s="19">
        <v>4.9963343284257013E-8</v>
      </c>
      <c r="AX69" s="19">
        <v>1.4028618539890323E-7</v>
      </c>
      <c r="AY69" s="19">
        <v>7.177254970936837E-8</v>
      </c>
      <c r="AZ69" s="19">
        <v>1.8912725033302616E-8</v>
      </c>
      <c r="BA69" s="19">
        <v>5.1787556510536004E-8</v>
      </c>
      <c r="BB69" s="19">
        <v>9.5148547501900464E-8</v>
      </c>
      <c r="BC69" s="19">
        <v>1.4257236497912907E-7</v>
      </c>
      <c r="BD69" s="19">
        <v>1.0135824218097181E-7</v>
      </c>
      <c r="BE69" s="19">
        <v>1.0030650465844277E-7</v>
      </c>
      <c r="BF69" s="19">
        <v>1.495332184646337E-2</v>
      </c>
      <c r="BG69" s="19">
        <v>6.0092210437866075E-7</v>
      </c>
    </row>
    <row r="70" spans="1:59" x14ac:dyDescent="0.2">
      <c r="A70" s="18">
        <v>42176.377083333296</v>
      </c>
      <c r="B70" s="19">
        <v>9.4156492251475377E-2</v>
      </c>
      <c r="C70" s="19">
        <v>27.618686637405681</v>
      </c>
      <c r="D70" s="19">
        <v>3.5869363561855508E-2</v>
      </c>
      <c r="E70" s="19">
        <v>2.2854848141129058</v>
      </c>
      <c r="F70" s="19">
        <v>6.8521427917233216E-2</v>
      </c>
      <c r="G70" s="19">
        <v>5.0551003585996996</v>
      </c>
      <c r="H70" s="19">
        <v>19.543956056859304</v>
      </c>
      <c r="I70" s="19">
        <v>0.28189177193340892</v>
      </c>
      <c r="J70" s="19">
        <v>4.3680120613494343E-4</v>
      </c>
      <c r="K70" s="19">
        <v>1.7847791218417041E-3</v>
      </c>
      <c r="L70" s="19">
        <v>2.5015496845035325E-7</v>
      </c>
      <c r="M70" s="19">
        <v>2.4746513007991914E-7</v>
      </c>
      <c r="N70" s="19">
        <v>1.5307493932622709E-8</v>
      </c>
      <c r="O70" s="19">
        <v>1.5307493932622766E-8</v>
      </c>
      <c r="P70" s="19">
        <v>2.0507559547624035E-8</v>
      </c>
      <c r="Q70" s="19">
        <v>1.3291907670557955E-3</v>
      </c>
      <c r="R70" s="19">
        <v>1.1903336907998436E-7</v>
      </c>
      <c r="S70" s="19">
        <v>1.0145060271521265E-2</v>
      </c>
      <c r="T70" s="19">
        <v>3.0782743064606655E-2</v>
      </c>
      <c r="U70" s="19">
        <v>1.9482273151051024E-2</v>
      </c>
      <c r="V70" s="19">
        <v>3.5507710950324427E-3</v>
      </c>
      <c r="W70" s="19">
        <v>1.1112367909884618E-5</v>
      </c>
      <c r="X70" s="19">
        <v>3.2648132161474015E-5</v>
      </c>
      <c r="Y70" s="19">
        <v>4.9189451955389908E-2</v>
      </c>
      <c r="Z70" s="19">
        <v>2.9871566355034853E-3</v>
      </c>
      <c r="AA70" s="19">
        <v>1.0370339797380193E-6</v>
      </c>
      <c r="AB70" s="19">
        <v>5.4133925570566389E-8</v>
      </c>
      <c r="AC70" s="19">
        <v>1.3305998032046178E-2</v>
      </c>
      <c r="AD70" s="19">
        <v>4.2881666795828314E-3</v>
      </c>
      <c r="AE70" s="19">
        <v>6.2579992156365422E-2</v>
      </c>
      <c r="AF70" s="19">
        <v>4.6183346825568651E-8</v>
      </c>
      <c r="AG70" s="19">
        <v>3.3300220983836005E-3</v>
      </c>
      <c r="AH70" s="19">
        <v>5.664325318266039E-3</v>
      </c>
      <c r="AI70" s="19">
        <v>2.6208072368096602E-3</v>
      </c>
      <c r="AJ70" s="19">
        <v>3.0153373584799318E-3</v>
      </c>
      <c r="AK70" s="19">
        <v>5.908678874475946E-8</v>
      </c>
      <c r="AL70" s="19">
        <v>1.7847791218417034E-3</v>
      </c>
      <c r="AM70" s="19">
        <v>7.8906024334054279E-3</v>
      </c>
      <c r="AN70" s="19">
        <v>1.3583108474647916E-2</v>
      </c>
      <c r="AO70" s="19">
        <v>4.2428676692386527E-8</v>
      </c>
      <c r="AP70" s="19">
        <v>1.9826601547637568E-7</v>
      </c>
      <c r="AQ70" s="19">
        <v>3.4380482031266509E-3</v>
      </c>
      <c r="AR70" s="19">
        <v>1.3932633561116999E-7</v>
      </c>
      <c r="AS70" s="19">
        <v>5.3546433451448342E-8</v>
      </c>
      <c r="AT70" s="19">
        <v>6.5042059244353914E-8</v>
      </c>
      <c r="AU70" s="19">
        <v>6.0496341529265103E-8</v>
      </c>
      <c r="AV70" s="19">
        <v>4.9754101300225911E-8</v>
      </c>
      <c r="AW70" s="19">
        <v>4.9716421774284264E-8</v>
      </c>
      <c r="AX70" s="19">
        <v>1.395928835810097E-7</v>
      </c>
      <c r="AY70" s="19">
        <v>7.1417845936884526E-8</v>
      </c>
      <c r="AZ70" s="19">
        <v>1.8819257336468288E-8</v>
      </c>
      <c r="BA70" s="19">
        <v>5.1531619641407205E-8</v>
      </c>
      <c r="BB70" s="19">
        <v>9.4678318300319275E-8</v>
      </c>
      <c r="BC70" s="19">
        <v>1.4186776473969466E-7</v>
      </c>
      <c r="BD70" s="19">
        <v>1.0085732433676112E-7</v>
      </c>
      <c r="BE70" s="19">
        <v>9.9810784557218973E-8</v>
      </c>
      <c r="BF70" s="19">
        <v>1.5612120528952169E-2</v>
      </c>
      <c r="BG70" s="19">
        <v>5.9795231525656391E-7</v>
      </c>
    </row>
    <row r="71" spans="1:59" x14ac:dyDescent="0.2">
      <c r="A71" s="18">
        <v>42178.377083333296</v>
      </c>
      <c r="B71" s="19">
        <v>0.52680422238475888</v>
      </c>
      <c r="C71" s="19">
        <v>3.7265130507231063</v>
      </c>
      <c r="D71" s="19">
        <v>3.1830363648035607E-8</v>
      </c>
      <c r="E71" s="19">
        <v>1.3305361711171428</v>
      </c>
      <c r="F71" s="19">
        <v>6.062151037715905E-3</v>
      </c>
      <c r="G71" s="19">
        <v>0.91860664920465707</v>
      </c>
      <c r="H71" s="19">
        <v>2.6307239046771733</v>
      </c>
      <c r="I71" s="19">
        <v>8.1418968021031232E-8</v>
      </c>
      <c r="J71" s="19">
        <v>1.1064485460446515E-2</v>
      </c>
      <c r="K71" s="19">
        <v>6.5944144932418569E-3</v>
      </c>
      <c r="L71" s="19">
        <v>3.8718633667462901E-3</v>
      </c>
      <c r="M71" s="19">
        <v>2.4817688953060725E-7</v>
      </c>
      <c r="N71" s="19">
        <v>2.6566069815631478E-3</v>
      </c>
      <c r="O71" s="19">
        <v>1.5351521361737173E-8</v>
      </c>
      <c r="P71" s="19">
        <v>2.5718216523643238E-3</v>
      </c>
      <c r="Q71" s="19">
        <v>3.480908793218379E-3</v>
      </c>
      <c r="R71" s="19">
        <v>1.1937573297328345E-7</v>
      </c>
      <c r="S71" s="19">
        <v>7.8850356154906188E-3</v>
      </c>
      <c r="T71" s="19">
        <v>1.3405502605547376E-2</v>
      </c>
      <c r="U71" s="19">
        <v>0.71446712797422229</v>
      </c>
      <c r="V71" s="19">
        <v>2.4870363231655002E-3</v>
      </c>
      <c r="W71" s="19">
        <v>1.114432931340369E-5</v>
      </c>
      <c r="X71" s="19">
        <v>3.2742034751328753E-5</v>
      </c>
      <c r="Y71" s="19">
        <v>2.7936765971012457E-2</v>
      </c>
      <c r="Z71" s="19">
        <v>2.9950408982224823E-8</v>
      </c>
      <c r="AA71" s="19">
        <v>1.0400166978911783E-6</v>
      </c>
      <c r="AB71" s="19">
        <v>5.4289625620570425E-8</v>
      </c>
      <c r="AC71" s="19">
        <v>7.0136308431693736E-3</v>
      </c>
      <c r="AD71" s="19">
        <v>4.0744060976101466E-3</v>
      </c>
      <c r="AE71" s="19">
        <v>5.9283786294244287E-2</v>
      </c>
      <c r="AF71" s="19">
        <v>4.631617941316146E-8</v>
      </c>
      <c r="AG71" s="19">
        <v>4.3701622281133936E-8</v>
      </c>
      <c r="AH71" s="19">
        <v>4.8610255407325678E-3</v>
      </c>
      <c r="AI71" s="19">
        <v>1.7522301367756928E-3</v>
      </c>
      <c r="AJ71" s="19">
        <v>4.7288405393044814E-8</v>
      </c>
      <c r="AK71" s="19">
        <v>5.9256734224699663E-8</v>
      </c>
      <c r="AL71" s="19">
        <v>1.479032964912816E-3</v>
      </c>
      <c r="AM71" s="19">
        <v>3.9283869195455056E-3</v>
      </c>
      <c r="AN71" s="19">
        <v>5.2849521867266878E-3</v>
      </c>
      <c r="AO71" s="19">
        <v>4.255071009404697E-8</v>
      </c>
      <c r="AP71" s="19">
        <v>1.988362683852199E-7</v>
      </c>
      <c r="AQ71" s="19">
        <v>2.9392247455592275E-3</v>
      </c>
      <c r="AR71" s="19">
        <v>1.3972706615477816E-7</v>
      </c>
      <c r="AS71" s="19">
        <v>5.3700443756041164E-8</v>
      </c>
      <c r="AT71" s="19">
        <v>6.5229133279166152E-8</v>
      </c>
      <c r="AU71" s="19">
        <v>6.0670341166311365E-8</v>
      </c>
      <c r="AV71" s="19">
        <v>4.9897204095353019E-8</v>
      </c>
      <c r="AW71" s="19">
        <v>4.9859416195521777E-8</v>
      </c>
      <c r="AX71" s="19">
        <v>1.3999438077015108E-7</v>
      </c>
      <c r="AY71" s="19">
        <v>7.1623258015656797E-8</v>
      </c>
      <c r="AZ71" s="19">
        <v>1.8873385302941128E-8</v>
      </c>
      <c r="BA71" s="19">
        <v>5.1679834936536633E-8</v>
      </c>
      <c r="BB71" s="19">
        <v>9.4950632172595949E-8</v>
      </c>
      <c r="BC71" s="19">
        <v>1.4227580494426354E-7</v>
      </c>
      <c r="BD71" s="19">
        <v>1.0114741027228117E-7</v>
      </c>
      <c r="BE71" s="19">
        <v>1.0009786043399505E-7</v>
      </c>
      <c r="BF71" s="19">
        <v>1.3424343789813779E-2</v>
      </c>
      <c r="BG71" s="19">
        <v>5.9967214629420252E-7</v>
      </c>
    </row>
    <row r="72" spans="1:59" x14ac:dyDescent="0.2">
      <c r="A72" s="18">
        <v>42181.377083333296</v>
      </c>
      <c r="B72" s="19">
        <v>1.7555988496455704E-2</v>
      </c>
      <c r="C72" s="19">
        <v>3.1616984821463152</v>
      </c>
      <c r="D72" s="19">
        <v>3.0935227481196633E-8</v>
      </c>
      <c r="E72" s="19">
        <v>1.4792152202083143E-7</v>
      </c>
      <c r="F72" s="19">
        <v>2.660178595903627E-2</v>
      </c>
      <c r="G72" s="19">
        <v>1.1837863419262</v>
      </c>
      <c r="H72" s="19">
        <v>3.3169739903109261</v>
      </c>
      <c r="I72" s="19">
        <v>8.0450832291189697E-2</v>
      </c>
      <c r="J72" s="19">
        <v>1.0706775186515307E-7</v>
      </c>
      <c r="K72" s="19">
        <v>1.684642442423911E-3</v>
      </c>
      <c r="L72" s="19">
        <v>1.5381517952566147E-3</v>
      </c>
      <c r="M72" s="19">
        <v>2.4119763814507819E-7</v>
      </c>
      <c r="N72" s="19">
        <v>2.5269636636358669E-3</v>
      </c>
      <c r="O72" s="19">
        <v>4.2299174369556901E-3</v>
      </c>
      <c r="P72" s="19">
        <v>1.9988169344945808E-8</v>
      </c>
      <c r="Q72" s="19">
        <v>2.0920695548579549E-3</v>
      </c>
      <c r="R72" s="19">
        <v>1.1601863855837588E-7</v>
      </c>
      <c r="S72" s="19">
        <v>1.2662285314523201E-2</v>
      </c>
      <c r="T72" s="19">
        <v>8.6063255210786914E-4</v>
      </c>
      <c r="U72" s="19">
        <v>2.5388660287182091E-2</v>
      </c>
      <c r="V72" s="19">
        <v>4.5320543967382384E-3</v>
      </c>
      <c r="W72" s="19">
        <v>1.0830927546025295E-5</v>
      </c>
      <c r="X72" s="19">
        <v>0.17054258029907715</v>
      </c>
      <c r="Y72" s="19">
        <v>9.2879648136790019E-2</v>
      </c>
      <c r="Z72" s="19">
        <v>8.7894388300378042E-4</v>
      </c>
      <c r="AA72" s="19">
        <v>1.0107692607367404E-6</v>
      </c>
      <c r="AB72" s="19">
        <v>5.2762888197320181E-8</v>
      </c>
      <c r="AC72" s="19">
        <v>2.3214189743292535E-2</v>
      </c>
      <c r="AD72" s="19">
        <v>7.5580018272877105E-3</v>
      </c>
      <c r="AE72" s="19">
        <v>5.7891272627426035E-2</v>
      </c>
      <c r="AF72" s="19">
        <v>4.5013671915573318E-8</v>
      </c>
      <c r="AG72" s="19">
        <v>6.5966569552523262E-3</v>
      </c>
      <c r="AH72" s="19">
        <v>7.0864850567179741E-3</v>
      </c>
      <c r="AI72" s="19">
        <v>4.0925824552363495E-3</v>
      </c>
      <c r="AJ72" s="19">
        <v>2.829100623418416E-3</v>
      </c>
      <c r="AK72" s="19">
        <v>5.7590311355020425E-8</v>
      </c>
      <c r="AL72" s="19">
        <v>4.2390731024036458E-3</v>
      </c>
      <c r="AM72" s="19">
        <v>1.6864735755135023E-2</v>
      </c>
      <c r="AN72" s="19">
        <v>1.9776237367585049E-3</v>
      </c>
      <c r="AO72" s="19">
        <v>4.1354095441728603E-8</v>
      </c>
      <c r="AP72" s="19">
        <v>1.9324457810235081E-7</v>
      </c>
      <c r="AQ72" s="19">
        <v>3.0488365941693609E-3</v>
      </c>
      <c r="AR72" s="19">
        <v>1.0327590625294411E-2</v>
      </c>
      <c r="AS72" s="19">
        <v>3.9827144698608768E-3</v>
      </c>
      <c r="AT72" s="19">
        <v>2.6368316490113391E-3</v>
      </c>
      <c r="AU72" s="19">
        <v>5.8964164723184988E-8</v>
      </c>
      <c r="AV72" s="19">
        <v>4.8493990720106126E-8</v>
      </c>
      <c r="AW72" s="19">
        <v>4.8457265494775936E-8</v>
      </c>
      <c r="AX72" s="19">
        <v>1.3605744700567233E-7</v>
      </c>
      <c r="AY72" s="19">
        <v>6.9609062722584482E-8</v>
      </c>
      <c r="AZ72" s="19">
        <v>1.83426263721869E-8</v>
      </c>
      <c r="BA72" s="19">
        <v>5.0226490266664567E-8</v>
      </c>
      <c r="BB72" s="19">
        <v>9.2280422499161703E-8</v>
      </c>
      <c r="BC72" s="19">
        <v>1.3827471277704929E-7</v>
      </c>
      <c r="BD72" s="19">
        <v>9.8302934283317528E-8</v>
      </c>
      <c r="BE72" s="19">
        <v>9.7282899973962782E-8</v>
      </c>
      <c r="BF72" s="19">
        <v>2.0398284049490307E-7</v>
      </c>
      <c r="BG72" s="19">
        <v>5.8280811569972265E-7</v>
      </c>
    </row>
    <row r="73" spans="1:59" x14ac:dyDescent="0.2">
      <c r="A73" s="18">
        <v>42184.377083333296</v>
      </c>
      <c r="B73" s="19">
        <v>0.25306633095612496</v>
      </c>
      <c r="C73" s="19">
        <v>4.2135342555550634</v>
      </c>
      <c r="D73" s="19">
        <v>1.5174064590734166E-2</v>
      </c>
      <c r="E73" s="19">
        <v>1.1800464618274513</v>
      </c>
      <c r="F73" s="19">
        <v>1.6471389196964868E-2</v>
      </c>
      <c r="G73" s="19">
        <v>3.7473174917952323</v>
      </c>
      <c r="H73" s="19">
        <v>7.621934960576854</v>
      </c>
      <c r="I73" s="19">
        <v>4.0059530519538193E-2</v>
      </c>
      <c r="J73" s="19">
        <v>1.2245817622384855E-2</v>
      </c>
      <c r="K73" s="19">
        <v>7.8766136806864371E-3</v>
      </c>
      <c r="L73" s="19">
        <v>4.6425687694398874E-3</v>
      </c>
      <c r="M73" s="19">
        <v>2.4412022160255219E-7</v>
      </c>
      <c r="N73" s="19">
        <v>2.6687820471031692E-3</v>
      </c>
      <c r="O73" s="19">
        <v>4.3367708265426496E-3</v>
      </c>
      <c r="P73" s="19">
        <v>2.0230365303090266E-8</v>
      </c>
      <c r="Q73" s="19">
        <v>4.5638026326330237E-3</v>
      </c>
      <c r="R73" s="19">
        <v>1.1742443239788858E-7</v>
      </c>
      <c r="S73" s="19">
        <v>1.8486875638787578E-2</v>
      </c>
      <c r="T73" s="19">
        <v>3.4314235834802205E-2</v>
      </c>
      <c r="U73" s="19">
        <v>1.9135537941902928E-2</v>
      </c>
      <c r="V73" s="19">
        <v>3.5861758757948837E-3</v>
      </c>
      <c r="W73" s="19">
        <v>1.096216552131622E-5</v>
      </c>
      <c r="X73" s="19">
        <v>0.28202910279022553</v>
      </c>
      <c r="Y73" s="19">
        <v>8.3413338878469356E-2</v>
      </c>
      <c r="Z73" s="19">
        <v>3.8363741927108078E-3</v>
      </c>
      <c r="AA73" s="19">
        <v>1.0230167169866046E-6</v>
      </c>
      <c r="AB73" s="19">
        <v>1.3668241387073522E-3</v>
      </c>
      <c r="AC73" s="19">
        <v>2.6664653960206144E-2</v>
      </c>
      <c r="AD73" s="19">
        <v>5.1475987054368424E-3</v>
      </c>
      <c r="AE73" s="19">
        <v>5.8537139553995546E-2</v>
      </c>
      <c r="AF73" s="19">
        <v>4.5559101024715283E-8</v>
      </c>
      <c r="AG73" s="19">
        <v>2.4510168453430151E-3</v>
      </c>
      <c r="AH73" s="19">
        <v>5.3653639071969961E-3</v>
      </c>
      <c r="AI73" s="19">
        <v>1.9459869093460607E-3</v>
      </c>
      <c r="AJ73" s="19">
        <v>4.6515435122164001E-8</v>
      </c>
      <c r="AK73" s="19">
        <v>5.8288131170219944E-8</v>
      </c>
      <c r="AL73" s="19">
        <v>1.5938559447977257E-3</v>
      </c>
      <c r="AM73" s="19">
        <v>7.6449485724309528E-3</v>
      </c>
      <c r="AN73" s="19">
        <v>5.6989616630848915E-3</v>
      </c>
      <c r="AO73" s="19">
        <v>1.3621908365422425E-3</v>
      </c>
      <c r="AP73" s="19">
        <v>1.9558611598618684E-7</v>
      </c>
      <c r="AQ73" s="19">
        <v>4.586969143458572E-3</v>
      </c>
      <c r="AR73" s="19">
        <v>1.3744310527097715E-7</v>
      </c>
      <c r="AS73" s="19">
        <v>5.2822663120142794E-8</v>
      </c>
      <c r="AT73" s="19">
        <v>2.5575827951405373E-3</v>
      </c>
      <c r="AU73" s="19">
        <v>5.9678631472233745E-8</v>
      </c>
      <c r="AV73" s="19">
        <v>4.9081590732093942E-8</v>
      </c>
      <c r="AW73" s="19">
        <v>4.9044420508475838E-8</v>
      </c>
      <c r="AX73" s="19">
        <v>1.3770605039558508E-7</v>
      </c>
      <c r="AY73" s="19">
        <v>7.0452513333327723E-8</v>
      </c>
      <c r="AZ73" s="19">
        <v>1.8564883342919486E-8</v>
      </c>
      <c r="BA73" s="19">
        <v>5.0835082915868037E-8</v>
      </c>
      <c r="BB73" s="19">
        <v>9.3398581193910369E-8</v>
      </c>
      <c r="BC73" s="19">
        <v>1.3995018269979411E-7</v>
      </c>
      <c r="BD73" s="19">
        <v>9.9494067545512944E-8</v>
      </c>
      <c r="BE73" s="19">
        <v>9.8461673515633984E-8</v>
      </c>
      <c r="BF73" s="19">
        <v>2.0645449353356333E-7</v>
      </c>
      <c r="BG73" s="19">
        <v>5.8986998152446629E-7</v>
      </c>
    </row>
    <row r="74" spans="1:59" x14ac:dyDescent="0.2">
      <c r="A74" s="18">
        <v>42187.379166666702</v>
      </c>
      <c r="B74" s="19">
        <v>0.19238566100718316</v>
      </c>
      <c r="C74" s="19">
        <v>6.0451397237560727</v>
      </c>
      <c r="D74" s="19">
        <v>3.1144576988659823E-8</v>
      </c>
      <c r="E74" s="19">
        <v>0.2724361256607481</v>
      </c>
      <c r="F74" s="19">
        <v>4.5668723257077305E-2</v>
      </c>
      <c r="G74" s="19">
        <v>3.3578747991191453</v>
      </c>
      <c r="H74" s="19">
        <v>9.9670963047785595</v>
      </c>
      <c r="I74" s="19">
        <v>4.1894105803495056E-2</v>
      </c>
      <c r="J74" s="19">
        <v>1.4794288188032911E-3</v>
      </c>
      <c r="K74" s="19">
        <v>2.9680752626458553E-3</v>
      </c>
      <c r="L74" s="19">
        <v>2.6546760113105787E-3</v>
      </c>
      <c r="M74" s="19">
        <v>2.4282990694858541E-7</v>
      </c>
      <c r="N74" s="19">
        <v>2.8205932620174899E-3</v>
      </c>
      <c r="O74" s="19">
        <v>4.369154268615328E-3</v>
      </c>
      <c r="P74" s="19">
        <v>2.0123436280028107E-8</v>
      </c>
      <c r="Q74" s="19">
        <v>4.4843745816062382E-3</v>
      </c>
      <c r="R74" s="19">
        <v>1.168037772761535E-7</v>
      </c>
      <c r="S74" s="19">
        <v>1.9550582708297702E-2</v>
      </c>
      <c r="T74" s="19">
        <v>3.1588801009588031E-2</v>
      </c>
      <c r="U74" s="19">
        <v>2.7026076615147977E-2</v>
      </c>
      <c r="V74" s="19">
        <v>3.5119151399629531E-3</v>
      </c>
      <c r="W74" s="19">
        <v>1.0904224222072308E-5</v>
      </c>
      <c r="X74" s="19">
        <v>0.39781426144493742</v>
      </c>
      <c r="Y74" s="19">
        <v>0.12536430934663031</v>
      </c>
      <c r="Z74" s="19">
        <v>8.019333784167399E-4</v>
      </c>
      <c r="AA74" s="19">
        <v>1.017609489955122E-6</v>
      </c>
      <c r="AB74" s="19">
        <v>1.3042939430571074E-3</v>
      </c>
      <c r="AC74" s="19">
        <v>2.6551368925625426E-2</v>
      </c>
      <c r="AD74" s="19">
        <v>4.5949860820775129E-3</v>
      </c>
      <c r="AE74" s="19">
        <v>5.9499769628506199E-2</v>
      </c>
      <c r="AF74" s="19">
        <v>3.539568015080772E-3</v>
      </c>
      <c r="AG74" s="19">
        <v>4.8438619581378786E-3</v>
      </c>
      <c r="AH74" s="19">
        <v>6.2495497766269868E-3</v>
      </c>
      <c r="AI74" s="19">
        <v>2.8758990122531272E-3</v>
      </c>
      <c r="AJ74" s="19">
        <v>4.6269574508160933E-8</v>
      </c>
      <c r="AK74" s="19">
        <v>5.7980045140690933E-8</v>
      </c>
      <c r="AL74" s="19">
        <v>1.8896131330509323E-3</v>
      </c>
      <c r="AM74" s="19">
        <v>7.3556647813397295E-3</v>
      </c>
      <c r="AN74" s="19">
        <v>1.1365331673423417E-2</v>
      </c>
      <c r="AO74" s="19">
        <v>1.244379380301834E-3</v>
      </c>
      <c r="AP74" s="19">
        <v>1.9455233177153747E-7</v>
      </c>
      <c r="AQ74" s="19">
        <v>5.7794508996240725E-3</v>
      </c>
      <c r="AR74" s="19">
        <v>1.3671664004145359E-7</v>
      </c>
      <c r="AS74" s="19">
        <v>5.2543465207581347E-8</v>
      </c>
      <c r="AT74" s="19">
        <v>3.539568015080772E-3</v>
      </c>
      <c r="AU74" s="19">
        <v>5.9363195855258616E-8</v>
      </c>
      <c r="AV74" s="19">
        <v>4.8822166521572255E-8</v>
      </c>
      <c r="AW74" s="19">
        <v>4.8785192763793449E-8</v>
      </c>
      <c r="AX74" s="19">
        <v>1.3697819535105462E-7</v>
      </c>
      <c r="AY74" s="19">
        <v>7.0080131603678213E-8</v>
      </c>
      <c r="AZ74" s="19">
        <v>1.8466757342257597E-8</v>
      </c>
      <c r="BA74" s="19">
        <v>5.0566390498700107E-8</v>
      </c>
      <c r="BB74" s="19">
        <v>9.2904916403738198E-8</v>
      </c>
      <c r="BC74" s="19">
        <v>1.392104661356462E-7</v>
      </c>
      <c r="BD74" s="19">
        <v>9.8968184632192697E-8</v>
      </c>
      <c r="BE74" s="19">
        <v>9.7941247393794074E-8</v>
      </c>
      <c r="BF74" s="19">
        <v>1.0591051170124497E-2</v>
      </c>
      <c r="BG74" s="19">
        <v>5.8675218212177984E-7</v>
      </c>
    </row>
    <row r="75" spans="1:59" x14ac:dyDescent="0.2">
      <c r="A75" s="18">
        <v>42190.379166666702</v>
      </c>
      <c r="B75" s="19">
        <v>9.775821964659874E-2</v>
      </c>
      <c r="C75" s="19">
        <v>2.8531202327402787</v>
      </c>
      <c r="D75" s="19">
        <v>3.1313093546038986E-8</v>
      </c>
      <c r="E75" s="19">
        <v>0.12241440236165547</v>
      </c>
      <c r="F75" s="19">
        <v>1.8613772968686881E-2</v>
      </c>
      <c r="G75" s="19">
        <v>1.8958940991698452</v>
      </c>
      <c r="H75" s="19">
        <v>6.534842971949967</v>
      </c>
      <c r="I75" s="19">
        <v>8.0095841513323324E-8</v>
      </c>
      <c r="J75" s="19">
        <v>6.6865009693341231E-3</v>
      </c>
      <c r="K75" s="19">
        <v>4.5966798070543654E-3</v>
      </c>
      <c r="L75" s="19">
        <v>3.1694848669608726E-3</v>
      </c>
      <c r="M75" s="19">
        <v>2.4414380695636458E-7</v>
      </c>
      <c r="N75" s="19">
        <v>2.4466198973031299E-3</v>
      </c>
      <c r="O75" s="19">
        <v>4.0869673284495466E-3</v>
      </c>
      <c r="P75" s="19">
        <v>2.023231983319963E-8</v>
      </c>
      <c r="Q75" s="19">
        <v>3.3131311109313218E-3</v>
      </c>
      <c r="R75" s="19">
        <v>1.1743577720482894E-7</v>
      </c>
      <c r="S75" s="19">
        <v>1.5736214339472407E-2</v>
      </c>
      <c r="T75" s="19">
        <v>1.2103354491961697E-2</v>
      </c>
      <c r="U75" s="19">
        <v>1.783066925155766E-2</v>
      </c>
      <c r="V75" s="19">
        <v>2.4744223961361204E-3</v>
      </c>
      <c r="W75" s="19">
        <v>1.0963224616505766E-5</v>
      </c>
      <c r="X75" s="19">
        <v>0.2339024226819458</v>
      </c>
      <c r="Y75" s="19">
        <v>8.2142482802069289E-2</v>
      </c>
      <c r="Z75" s="19">
        <v>2.9463689720064209E-8</v>
      </c>
      <c r="AA75" s="19">
        <v>1.0231155543998581E-6</v>
      </c>
      <c r="AB75" s="19">
        <v>5.3407373677343137E-8</v>
      </c>
      <c r="AC75" s="19">
        <v>1.9271765441067647E-2</v>
      </c>
      <c r="AD75" s="19">
        <v>4.3418235677519564E-3</v>
      </c>
      <c r="AE75" s="19">
        <v>5.92934625111569E-2</v>
      </c>
      <c r="AF75" s="19">
        <v>3.3362998599588134E-3</v>
      </c>
      <c r="AG75" s="19">
        <v>2.1732286587787275E-3</v>
      </c>
      <c r="AH75" s="19">
        <v>5.3102772771011116E-3</v>
      </c>
      <c r="AI75" s="19">
        <v>2.1129899113072489E-3</v>
      </c>
      <c r="AJ75" s="19">
        <v>2.8636573797979816E-3</v>
      </c>
      <c r="AK75" s="19">
        <v>5.8293762601273408E-8</v>
      </c>
      <c r="AL75" s="19">
        <v>1.5940099330914329E-3</v>
      </c>
      <c r="AM75" s="19">
        <v>5.1156597852701812E-3</v>
      </c>
      <c r="AN75" s="19">
        <v>6.0331422467588547E-3</v>
      </c>
      <c r="AO75" s="19">
        <v>4.1859225372296563E-8</v>
      </c>
      <c r="AP75" s="19">
        <v>1.9560501228128291E-7</v>
      </c>
      <c r="AQ75" s="19">
        <v>5.0878572864371911E-3</v>
      </c>
      <c r="AR75" s="19">
        <v>1.3745638415564146E-7</v>
      </c>
      <c r="AS75" s="19">
        <v>5.2827766512196191E-8</v>
      </c>
      <c r="AT75" s="19">
        <v>3.3084973611258233E-3</v>
      </c>
      <c r="AU75" s="19">
        <v>5.968439724464321E-8</v>
      </c>
      <c r="AV75" s="19">
        <v>4.9086332685363892E-8</v>
      </c>
      <c r="AW75" s="19">
        <v>2.0851874124742584E-3</v>
      </c>
      <c r="AX75" s="19">
        <v>1.3771935468434643E-7</v>
      </c>
      <c r="AY75" s="19">
        <v>7.0459320010148797E-8</v>
      </c>
      <c r="AZ75" s="19">
        <v>1.8566676964681968E-8</v>
      </c>
      <c r="BA75" s="19">
        <v>5.0839994280476758E-8</v>
      </c>
      <c r="BB75" s="19">
        <v>9.3407604774868021E-8</v>
      </c>
      <c r="BC75" s="19">
        <v>1.3996370380244352E-7</v>
      </c>
      <c r="BD75" s="19">
        <v>9.9503680033859407E-8</v>
      </c>
      <c r="BE75" s="19">
        <v>9.8471186260590462E-8</v>
      </c>
      <c r="BF75" s="19">
        <v>2.0647443986264732E-7</v>
      </c>
      <c r="BG75" s="19">
        <v>5.8992697103613481E-7</v>
      </c>
    </row>
    <row r="76" spans="1:59" x14ac:dyDescent="0.2">
      <c r="A76" s="18">
        <v>42193.379166666702</v>
      </c>
      <c r="B76" s="19">
        <v>5.3935646949525816E-2</v>
      </c>
      <c r="C76" s="19">
        <v>2.3341680460648244</v>
      </c>
      <c r="D76" s="19">
        <v>3.1868172984536444E-8</v>
      </c>
      <c r="E76" s="19">
        <v>1.5238254364740256E-7</v>
      </c>
      <c r="F76" s="19">
        <v>3.1266358247386203E-3</v>
      </c>
      <c r="G76" s="19">
        <v>2.7621648096161058E-7</v>
      </c>
      <c r="H76" s="19">
        <v>7.4385419181011191E-8</v>
      </c>
      <c r="I76" s="19">
        <v>1.5845394224919707E-2</v>
      </c>
      <c r="J76" s="19">
        <v>1.1029670428569087E-7</v>
      </c>
      <c r="K76" s="19">
        <v>9.4317822767379207E-4</v>
      </c>
      <c r="L76" s="19">
        <v>2.5117246280443384E-7</v>
      </c>
      <c r="M76" s="19">
        <v>2.4847168363449345E-7</v>
      </c>
      <c r="N76" s="19">
        <v>1.5369756492299423E-8</v>
      </c>
      <c r="O76" s="19">
        <v>1.5369756492299423E-8</v>
      </c>
      <c r="P76" s="19">
        <v>2.059097314594247E-8</v>
      </c>
      <c r="Q76" s="19">
        <v>6.5550886823328568E-4</v>
      </c>
      <c r="R76" s="19">
        <v>1.1951753208396687E-7</v>
      </c>
      <c r="S76" s="19">
        <v>7.2153134417045107E-3</v>
      </c>
      <c r="T76" s="19">
        <v>1.444005866568576E-2</v>
      </c>
      <c r="U76" s="19">
        <v>3.6595315233743132E-3</v>
      </c>
      <c r="V76" s="19">
        <v>3.6783950879277902E-3</v>
      </c>
      <c r="W76" s="19">
        <v>1.1157566978601167E-5</v>
      </c>
      <c r="X76" s="19">
        <v>3.2780927006011227E-5</v>
      </c>
      <c r="Y76" s="19">
        <v>2.293337860588826E-2</v>
      </c>
      <c r="Z76" s="19">
        <v>8.4886040490642008E-5</v>
      </c>
      <c r="AA76" s="19">
        <v>1.0412520699319086E-6</v>
      </c>
      <c r="AB76" s="19">
        <v>1.617550660460554E-3</v>
      </c>
      <c r="AC76" s="19">
        <v>5.4940131761998393E-3</v>
      </c>
      <c r="AD76" s="19">
        <v>4.192427222010007E-3</v>
      </c>
      <c r="AE76" s="19">
        <v>6.0684087168531797E-2</v>
      </c>
      <c r="AF76" s="19">
        <v>4.6371195561648772E-8</v>
      </c>
      <c r="AG76" s="19">
        <v>2.6361831463482493E-3</v>
      </c>
      <c r="AH76" s="19">
        <v>5.9137274875146776E-3</v>
      </c>
      <c r="AI76" s="19">
        <v>2.6880579488703081E-3</v>
      </c>
      <c r="AJ76" s="19">
        <v>4.7344576389137221E-8</v>
      </c>
      <c r="AK76" s="19">
        <v>5.9327121664473089E-8</v>
      </c>
      <c r="AL76" s="19">
        <v>1.8486293262406322E-3</v>
      </c>
      <c r="AM76" s="19">
        <v>3.2539648854745832E-3</v>
      </c>
      <c r="AN76" s="19">
        <v>2.7729439893609494E-3</v>
      </c>
      <c r="AO76" s="19">
        <v>1.3581766478502609E-3</v>
      </c>
      <c r="AP76" s="19">
        <v>1.9907245379180455E-7</v>
      </c>
      <c r="AQ76" s="19">
        <v>2.8578300298515908E-3</v>
      </c>
      <c r="AR76" s="19">
        <v>3.2822602323047969E-3</v>
      </c>
      <c r="AS76" s="19">
        <v>5.3764231219190106E-8</v>
      </c>
      <c r="AT76" s="19">
        <v>1.7260161566430398E-3</v>
      </c>
      <c r="AU76" s="19">
        <v>6.074240774305998E-8</v>
      </c>
      <c r="AV76" s="19">
        <v>4.9956473923400011E-8</v>
      </c>
      <c r="AW76" s="19">
        <v>2.2919230932473156E-3</v>
      </c>
      <c r="AX76" s="19">
        <v>1.4016067150780314E-7</v>
      </c>
      <c r="AY76" s="19">
        <v>7.1708334890478091E-8</v>
      </c>
      <c r="AZ76" s="19">
        <v>1.8895803839647759E-8</v>
      </c>
      <c r="BA76" s="19">
        <v>5.1741222242413164E-8</v>
      </c>
      <c r="BB76" s="19">
        <v>9.5063418204275564E-8</v>
      </c>
      <c r="BC76" s="19">
        <v>1.4244480564574932E-7</v>
      </c>
      <c r="BD76" s="19">
        <v>1.0126755707655461E-7</v>
      </c>
      <c r="BE76" s="19">
        <v>1.0021676054239505E-7</v>
      </c>
      <c r="BF76" s="19">
        <v>1.4402331536578808E-2</v>
      </c>
      <c r="BG76" s="19">
        <v>6.0038446005285524E-7</v>
      </c>
    </row>
    <row r="77" spans="1:59" x14ac:dyDescent="0.2">
      <c r="A77" s="18">
        <v>42197.379166666702</v>
      </c>
      <c r="B77" s="19">
        <v>7.2324050628224071E-2</v>
      </c>
      <c r="C77" s="19">
        <v>2.5554528746900766</v>
      </c>
      <c r="D77" s="19">
        <v>3.127923407880553E-8</v>
      </c>
      <c r="E77" s="19">
        <v>1.4956644218618162E-7</v>
      </c>
      <c r="F77" s="19">
        <v>5.1795592097908924E-3</v>
      </c>
      <c r="G77" s="19">
        <v>4.8171289272827295E-2</v>
      </c>
      <c r="H77" s="19">
        <v>0.84998001541833024</v>
      </c>
      <c r="I77" s="19">
        <v>1.6996730490037672E-2</v>
      </c>
      <c r="J77" s="19">
        <v>1.082583690363102E-7</v>
      </c>
      <c r="K77" s="19">
        <v>9.2574784804126773E-4</v>
      </c>
      <c r="L77" s="19">
        <v>1.0275801113258075E-3</v>
      </c>
      <c r="M77" s="19">
        <v>2.4387980943022628E-7</v>
      </c>
      <c r="N77" s="19">
        <v>2.1940223998578052E-3</v>
      </c>
      <c r="O77" s="19">
        <v>1.5085716124678795E-8</v>
      </c>
      <c r="P77" s="19">
        <v>2.8605608504475182E-3</v>
      </c>
      <c r="Q77" s="19">
        <v>1.198843463213442E-3</v>
      </c>
      <c r="R77" s="19">
        <v>1.173087915767735E-7</v>
      </c>
      <c r="S77" s="19">
        <v>8.3317306323714112E-3</v>
      </c>
      <c r="T77" s="19">
        <v>2.5726532697066838E-2</v>
      </c>
      <c r="U77" s="19">
        <v>0.37399287313019192</v>
      </c>
      <c r="V77" s="19">
        <v>3.0827403339774226E-3</v>
      </c>
      <c r="W77" s="19">
        <v>1.0951369864942178E-5</v>
      </c>
      <c r="X77" s="19">
        <v>3.2175119974364539E-5</v>
      </c>
      <c r="Y77" s="19">
        <v>2.7786321658958654E-2</v>
      </c>
      <c r="Z77" s="19">
        <v>2.943183004975771E-8</v>
      </c>
      <c r="AA77" s="19">
        <v>1.022009239319896E-6</v>
      </c>
      <c r="AB77" s="19">
        <v>5.334962322811351E-8</v>
      </c>
      <c r="AC77" s="19">
        <v>7.3087792602858108E-3</v>
      </c>
      <c r="AD77" s="19">
        <v>3.3095485567475329E-3</v>
      </c>
      <c r="AE77" s="19">
        <v>5.9951430639152509E-2</v>
      </c>
      <c r="AF77" s="19">
        <v>4.5514233940888041E-8</v>
      </c>
      <c r="AG77" s="19">
        <v>1.254388334095918E-3</v>
      </c>
      <c r="AH77" s="19">
        <v>5.1656729920702754E-3</v>
      </c>
      <c r="AI77" s="19">
        <v>2.138477528975329E-3</v>
      </c>
      <c r="AJ77" s="19">
        <v>2.9438781567712323E-3</v>
      </c>
      <c r="AK77" s="19">
        <v>5.8230728403077343E-8</v>
      </c>
      <c r="AL77" s="19">
        <v>1.3978792505423142E-3</v>
      </c>
      <c r="AM77" s="19">
        <v>4.9712659439816089E-3</v>
      </c>
      <c r="AN77" s="19">
        <v>6.6653845058971294E-4</v>
      </c>
      <c r="AO77" s="19">
        <v>4.1813962164181165E-8</v>
      </c>
      <c r="AP77" s="19">
        <v>1.953935007136283E-7</v>
      </c>
      <c r="AQ77" s="19">
        <v>3.2216025111836124E-3</v>
      </c>
      <c r="AR77" s="19">
        <v>1.3730774984940452E-7</v>
      </c>
      <c r="AS77" s="19">
        <v>5.2770642803655333E-8</v>
      </c>
      <c r="AT77" s="19">
        <v>6.4099717840407367E-8</v>
      </c>
      <c r="AU77" s="19">
        <v>5.9619859325709002E-8</v>
      </c>
      <c r="AV77" s="19">
        <v>4.9033254663202745E-8</v>
      </c>
      <c r="AW77" s="19">
        <v>4.8996121045213407E-8</v>
      </c>
      <c r="AX77" s="19">
        <v>1.3757043602287685E-7</v>
      </c>
      <c r="AY77" s="19">
        <v>7.038313095416595E-8</v>
      </c>
      <c r="AZ77" s="19">
        <v>1.8546600449744358E-8</v>
      </c>
      <c r="BA77" s="19">
        <v>5.0785019989356072E-8</v>
      </c>
      <c r="BB77" s="19">
        <v>9.3306601284791877E-8</v>
      </c>
      <c r="BC77" s="19">
        <v>1.39812358281893E-7</v>
      </c>
      <c r="BD77" s="19">
        <v>9.9396084737062513E-8</v>
      </c>
      <c r="BE77" s="19">
        <v>9.8364707419727024E-8</v>
      </c>
      <c r="BF77" s="19">
        <v>1.4219486945913877E-2</v>
      </c>
      <c r="BG77" s="19">
        <v>5.8928907133719373E-7</v>
      </c>
    </row>
    <row r="78" spans="1:59" x14ac:dyDescent="0.2">
      <c r="A78" s="18">
        <v>42200.379166666702</v>
      </c>
      <c r="B78" s="19">
        <v>0.19435544517539705</v>
      </c>
      <c r="C78" s="19">
        <v>8.6006245446592757</v>
      </c>
      <c r="D78" s="19">
        <v>1.3090340502325658E-4</v>
      </c>
      <c r="E78" s="19">
        <v>4.1031446609015018E-2</v>
      </c>
      <c r="F78" s="19">
        <v>5.3882549853884715E-2</v>
      </c>
      <c r="G78" s="19">
        <v>1.6182233789870244</v>
      </c>
      <c r="H78" s="19">
        <v>4.856394450778966</v>
      </c>
      <c r="I78" s="19">
        <v>8.9890014056317344E-2</v>
      </c>
      <c r="J78" s="19">
        <v>6.9062830926064833E-4</v>
      </c>
      <c r="K78" s="19">
        <v>3.0152922260530276E-3</v>
      </c>
      <c r="L78" s="19">
        <v>2.6270959215012905E-3</v>
      </c>
      <c r="M78" s="19">
        <v>2.3782969396142912E-7</v>
      </c>
      <c r="N78" s="19">
        <v>2.925014015692159E-3</v>
      </c>
      <c r="O78" s="19">
        <v>4.2791871711051954E-3</v>
      </c>
      <c r="P78" s="19">
        <v>1.9709066119869402E-8</v>
      </c>
      <c r="Q78" s="19">
        <v>3.6066145039167202E-3</v>
      </c>
      <c r="R78" s="19">
        <v>7.8542043013956116E-3</v>
      </c>
      <c r="S78" s="19">
        <v>2.3129277494454661E-2</v>
      </c>
      <c r="T78" s="19">
        <v>7.2240623930767453E-2</v>
      </c>
      <c r="U78" s="19">
        <v>3.7925876172601111E-2</v>
      </c>
      <c r="V78" s="19">
        <v>4.6583556546208457E-3</v>
      </c>
      <c r="W78" s="19">
        <v>1.0679690744070297E-5</v>
      </c>
      <c r="X78" s="19">
        <v>3.1376926833562527E-5</v>
      </c>
      <c r="Y78" s="19">
        <v>0.11213907899975355</v>
      </c>
      <c r="Z78" s="19">
        <v>4.3333540973217177E-3</v>
      </c>
      <c r="AA78" s="19">
        <v>9.9665546393968378E-7</v>
      </c>
      <c r="AB78" s="19">
        <v>1.7107720863384697E-3</v>
      </c>
      <c r="AC78" s="19">
        <v>3.350675777543656E-2</v>
      </c>
      <c r="AD78" s="19">
        <v>5.3399561428454064E-3</v>
      </c>
      <c r="AE78" s="19">
        <v>5.981834218511186E-2</v>
      </c>
      <c r="AF78" s="19">
        <v>4.4385127060496609E-8</v>
      </c>
      <c r="AG78" s="19">
        <v>9.5920598508423428E-3</v>
      </c>
      <c r="AH78" s="19">
        <v>8.152122395586478E-3</v>
      </c>
      <c r="AI78" s="19">
        <v>4.1979367817804123E-3</v>
      </c>
      <c r="AJ78" s="19">
        <v>3.0604313312334618E-3</v>
      </c>
      <c r="AK78" s="19">
        <v>5.6786153587745709E-8</v>
      </c>
      <c r="AL78" s="19">
        <v>2.148621406588684E-3</v>
      </c>
      <c r="AM78" s="19">
        <v>5.254191843002581E-3</v>
      </c>
      <c r="AN78" s="19">
        <v>2.2858442863372054E-2</v>
      </c>
      <c r="AO78" s="19">
        <v>1.7604251020369474E-3</v>
      </c>
      <c r="AP78" s="19">
        <v>1.9054622268789994E-7</v>
      </c>
      <c r="AQ78" s="19">
        <v>7.2583681130138755E-3</v>
      </c>
      <c r="AR78" s="19">
        <v>6.3375303673330104E-3</v>
      </c>
      <c r="AS78" s="19">
        <v>5.1461520564013319E-8</v>
      </c>
      <c r="AT78" s="19">
        <v>4.8750233594869316E-3</v>
      </c>
      <c r="AU78" s="19">
        <v>5.8140823262835658E-8</v>
      </c>
      <c r="AV78" s="19">
        <v>4.7816848708087438E-8</v>
      </c>
      <c r="AW78" s="19">
        <v>4.7780636292542594E-8</v>
      </c>
      <c r="AX78" s="19">
        <v>1.3415761958277995E-7</v>
      </c>
      <c r="AY78" s="19">
        <v>6.863708206917202E-8</v>
      </c>
      <c r="AZ78" s="19">
        <v>1.8086500556535684E-8</v>
      </c>
      <c r="BA78" s="19">
        <v>4.9525156633965507E-8</v>
      </c>
      <c r="BB78" s="19">
        <v>9.0991872102852296E-8</v>
      </c>
      <c r="BC78" s="19">
        <v>1.3634392473855657E-7</v>
      </c>
      <c r="BD78" s="19">
        <v>9.6930289019038453E-8</v>
      </c>
      <c r="BE78" s="19">
        <v>9.5924497878255901E-8</v>
      </c>
      <c r="BF78" s="19">
        <v>3.8052265667106323E-2</v>
      </c>
      <c r="BG78" s="19">
        <v>5.7467012057443986E-7</v>
      </c>
    </row>
    <row r="79" spans="1:59" x14ac:dyDescent="0.2">
      <c r="A79" s="18">
        <v>42204.379166666702</v>
      </c>
      <c r="B79" s="19">
        <v>2.9211405294129061E-2</v>
      </c>
      <c r="C79" s="19">
        <v>2.0863906755051724</v>
      </c>
      <c r="D79" s="19">
        <v>3.1751553418544786E-8</v>
      </c>
      <c r="E79" s="19">
        <v>1.5182490935460866E-7</v>
      </c>
      <c r="F79" s="19">
        <v>6.6109775211258782E-3</v>
      </c>
      <c r="G79" s="19">
        <v>0.19247952676113828</v>
      </c>
      <c r="H79" s="19">
        <v>0.62555258868165875</v>
      </c>
      <c r="I79" s="19">
        <v>8.1217379134847106E-8</v>
      </c>
      <c r="J79" s="19">
        <v>1.0989308046356749E-7</v>
      </c>
      <c r="K79" s="19">
        <v>6.8600051036558538E-4</v>
      </c>
      <c r="L79" s="19">
        <v>2.5025331304283558E-7</v>
      </c>
      <c r="M79" s="19">
        <v>2.4756241720366506E-7</v>
      </c>
      <c r="N79" s="19">
        <v>2.2271523418718312E-3</v>
      </c>
      <c r="O79" s="19">
        <v>4.2005784675810485E-3</v>
      </c>
      <c r="P79" s="19">
        <v>2.0515621780403226E-8</v>
      </c>
      <c r="Q79" s="19">
        <v>9.9141169648724959E-4</v>
      </c>
      <c r="R79" s="19">
        <v>1.1908016522497594E-7</v>
      </c>
      <c r="S79" s="19">
        <v>1.1417679727317616E-2</v>
      </c>
      <c r="T79" s="19">
        <v>3.0202816990616315E-2</v>
      </c>
      <c r="U79" s="19">
        <v>1.7572889786077312E-3</v>
      </c>
      <c r="V79" s="19">
        <v>2.7909883777887507E-3</v>
      </c>
      <c r="W79" s="19">
        <v>1.1116736567042942E-5</v>
      </c>
      <c r="X79" s="19">
        <v>0.18158339536704385</v>
      </c>
      <c r="Y79" s="19">
        <v>3.3083079407425241E-2</v>
      </c>
      <c r="Z79" s="19">
        <v>2.9876253417075357E-8</v>
      </c>
      <c r="AA79" s="19">
        <v>1.0374416737556892E-6</v>
      </c>
      <c r="AB79" s="19">
        <v>5.4155207493858517E-8</v>
      </c>
      <c r="AC79" s="19">
        <v>1.1817063586092099E-2</v>
      </c>
      <c r="AD79" s="19">
        <v>3.669632867092616E-3</v>
      </c>
      <c r="AE79" s="19">
        <v>6.0292866774049228E-2</v>
      </c>
      <c r="AF79" s="19">
        <v>4.6201503100661511E-8</v>
      </c>
      <c r="AG79" s="19">
        <v>1.5834395342000146E-3</v>
      </c>
      <c r="AH79" s="19">
        <v>5.7511275663525768E-3</v>
      </c>
      <c r="AI79" s="19">
        <v>2.4526867562385986E-3</v>
      </c>
      <c r="AJ79" s="19">
        <v>2.8755637831762884E-3</v>
      </c>
      <c r="AK79" s="19">
        <v>5.9110017810311058E-8</v>
      </c>
      <c r="AL79" s="19">
        <v>1.6445217714243477E-3</v>
      </c>
      <c r="AM79" s="19">
        <v>3.2984408101139778E-3</v>
      </c>
      <c r="AN79" s="19">
        <v>8.0910471154077932E-3</v>
      </c>
      <c r="AO79" s="19">
        <v>1.0149048646504548E-3</v>
      </c>
      <c r="AP79" s="19">
        <v>1.9834396072214033E-7</v>
      </c>
      <c r="AQ79" s="19">
        <v>3.7495096388475138E-3</v>
      </c>
      <c r="AR79" s="19">
        <v>1.3938110962498476E-7</v>
      </c>
      <c r="AS79" s="19">
        <v>5.3567484411216537E-8</v>
      </c>
      <c r="AT79" s="19">
        <v>2.7064129724012126E-3</v>
      </c>
      <c r="AU79" s="19">
        <v>6.0520124738894E-8</v>
      </c>
      <c r="AV79" s="19">
        <v>4.9773661362722392E-8</v>
      </c>
      <c r="AW79" s="19">
        <v>4.9735967023652524E-8</v>
      </c>
      <c r="AX79" s="19">
        <v>1.3964776238407427E-7</v>
      </c>
      <c r="AY79" s="19">
        <v>7.1445922768610612E-8</v>
      </c>
      <c r="AZ79" s="19">
        <v>1.8826655839104632E-8</v>
      </c>
      <c r="BA79" s="19">
        <v>5.1551878508000901E-8</v>
      </c>
      <c r="BB79" s="19">
        <v>9.4715539630312587E-8</v>
      </c>
      <c r="BC79" s="19">
        <v>1.4192353787742654E-7</v>
      </c>
      <c r="BD79" s="19">
        <v>1.0089697484829089E-7</v>
      </c>
      <c r="BE79" s="19">
        <v>9.9850023637671484E-8</v>
      </c>
      <c r="BF79" s="19">
        <v>2.906574765151719E-2</v>
      </c>
      <c r="BG79" s="19">
        <v>5.9818739104631158E-7</v>
      </c>
    </row>
    <row r="80" spans="1:59" x14ac:dyDescent="0.2">
      <c r="A80" s="18">
        <v>42207.379166666702</v>
      </c>
      <c r="B80" s="19">
        <v>4.8347411409583249E-2</v>
      </c>
      <c r="C80" s="19">
        <v>3.9871048972335021</v>
      </c>
      <c r="D80" s="19">
        <v>3.1165997759489589E-8</v>
      </c>
      <c r="E80" s="19">
        <v>1.4902498540486547E-7</v>
      </c>
      <c r="F80" s="19">
        <v>1.9826912300848834E-2</v>
      </c>
      <c r="G80" s="19">
        <v>0.12564423629030577</v>
      </c>
      <c r="H80" s="19">
        <v>0.38821361780040714</v>
      </c>
      <c r="I80" s="19">
        <v>7.9719584827301038E-8</v>
      </c>
      <c r="J80" s="19">
        <v>7.6097709458945262E-4</v>
      </c>
      <c r="K80" s="19">
        <v>2.167631723982078E-3</v>
      </c>
      <c r="L80" s="19">
        <v>1.4112666117840763E-3</v>
      </c>
      <c r="M80" s="19">
        <v>2.4299692170011831E-7</v>
      </c>
      <c r="N80" s="19">
        <v>2.2690953365940049E-3</v>
      </c>
      <c r="O80" s="19">
        <v>4.2061279410035212E-3</v>
      </c>
      <c r="P80" s="19">
        <v>2.0137276876322568E-8</v>
      </c>
      <c r="Q80" s="19">
        <v>1.305191016780698E-3</v>
      </c>
      <c r="R80" s="19">
        <v>1.1688411315440267E-7</v>
      </c>
      <c r="S80" s="19">
        <v>9.3254283955143871E-3</v>
      </c>
      <c r="T80" s="19">
        <v>2.0901504198056975E-2</v>
      </c>
      <c r="U80" s="19">
        <v>5.6266185175704944E-4</v>
      </c>
      <c r="V80" s="19">
        <v>2.9055489066142745E-3</v>
      </c>
      <c r="W80" s="19">
        <v>1.0911723983209613E-5</v>
      </c>
      <c r="X80" s="19">
        <v>3.2058640390808663E-5</v>
      </c>
      <c r="Y80" s="19">
        <v>3.5184813664381427E-2</v>
      </c>
      <c r="Z80" s="19">
        <v>2.932528165739074E-8</v>
      </c>
      <c r="AA80" s="19">
        <v>1.0183093864310464E-6</v>
      </c>
      <c r="AB80" s="19">
        <v>1.581909960267772E-3</v>
      </c>
      <c r="AC80" s="19">
        <v>7.2269764074040753E-3</v>
      </c>
      <c r="AD80" s="19">
        <v>4.0170366629540214E-3</v>
      </c>
      <c r="AE80" s="19">
        <v>5.8240113639246124E-2</v>
      </c>
      <c r="AF80" s="19">
        <v>4.534946442271614E-8</v>
      </c>
      <c r="AG80" s="19">
        <v>1.4297145413498833E-4</v>
      </c>
      <c r="AH80" s="19">
        <v>5.06395666581345E-3</v>
      </c>
      <c r="AI80" s="19">
        <v>2.3244391252914194E-3</v>
      </c>
      <c r="AJ80" s="19">
        <v>3.0162364840091043E-3</v>
      </c>
      <c r="AK80" s="19">
        <v>5.8019922942213498E-8</v>
      </c>
      <c r="AL80" s="19">
        <v>1.5035062596131005E-3</v>
      </c>
      <c r="AM80" s="19">
        <v>3.3759711105422999E-3</v>
      </c>
      <c r="AN80" s="19">
        <v>6.8349579041307226E-3</v>
      </c>
      <c r="AO80" s="19">
        <v>4.1662588279527889E-8</v>
      </c>
      <c r="AP80" s="19">
        <v>1.9468614193421173E-7</v>
      </c>
      <c r="AQ80" s="19">
        <v>3.4036430048910073E-3</v>
      </c>
      <c r="AR80" s="19">
        <v>1.3681067168670628E-7</v>
      </c>
      <c r="AS80" s="19">
        <v>5.2579603811333229E-8</v>
      </c>
      <c r="AT80" s="19">
        <v>6.3867665607313957E-8</v>
      </c>
      <c r="AU80" s="19">
        <v>5.9404024967004161E-8</v>
      </c>
      <c r="AV80" s="19">
        <v>3.5973462653319591E-3</v>
      </c>
      <c r="AW80" s="19">
        <v>4.8818746484380483E-8</v>
      </c>
      <c r="AX80" s="19">
        <v>1.3707240689010869E-7</v>
      </c>
      <c r="AY80" s="19">
        <v>7.0128331662370554E-8</v>
      </c>
      <c r="AZ80" s="19">
        <v>1.8479458499738123E-8</v>
      </c>
      <c r="BA80" s="19">
        <v>5.0601169300253753E-8</v>
      </c>
      <c r="BB80" s="19">
        <v>9.2968815005538663E-8</v>
      </c>
      <c r="BC80" s="19">
        <v>1.3930621299691457E-7</v>
      </c>
      <c r="BD80" s="19">
        <v>9.9036253458531723E-8</v>
      </c>
      <c r="BE80" s="19">
        <v>9.800860990817234E-8</v>
      </c>
      <c r="BF80" s="19">
        <v>1.751630912273177E-2</v>
      </c>
      <c r="BG80" s="19">
        <v>5.8715574143265663E-7</v>
      </c>
    </row>
    <row r="81" spans="1:59" x14ac:dyDescent="0.2">
      <c r="A81" s="18">
        <v>42210.379166666702</v>
      </c>
      <c r="B81" s="19">
        <v>5.50475258356233E-2</v>
      </c>
      <c r="C81" s="19">
        <v>3.3048313091923558</v>
      </c>
      <c r="D81" s="19">
        <v>3.1404807343874244E-8</v>
      </c>
      <c r="E81" s="19">
        <v>1.5016688996066071E-7</v>
      </c>
      <c r="F81" s="19">
        <v>5.5628441051279948E-3</v>
      </c>
      <c r="G81" s="19">
        <v>0.30815925627980961</v>
      </c>
      <c r="H81" s="19">
        <v>0.1666111311720499</v>
      </c>
      <c r="I81" s="19">
        <v>8.0330436469749357E-8</v>
      </c>
      <c r="J81" s="19">
        <v>2.9975225127882674E-3</v>
      </c>
      <c r="K81" s="19">
        <v>3.578437728444908E-3</v>
      </c>
      <c r="L81" s="19">
        <v>2.4259019405821329E-3</v>
      </c>
      <c r="M81" s="19">
        <v>2.448588865993581E-7</v>
      </c>
      <c r="N81" s="19">
        <v>2.4537858709336516E-3</v>
      </c>
      <c r="O81" s="19">
        <v>1.5146279072764513E-8</v>
      </c>
      <c r="P81" s="19">
        <v>2.3980180102306141E-3</v>
      </c>
      <c r="Q81" s="19">
        <v>1.5940313517618231E-3</v>
      </c>
      <c r="R81" s="19">
        <v>1.177797381460676E-7</v>
      </c>
      <c r="S81" s="19">
        <v>9.4247684588133433E-3</v>
      </c>
      <c r="T81" s="19">
        <v>3.1936394895939496E-2</v>
      </c>
      <c r="U81" s="19">
        <v>3.0207591214145321E-3</v>
      </c>
      <c r="V81" s="19">
        <v>3.4297234332368084E-3</v>
      </c>
      <c r="W81" s="19">
        <v>1.0995335112539073E-5</v>
      </c>
      <c r="X81" s="19">
        <v>3.2304289852980465E-5</v>
      </c>
      <c r="Y81" s="19">
        <v>4.0752364208744674E-2</v>
      </c>
      <c r="Z81" s="19">
        <v>1.67303582109114E-4</v>
      </c>
      <c r="AA81" s="19">
        <v>1.0261121862395186E-6</v>
      </c>
      <c r="AB81" s="19">
        <v>5.3563800031869686E-8</v>
      </c>
      <c r="AC81" s="19">
        <v>8.0352192629626583E-3</v>
      </c>
      <c r="AD81" s="19">
        <v>4.1593529441015485E-3</v>
      </c>
      <c r="AE81" s="19">
        <v>5.946712879633901E-2</v>
      </c>
      <c r="AF81" s="19">
        <v>4.5696954878001114E-8</v>
      </c>
      <c r="AG81" s="19">
        <v>4.3117353088690608E-8</v>
      </c>
      <c r="AH81" s="19">
        <v>5.0748753239764155E-3</v>
      </c>
      <c r="AI81" s="19">
        <v>2.1191787067154264E-3</v>
      </c>
      <c r="AJ81" s="19">
        <v>4.6656182674785346E-8</v>
      </c>
      <c r="AK81" s="19">
        <v>5.8464500837353757E-8</v>
      </c>
      <c r="AL81" s="19">
        <v>1.5150268824325195E-3</v>
      </c>
      <c r="AM81" s="19">
        <v>2.657446400904413E-7</v>
      </c>
      <c r="AN81" s="19">
        <v>4.4614288562430026E-3</v>
      </c>
      <c r="AO81" s="19">
        <v>4.198182803139477E-8</v>
      </c>
      <c r="AP81" s="19">
        <v>1.9617792528732466E-7</v>
      </c>
      <c r="AQ81" s="19">
        <v>3.6249109456974399E-3</v>
      </c>
      <c r="AR81" s="19">
        <v>1.3785898401403871E-7</v>
      </c>
      <c r="AS81" s="19">
        <v>5.2982495239042167E-8</v>
      </c>
      <c r="AT81" s="19">
        <v>6.4357051854370871E-8</v>
      </c>
      <c r="AU81" s="19">
        <v>5.9859208549529652E-8</v>
      </c>
      <c r="AV81" s="19">
        <v>4.9230103021749226E-8</v>
      </c>
      <c r="AW81" s="19">
        <v>4.9192820327550319E-8</v>
      </c>
      <c r="AX81" s="19">
        <v>1.3812272476449999E-7</v>
      </c>
      <c r="AY81" s="19">
        <v>7.0665690288496397E-8</v>
      </c>
      <c r="AZ81" s="19">
        <v>1.8621057425530007E-8</v>
      </c>
      <c r="BA81" s="19">
        <v>5.098890096548792E-8</v>
      </c>
      <c r="BB81" s="19">
        <v>9.3681188928027532E-8</v>
      </c>
      <c r="BC81" s="19">
        <v>1.4037364741966989E-7</v>
      </c>
      <c r="BD81" s="19">
        <v>9.9795119152804065E-8</v>
      </c>
      <c r="BE81" s="19">
        <v>9.8759601279567209E-8</v>
      </c>
      <c r="BF81" s="19">
        <v>2.070791886399557E-7</v>
      </c>
      <c r="BG81" s="19">
        <v>5.9165482468558742E-7</v>
      </c>
    </row>
    <row r="82" spans="1:59" x14ac:dyDescent="0.2">
      <c r="A82" s="18">
        <v>42213.379166666702</v>
      </c>
      <c r="B82" s="19">
        <v>3.8992344268872804E-2</v>
      </c>
      <c r="C82" s="19">
        <v>1.854515314880981</v>
      </c>
      <c r="D82" s="19">
        <v>3.1865427480619565E-8</v>
      </c>
      <c r="E82" s="19">
        <v>1.5236941560047463E-7</v>
      </c>
      <c r="F82" s="19">
        <v>1.9380642755480362E-3</v>
      </c>
      <c r="G82" s="19">
        <v>2.7619268438466988E-7</v>
      </c>
      <c r="H82" s="19">
        <v>7.4379010735198516E-8</v>
      </c>
      <c r="I82" s="19">
        <v>8.1508657887456118E-8</v>
      </c>
      <c r="J82" s="19">
        <v>1.1028720201413667E-7</v>
      </c>
      <c r="K82" s="19">
        <v>8.016324254091641E-4</v>
      </c>
      <c r="L82" s="19">
        <v>2.5115082381744899E-7</v>
      </c>
      <c r="M82" s="19">
        <v>2.4845027732478804E-7</v>
      </c>
      <c r="N82" s="19">
        <v>1.5368432358447394E-8</v>
      </c>
      <c r="O82" s="19">
        <v>1.5368432358447394E-8</v>
      </c>
      <c r="P82" s="19">
        <v>2.0589199194312049E-8</v>
      </c>
      <c r="Q82" s="19">
        <v>7.4033112228963967E-4</v>
      </c>
      <c r="R82" s="19">
        <v>1.1950723542050166E-7</v>
      </c>
      <c r="S82" s="19">
        <v>6.8751769190974164E-3</v>
      </c>
      <c r="T82" s="19">
        <v>3.5460446112217129E-3</v>
      </c>
      <c r="U82" s="19">
        <v>4.121096008035246E-7</v>
      </c>
      <c r="V82" s="19">
        <v>3.6497852780393693E-3</v>
      </c>
      <c r="W82" s="19">
        <v>1.1156605732913895E-5</v>
      </c>
      <c r="X82" s="19">
        <v>3.2778102866593583E-5</v>
      </c>
      <c r="Y82" s="19">
        <v>2.3836775943784246E-2</v>
      </c>
      <c r="Z82" s="19">
        <v>3.961007278492355E-4</v>
      </c>
      <c r="AA82" s="19">
        <v>1.0411623640790552E-6</v>
      </c>
      <c r="AB82" s="19">
        <v>1.4193609414597549E-3</v>
      </c>
      <c r="AC82" s="19">
        <v>4.4749951277252729E-3</v>
      </c>
      <c r="AD82" s="19">
        <v>3.7110865811588937E-3</v>
      </c>
      <c r="AE82" s="19">
        <v>2.7567679499271949E-5</v>
      </c>
      <c r="AF82" s="19">
        <v>4.636720059466065E-8</v>
      </c>
      <c r="AG82" s="19">
        <v>3.9940156724797751E-3</v>
      </c>
      <c r="AH82" s="19">
        <v>8.4878727396264404E-3</v>
      </c>
      <c r="AI82" s="19">
        <v>4.7532087341908055E-3</v>
      </c>
      <c r="AJ82" s="19">
        <v>2.9990483680013423E-3</v>
      </c>
      <c r="AK82" s="19">
        <v>5.932201051972733E-8</v>
      </c>
      <c r="AL82" s="19">
        <v>5.045568795222383E-3</v>
      </c>
      <c r="AM82" s="19">
        <v>2.6964236603785653E-7</v>
      </c>
      <c r="AN82" s="19">
        <v>4.4702796428699254E-3</v>
      </c>
      <c r="AO82" s="19">
        <v>4.2597583293221318E-8</v>
      </c>
      <c r="AP82" s="19">
        <v>1.9905530332001899E-7</v>
      </c>
      <c r="AQ82" s="19">
        <v>6.733712373436976E-3</v>
      </c>
      <c r="AR82" s="19">
        <v>1.3988098731349548E-7</v>
      </c>
      <c r="AS82" s="19">
        <v>5.3759599328071909E-8</v>
      </c>
      <c r="AT82" s="19">
        <v>6.5300988675924675E-8</v>
      </c>
      <c r="AU82" s="19">
        <v>6.0737174668717747E-8</v>
      </c>
      <c r="AV82" s="19">
        <v>4.9952170077839215E-8</v>
      </c>
      <c r="AW82" s="19">
        <v>4.9914340551446363E-8</v>
      </c>
      <c r="AX82" s="19">
        <v>1.4014859639848314E-7</v>
      </c>
      <c r="AY82" s="19">
        <v>7.1702157080585751E-8</v>
      </c>
      <c r="AZ82" s="19">
        <v>1.8894175930087975E-8</v>
      </c>
      <c r="BA82" s="19">
        <v>5.1736764637378839E-8</v>
      </c>
      <c r="BB82" s="19">
        <v>9.5055228309387062E-8</v>
      </c>
      <c r="BC82" s="19">
        <v>1.424325337539145E-7</v>
      </c>
      <c r="BD82" s="19">
        <v>1.0125883268326285E-7</v>
      </c>
      <c r="BE82" s="19">
        <v>1.0020812667722996E-7</v>
      </c>
      <c r="BF82" s="19">
        <v>3.9157386238809981E-2</v>
      </c>
      <c r="BG82" s="19">
        <v>6.003327357859038E-7</v>
      </c>
    </row>
    <row r="83" spans="1:59" x14ac:dyDescent="0.2">
      <c r="A83" s="18">
        <v>42216.379166666702</v>
      </c>
      <c r="B83" s="19">
        <v>0.48593330794544654</v>
      </c>
      <c r="C83" s="19">
        <v>7.6576984283328819</v>
      </c>
      <c r="D83" s="19">
        <v>3.0875518744676412E-2</v>
      </c>
      <c r="E83" s="19">
        <v>1.4925891749525237</v>
      </c>
      <c r="F83" s="19">
        <v>2.2151351596732753E-2</v>
      </c>
      <c r="G83" s="19">
        <v>4.2618163659958119</v>
      </c>
      <c r="H83" s="19">
        <v>8.3062431130219601</v>
      </c>
      <c r="I83" s="19">
        <v>1.0284055706516023E-2</v>
      </c>
      <c r="J83" s="19">
        <v>1.0073891080361068E-2</v>
      </c>
      <c r="K83" s="19">
        <v>7.5472452414758872E-3</v>
      </c>
      <c r="L83" s="19">
        <v>4.7076876258710975E-3</v>
      </c>
      <c r="M83" s="19">
        <v>2.4607088844905655E-7</v>
      </c>
      <c r="N83" s="19">
        <v>2.8021950153994629E-3</v>
      </c>
      <c r="O83" s="19">
        <v>1.5221250083648327E-8</v>
      </c>
      <c r="P83" s="19">
        <v>2.4939535637055221E-3</v>
      </c>
      <c r="Q83" s="19">
        <v>3.3112604431970319E-3</v>
      </c>
      <c r="R83" s="19">
        <v>1.1836272397301698E-7</v>
      </c>
      <c r="S83" s="19">
        <v>8.4626289465063783E-3</v>
      </c>
      <c r="T83" s="19">
        <v>1.3207679172582806E-2</v>
      </c>
      <c r="U83" s="19">
        <v>1.1358230462419155E-2</v>
      </c>
      <c r="V83" s="19">
        <v>3.9230730215592475E-3</v>
      </c>
      <c r="W83" s="19">
        <v>1.1049759792319049E-5</v>
      </c>
      <c r="X83" s="19">
        <v>3.2464189538872078E-5</v>
      </c>
      <c r="Y83" s="19">
        <v>5.989691845416352E-2</v>
      </c>
      <c r="Z83" s="19">
        <v>2.9696253191052038E-8</v>
      </c>
      <c r="AA83" s="19">
        <v>1.0311912335430185E-6</v>
      </c>
      <c r="AB83" s="19">
        <v>5.3828929983316888E-8</v>
      </c>
      <c r="AC83" s="19">
        <v>5.9173018075185328E-3</v>
      </c>
      <c r="AD83" s="19">
        <v>4.7964238013587478E-3</v>
      </c>
      <c r="AE83" s="19">
        <v>5.9453237576725278E-2</v>
      </c>
      <c r="AF83" s="19">
        <v>4.5923145540741258E-8</v>
      </c>
      <c r="AG83" s="19">
        <v>4.3330775245522913E-8</v>
      </c>
      <c r="AH83" s="19">
        <v>5.1280168781810175E-3</v>
      </c>
      <c r="AI83" s="19">
        <v>2.3538438129355483E-3</v>
      </c>
      <c r="AJ83" s="19">
        <v>4.6887121320660314E-8</v>
      </c>
      <c r="AK83" s="19">
        <v>5.8753888264294518E-8</v>
      </c>
      <c r="AL83" s="19">
        <v>1.550547908521036E-3</v>
      </c>
      <c r="AM83" s="19">
        <v>2.3538438129355487E-3</v>
      </c>
      <c r="AN83" s="19">
        <v>2.6620852646294904E-3</v>
      </c>
      <c r="AO83" s="19">
        <v>4.2189629569392554E-8</v>
      </c>
      <c r="AP83" s="19">
        <v>1.971489662473666E-7</v>
      </c>
      <c r="AQ83" s="19">
        <v>3.39065596863335E-3</v>
      </c>
      <c r="AR83" s="19">
        <v>1.3854135803747348E-7</v>
      </c>
      <c r="AS83" s="19">
        <v>5.3244747849609767E-8</v>
      </c>
      <c r="AT83" s="19">
        <v>6.4675606214279658E-8</v>
      </c>
      <c r="AU83" s="19">
        <v>6.0155499496903853E-8</v>
      </c>
      <c r="AV83" s="19">
        <v>4.9473782051544185E-8</v>
      </c>
      <c r="AW83" s="19">
        <v>4.9436314815567117E-8</v>
      </c>
      <c r="AX83" s="19">
        <v>1.3880640425118277E-7</v>
      </c>
      <c r="AY83" s="19">
        <v>7.1015471129736641E-8</v>
      </c>
      <c r="AZ83" s="19">
        <v>1.8713227884836269E-8</v>
      </c>
      <c r="BA83" s="19">
        <v>5.1241285688552418E-8</v>
      </c>
      <c r="BB83" s="19">
        <v>9.414489182172113E-8</v>
      </c>
      <c r="BC83" s="19">
        <v>1.4106846851717789E-7</v>
      </c>
      <c r="BD83" s="19">
        <v>1.0028908476166504E-7</v>
      </c>
      <c r="BE83" s="19">
        <v>9.9248441284880819E-8</v>
      </c>
      <c r="BF83" s="19">
        <v>2.0810418864363674E-7</v>
      </c>
      <c r="BG83" s="19">
        <v>5.9458339612467606E-7</v>
      </c>
    </row>
    <row r="84" spans="1:59" x14ac:dyDescent="0.2">
      <c r="A84" s="18">
        <v>42219.379166666702</v>
      </c>
      <c r="B84" s="19">
        <v>0.2326804331351357</v>
      </c>
      <c r="C84" s="19">
        <v>7.7452116756683793</v>
      </c>
      <c r="D84" s="19">
        <v>1.7808422586353678E-2</v>
      </c>
      <c r="E84" s="19">
        <v>0.36765656694457122</v>
      </c>
      <c r="F84" s="19">
        <v>4.1199552848626149E-2</v>
      </c>
      <c r="G84" s="19">
        <v>3.8927146494628913</v>
      </c>
      <c r="H84" s="19">
        <v>7.8461752436372461</v>
      </c>
      <c r="I84" s="19">
        <v>1.6402373171692047E-2</v>
      </c>
      <c r="J84" s="19">
        <v>1.9776891766879958E-3</v>
      </c>
      <c r="K84" s="19">
        <v>2.4986189598249268E-3</v>
      </c>
      <c r="L84" s="19">
        <v>1.880879216989982E-3</v>
      </c>
      <c r="M84" s="19">
        <v>2.4289237200218487E-7</v>
      </c>
      <c r="N84" s="19">
        <v>1.5024636034592134E-8</v>
      </c>
      <c r="O84" s="19">
        <v>4.2319782382274594E-3</v>
      </c>
      <c r="P84" s="19">
        <v>2.012861279037493E-8</v>
      </c>
      <c r="Q84" s="19">
        <v>1.6642093071896652E-3</v>
      </c>
      <c r="R84" s="19">
        <v>5.1170978697521567E-3</v>
      </c>
      <c r="S84" s="19">
        <v>1.3166154518929872E-2</v>
      </c>
      <c r="T84" s="19">
        <v>3.6990624600802983E-2</v>
      </c>
      <c r="U84" s="19">
        <v>3.6382104854129745E-2</v>
      </c>
      <c r="V84" s="19">
        <v>4.2319782382274585E-3</v>
      </c>
      <c r="W84" s="19">
        <v>1.0907029201735032E-5</v>
      </c>
      <c r="X84" s="19">
        <v>0.19096456050145347</v>
      </c>
      <c r="Y84" s="19">
        <v>8.3740615138781907E-2</v>
      </c>
      <c r="Z84" s="19">
        <v>2.9312664422087335E-8</v>
      </c>
      <c r="AA84" s="19">
        <v>1.0178712576761253E-6</v>
      </c>
      <c r="AB84" s="19">
        <v>5.3133617586357352E-8</v>
      </c>
      <c r="AC84" s="19">
        <v>2.4317739876524889E-2</v>
      </c>
      <c r="AD84" s="19">
        <v>4.1812682593380234E-3</v>
      </c>
      <c r="AE84" s="19">
        <v>2.6950982451192077E-5</v>
      </c>
      <c r="AF84" s="19">
        <v>4.5329952764816661E-8</v>
      </c>
      <c r="AG84" s="19">
        <v>6.0898074648131524E-3</v>
      </c>
      <c r="AH84" s="19">
        <v>6.472437305524349E-3</v>
      </c>
      <c r="AI84" s="19">
        <v>2.1298191133563033E-3</v>
      </c>
      <c r="AJ84" s="19">
        <v>2.9042987909404135E-3</v>
      </c>
      <c r="AK84" s="19">
        <v>5.7994959805333867E-8</v>
      </c>
      <c r="AL84" s="19">
        <v>1.5581793513299359E-3</v>
      </c>
      <c r="AM84" s="19">
        <v>3.2085586642770277E-3</v>
      </c>
      <c r="AN84" s="19">
        <v>5.2277378236927439E-3</v>
      </c>
      <c r="AO84" s="19">
        <v>4.1644662904221592E-8</v>
      </c>
      <c r="AP84" s="19">
        <v>1.9460237800342347E-7</v>
      </c>
      <c r="AQ84" s="19">
        <v>4.0106983303462851E-3</v>
      </c>
      <c r="AR84" s="19">
        <v>1.3675180874186385E-7</v>
      </c>
      <c r="AS84" s="19">
        <v>5.2556981377857635E-8</v>
      </c>
      <c r="AT84" s="19">
        <v>3.1808986757918809E-3</v>
      </c>
      <c r="AU84" s="19">
        <v>5.9378466318676936E-8</v>
      </c>
      <c r="AV84" s="19">
        <v>4.883472543281566E-8</v>
      </c>
      <c r="AW84" s="19">
        <v>4.8797742163985309E-8</v>
      </c>
      <c r="AX84" s="19">
        <v>1.370134313334016E-7</v>
      </c>
      <c r="AY84" s="19">
        <v>7.0098158869066922E-8</v>
      </c>
      <c r="AZ84" s="19">
        <v>1.8471507692005235E-8</v>
      </c>
      <c r="BA84" s="19">
        <v>5.0579398090444153E-8</v>
      </c>
      <c r="BB84" s="19">
        <v>9.2928815068675051E-8</v>
      </c>
      <c r="BC84" s="19">
        <v>1.392462763426262E-7</v>
      </c>
      <c r="BD84" s="19">
        <v>9.8993642999472796E-8</v>
      </c>
      <c r="BE84" s="19">
        <v>9.7966441593902819E-8</v>
      </c>
      <c r="BF84" s="19">
        <v>2.0541609095586972E-7</v>
      </c>
      <c r="BG84" s="19">
        <v>5.8690311701677032E-7</v>
      </c>
    </row>
    <row r="85" spans="1:59" x14ac:dyDescent="0.2">
      <c r="A85" s="18">
        <v>42222.379166666702</v>
      </c>
      <c r="B85" s="20" t="s">
        <v>36</v>
      </c>
      <c r="C85" s="20" t="s">
        <v>36</v>
      </c>
      <c r="D85" s="20" t="s">
        <v>36</v>
      </c>
      <c r="E85" s="20" t="s">
        <v>36</v>
      </c>
      <c r="F85" s="20" t="s">
        <v>36</v>
      </c>
      <c r="G85" s="20" t="s">
        <v>36</v>
      </c>
      <c r="H85" s="20" t="s">
        <v>36</v>
      </c>
      <c r="I85" s="20" t="s">
        <v>36</v>
      </c>
      <c r="J85" s="20" t="s">
        <v>36</v>
      </c>
      <c r="K85" s="20" t="s">
        <v>36</v>
      </c>
      <c r="L85" s="20" t="s">
        <v>36</v>
      </c>
      <c r="M85" s="20" t="s">
        <v>36</v>
      </c>
      <c r="N85" s="20" t="s">
        <v>36</v>
      </c>
      <c r="O85" s="20" t="s">
        <v>36</v>
      </c>
      <c r="P85" s="20" t="s">
        <v>36</v>
      </c>
      <c r="Q85" s="20" t="s">
        <v>36</v>
      </c>
      <c r="R85" s="20" t="s">
        <v>36</v>
      </c>
      <c r="S85" s="20" t="s">
        <v>36</v>
      </c>
      <c r="T85" s="20" t="s">
        <v>36</v>
      </c>
      <c r="U85" s="20" t="s">
        <v>36</v>
      </c>
      <c r="V85" s="20" t="s">
        <v>36</v>
      </c>
      <c r="W85" s="20" t="s">
        <v>36</v>
      </c>
      <c r="X85" s="20" t="s">
        <v>36</v>
      </c>
      <c r="Y85" s="20" t="s">
        <v>36</v>
      </c>
      <c r="Z85" s="20" t="s">
        <v>36</v>
      </c>
      <c r="AA85" s="20" t="s">
        <v>36</v>
      </c>
      <c r="AB85" s="20" t="s">
        <v>36</v>
      </c>
      <c r="AC85" s="20" t="s">
        <v>36</v>
      </c>
      <c r="AD85" s="20" t="s">
        <v>36</v>
      </c>
      <c r="AE85" s="20" t="s">
        <v>36</v>
      </c>
      <c r="AF85" s="20" t="s">
        <v>36</v>
      </c>
      <c r="AG85" s="20" t="s">
        <v>36</v>
      </c>
      <c r="AH85" s="20" t="s">
        <v>36</v>
      </c>
      <c r="AI85" s="20" t="s">
        <v>36</v>
      </c>
      <c r="AJ85" s="20" t="s">
        <v>36</v>
      </c>
      <c r="AK85" s="20" t="s">
        <v>36</v>
      </c>
      <c r="AL85" s="20" t="s">
        <v>36</v>
      </c>
      <c r="AM85" s="20" t="s">
        <v>36</v>
      </c>
      <c r="AN85" s="20" t="s">
        <v>36</v>
      </c>
      <c r="AO85" s="20" t="s">
        <v>36</v>
      </c>
      <c r="AP85" s="20" t="s">
        <v>36</v>
      </c>
      <c r="AQ85" s="20" t="s">
        <v>36</v>
      </c>
      <c r="AR85" s="20" t="s">
        <v>36</v>
      </c>
      <c r="AS85" s="20" t="s">
        <v>36</v>
      </c>
      <c r="AT85" s="20" t="s">
        <v>36</v>
      </c>
      <c r="AU85" s="20" t="s">
        <v>36</v>
      </c>
      <c r="AV85" s="20" t="s">
        <v>36</v>
      </c>
      <c r="AW85" s="20" t="s">
        <v>36</v>
      </c>
      <c r="AX85" s="20" t="s">
        <v>36</v>
      </c>
      <c r="AY85" s="20" t="s">
        <v>36</v>
      </c>
      <c r="AZ85" s="20" t="s">
        <v>36</v>
      </c>
      <c r="BA85" s="20" t="s">
        <v>36</v>
      </c>
      <c r="BB85" s="20" t="s">
        <v>36</v>
      </c>
      <c r="BC85" s="20" t="s">
        <v>36</v>
      </c>
      <c r="BD85" s="20" t="s">
        <v>36</v>
      </c>
      <c r="BE85" s="20" t="s">
        <v>36</v>
      </c>
      <c r="BF85" s="20" t="s">
        <v>36</v>
      </c>
      <c r="BG85" s="20" t="s">
        <v>36</v>
      </c>
    </row>
    <row r="86" spans="1:59" x14ac:dyDescent="0.2">
      <c r="A86" s="18">
        <v>42225.379166666702</v>
      </c>
      <c r="B86" s="20" t="s">
        <v>36</v>
      </c>
      <c r="C86" s="20" t="s">
        <v>36</v>
      </c>
      <c r="D86" s="20" t="s">
        <v>36</v>
      </c>
      <c r="E86" s="20" t="s">
        <v>36</v>
      </c>
      <c r="F86" s="20" t="s">
        <v>36</v>
      </c>
      <c r="G86" s="20" t="s">
        <v>36</v>
      </c>
      <c r="H86" s="20" t="s">
        <v>36</v>
      </c>
      <c r="I86" s="20" t="s">
        <v>36</v>
      </c>
      <c r="J86" s="20" t="s">
        <v>36</v>
      </c>
      <c r="K86" s="20" t="s">
        <v>36</v>
      </c>
      <c r="L86" s="20" t="s">
        <v>36</v>
      </c>
      <c r="M86" s="20" t="s">
        <v>36</v>
      </c>
      <c r="N86" s="20" t="s">
        <v>36</v>
      </c>
      <c r="O86" s="20" t="s">
        <v>36</v>
      </c>
      <c r="P86" s="20" t="s">
        <v>36</v>
      </c>
      <c r="Q86" s="20" t="s">
        <v>36</v>
      </c>
      <c r="R86" s="20" t="s">
        <v>36</v>
      </c>
      <c r="S86" s="20" t="s">
        <v>36</v>
      </c>
      <c r="T86" s="20" t="s">
        <v>36</v>
      </c>
      <c r="U86" s="20" t="s">
        <v>36</v>
      </c>
      <c r="V86" s="20" t="s">
        <v>36</v>
      </c>
      <c r="W86" s="20" t="s">
        <v>36</v>
      </c>
      <c r="X86" s="20" t="s">
        <v>36</v>
      </c>
      <c r="Y86" s="20" t="s">
        <v>36</v>
      </c>
      <c r="Z86" s="20" t="s">
        <v>36</v>
      </c>
      <c r="AA86" s="20" t="s">
        <v>36</v>
      </c>
      <c r="AB86" s="20" t="s">
        <v>36</v>
      </c>
      <c r="AC86" s="20" t="s">
        <v>36</v>
      </c>
      <c r="AD86" s="20" t="s">
        <v>36</v>
      </c>
      <c r="AE86" s="20" t="s">
        <v>36</v>
      </c>
      <c r="AF86" s="20" t="s">
        <v>36</v>
      </c>
      <c r="AG86" s="20" t="s">
        <v>36</v>
      </c>
      <c r="AH86" s="20" t="s">
        <v>36</v>
      </c>
      <c r="AI86" s="20" t="s">
        <v>36</v>
      </c>
      <c r="AJ86" s="20" t="s">
        <v>36</v>
      </c>
      <c r="AK86" s="20" t="s">
        <v>36</v>
      </c>
      <c r="AL86" s="20" t="s">
        <v>36</v>
      </c>
      <c r="AM86" s="20" t="s">
        <v>36</v>
      </c>
      <c r="AN86" s="20" t="s">
        <v>36</v>
      </c>
      <c r="AO86" s="20" t="s">
        <v>36</v>
      </c>
      <c r="AP86" s="20" t="s">
        <v>36</v>
      </c>
      <c r="AQ86" s="20" t="s">
        <v>36</v>
      </c>
      <c r="AR86" s="20" t="s">
        <v>36</v>
      </c>
      <c r="AS86" s="20" t="s">
        <v>36</v>
      </c>
      <c r="AT86" s="20" t="s">
        <v>36</v>
      </c>
      <c r="AU86" s="20" t="s">
        <v>36</v>
      </c>
      <c r="AV86" s="20" t="s">
        <v>36</v>
      </c>
      <c r="AW86" s="20" t="s">
        <v>36</v>
      </c>
      <c r="AX86" s="20" t="s">
        <v>36</v>
      </c>
      <c r="AY86" s="20" t="s">
        <v>36</v>
      </c>
      <c r="AZ86" s="20" t="s">
        <v>36</v>
      </c>
      <c r="BA86" s="20" t="s">
        <v>36</v>
      </c>
      <c r="BB86" s="20" t="s">
        <v>36</v>
      </c>
      <c r="BC86" s="20" t="s">
        <v>36</v>
      </c>
      <c r="BD86" s="20" t="s">
        <v>36</v>
      </c>
      <c r="BE86" s="20" t="s">
        <v>36</v>
      </c>
      <c r="BF86" s="20" t="s">
        <v>36</v>
      </c>
      <c r="BG86" s="20" t="s">
        <v>36</v>
      </c>
    </row>
    <row r="87" spans="1:59" x14ac:dyDescent="0.2">
      <c r="A87" s="18">
        <v>42228.379166666702</v>
      </c>
      <c r="B87" s="20" t="s">
        <v>36</v>
      </c>
      <c r="C87" s="20" t="s">
        <v>36</v>
      </c>
      <c r="D87" s="20" t="s">
        <v>36</v>
      </c>
      <c r="E87" s="20" t="s">
        <v>36</v>
      </c>
      <c r="F87" s="20" t="s">
        <v>36</v>
      </c>
      <c r="G87" s="20" t="s">
        <v>36</v>
      </c>
      <c r="H87" s="20" t="s">
        <v>36</v>
      </c>
      <c r="I87" s="20" t="s">
        <v>36</v>
      </c>
      <c r="J87" s="20" t="s">
        <v>36</v>
      </c>
      <c r="K87" s="20" t="s">
        <v>36</v>
      </c>
      <c r="L87" s="20" t="s">
        <v>36</v>
      </c>
      <c r="M87" s="20" t="s">
        <v>36</v>
      </c>
      <c r="N87" s="20" t="s">
        <v>36</v>
      </c>
      <c r="O87" s="20" t="s">
        <v>36</v>
      </c>
      <c r="P87" s="20" t="s">
        <v>36</v>
      </c>
      <c r="Q87" s="20" t="s">
        <v>36</v>
      </c>
      <c r="R87" s="20" t="s">
        <v>36</v>
      </c>
      <c r="S87" s="20" t="s">
        <v>36</v>
      </c>
      <c r="T87" s="20" t="s">
        <v>36</v>
      </c>
      <c r="U87" s="20" t="s">
        <v>36</v>
      </c>
      <c r="V87" s="20" t="s">
        <v>36</v>
      </c>
      <c r="W87" s="20" t="s">
        <v>36</v>
      </c>
      <c r="X87" s="20" t="s">
        <v>36</v>
      </c>
      <c r="Y87" s="20" t="s">
        <v>36</v>
      </c>
      <c r="Z87" s="20" t="s">
        <v>36</v>
      </c>
      <c r="AA87" s="20" t="s">
        <v>36</v>
      </c>
      <c r="AB87" s="20" t="s">
        <v>36</v>
      </c>
      <c r="AC87" s="20" t="s">
        <v>36</v>
      </c>
      <c r="AD87" s="20" t="s">
        <v>36</v>
      </c>
      <c r="AE87" s="20" t="s">
        <v>36</v>
      </c>
      <c r="AF87" s="20" t="s">
        <v>36</v>
      </c>
      <c r="AG87" s="20" t="s">
        <v>36</v>
      </c>
      <c r="AH87" s="20" t="s">
        <v>36</v>
      </c>
      <c r="AI87" s="20" t="s">
        <v>36</v>
      </c>
      <c r="AJ87" s="20" t="s">
        <v>36</v>
      </c>
      <c r="AK87" s="20" t="s">
        <v>36</v>
      </c>
      <c r="AL87" s="20" t="s">
        <v>36</v>
      </c>
      <c r="AM87" s="20" t="s">
        <v>36</v>
      </c>
      <c r="AN87" s="20" t="s">
        <v>36</v>
      </c>
      <c r="AO87" s="20" t="s">
        <v>36</v>
      </c>
      <c r="AP87" s="20" t="s">
        <v>36</v>
      </c>
      <c r="AQ87" s="20" t="s">
        <v>36</v>
      </c>
      <c r="AR87" s="20" t="s">
        <v>36</v>
      </c>
      <c r="AS87" s="20" t="s">
        <v>36</v>
      </c>
      <c r="AT87" s="20" t="s">
        <v>36</v>
      </c>
      <c r="AU87" s="20" t="s">
        <v>36</v>
      </c>
      <c r="AV87" s="20" t="s">
        <v>36</v>
      </c>
      <c r="AW87" s="20" t="s">
        <v>36</v>
      </c>
      <c r="AX87" s="20" t="s">
        <v>36</v>
      </c>
      <c r="AY87" s="20" t="s">
        <v>36</v>
      </c>
      <c r="AZ87" s="20" t="s">
        <v>36</v>
      </c>
      <c r="BA87" s="20" t="s">
        <v>36</v>
      </c>
      <c r="BB87" s="20" t="s">
        <v>36</v>
      </c>
      <c r="BC87" s="20" t="s">
        <v>36</v>
      </c>
      <c r="BD87" s="20" t="s">
        <v>36</v>
      </c>
      <c r="BE87" s="20" t="s">
        <v>36</v>
      </c>
      <c r="BF87" s="20" t="s">
        <v>36</v>
      </c>
      <c r="BG87" s="20" t="s">
        <v>36</v>
      </c>
    </row>
    <row r="88" spans="1:59" x14ac:dyDescent="0.2">
      <c r="A88" s="18">
        <v>42231.379166666702</v>
      </c>
      <c r="B88" s="20" t="s">
        <v>36</v>
      </c>
      <c r="C88" s="20" t="s">
        <v>36</v>
      </c>
      <c r="D88" s="20" t="s">
        <v>36</v>
      </c>
      <c r="E88" s="20" t="s">
        <v>36</v>
      </c>
      <c r="F88" s="20" t="s">
        <v>36</v>
      </c>
      <c r="G88" s="20" t="s">
        <v>36</v>
      </c>
      <c r="H88" s="20" t="s">
        <v>36</v>
      </c>
      <c r="I88" s="20" t="s">
        <v>36</v>
      </c>
      <c r="J88" s="20" t="s">
        <v>36</v>
      </c>
      <c r="K88" s="20" t="s">
        <v>36</v>
      </c>
      <c r="L88" s="20" t="s">
        <v>36</v>
      </c>
      <c r="M88" s="20" t="s">
        <v>36</v>
      </c>
      <c r="N88" s="20" t="s">
        <v>36</v>
      </c>
      <c r="O88" s="20" t="s">
        <v>36</v>
      </c>
      <c r="P88" s="20" t="s">
        <v>36</v>
      </c>
      <c r="Q88" s="20" t="s">
        <v>36</v>
      </c>
      <c r="R88" s="20" t="s">
        <v>36</v>
      </c>
      <c r="S88" s="20" t="s">
        <v>36</v>
      </c>
      <c r="T88" s="20" t="s">
        <v>36</v>
      </c>
      <c r="U88" s="20" t="s">
        <v>36</v>
      </c>
      <c r="V88" s="20" t="s">
        <v>36</v>
      </c>
      <c r="W88" s="20" t="s">
        <v>36</v>
      </c>
      <c r="X88" s="20" t="s">
        <v>36</v>
      </c>
      <c r="Y88" s="20" t="s">
        <v>36</v>
      </c>
      <c r="Z88" s="20" t="s">
        <v>36</v>
      </c>
      <c r="AA88" s="20" t="s">
        <v>36</v>
      </c>
      <c r="AB88" s="20" t="s">
        <v>36</v>
      </c>
      <c r="AC88" s="20" t="s">
        <v>36</v>
      </c>
      <c r="AD88" s="20" t="s">
        <v>36</v>
      </c>
      <c r="AE88" s="20" t="s">
        <v>36</v>
      </c>
      <c r="AF88" s="20" t="s">
        <v>36</v>
      </c>
      <c r="AG88" s="20" t="s">
        <v>36</v>
      </c>
      <c r="AH88" s="20" t="s">
        <v>36</v>
      </c>
      <c r="AI88" s="20" t="s">
        <v>36</v>
      </c>
      <c r="AJ88" s="20" t="s">
        <v>36</v>
      </c>
      <c r="AK88" s="20" t="s">
        <v>36</v>
      </c>
      <c r="AL88" s="20" t="s">
        <v>36</v>
      </c>
      <c r="AM88" s="20" t="s">
        <v>36</v>
      </c>
      <c r="AN88" s="20" t="s">
        <v>36</v>
      </c>
      <c r="AO88" s="20" t="s">
        <v>36</v>
      </c>
      <c r="AP88" s="20" t="s">
        <v>36</v>
      </c>
      <c r="AQ88" s="20" t="s">
        <v>36</v>
      </c>
      <c r="AR88" s="20" t="s">
        <v>36</v>
      </c>
      <c r="AS88" s="20" t="s">
        <v>36</v>
      </c>
      <c r="AT88" s="20" t="s">
        <v>36</v>
      </c>
      <c r="AU88" s="20" t="s">
        <v>36</v>
      </c>
      <c r="AV88" s="20" t="s">
        <v>36</v>
      </c>
      <c r="AW88" s="20" t="s">
        <v>36</v>
      </c>
      <c r="AX88" s="20" t="s">
        <v>36</v>
      </c>
      <c r="AY88" s="20" t="s">
        <v>36</v>
      </c>
      <c r="AZ88" s="20" t="s">
        <v>36</v>
      </c>
      <c r="BA88" s="20" t="s">
        <v>36</v>
      </c>
      <c r="BB88" s="20" t="s">
        <v>36</v>
      </c>
      <c r="BC88" s="20" t="s">
        <v>36</v>
      </c>
      <c r="BD88" s="20" t="s">
        <v>36</v>
      </c>
      <c r="BE88" s="20" t="s">
        <v>36</v>
      </c>
      <c r="BF88" s="20" t="s">
        <v>36</v>
      </c>
      <c r="BG88" s="20" t="s">
        <v>36</v>
      </c>
    </row>
    <row r="89" spans="1:59" x14ac:dyDescent="0.2">
      <c r="A89" s="18">
        <v>42233.379166666702</v>
      </c>
      <c r="B89" s="19">
        <v>0.2070678146271672</v>
      </c>
      <c r="C89" s="19">
        <v>2.3497469009515219</v>
      </c>
      <c r="D89" s="19">
        <v>4.5721512020679644E-2</v>
      </c>
      <c r="E89" s="19">
        <v>0.29091326831427416</v>
      </c>
      <c r="F89" s="19">
        <v>4.2375577701604973E-3</v>
      </c>
      <c r="G89" s="19">
        <v>1.1205031909795486</v>
      </c>
      <c r="H89" s="19">
        <v>0.88440130113202398</v>
      </c>
      <c r="I89" s="19">
        <v>8.1115765195735687E-8</v>
      </c>
      <c r="J89" s="19">
        <v>8.3765676852009859E-3</v>
      </c>
      <c r="K89" s="19">
        <v>6.2601351776235921E-3</v>
      </c>
      <c r="L89" s="19">
        <v>3.6885054344918621E-3</v>
      </c>
      <c r="M89" s="19">
        <v>2.4725268309680299E-7</v>
      </c>
      <c r="N89" s="19">
        <v>2.6185572931888791E-3</v>
      </c>
      <c r="O89" s="19">
        <v>1.5294352562345598E-8</v>
      </c>
      <c r="P89" s="19">
        <v>2.4496181129831452E-3</v>
      </c>
      <c r="Q89" s="19">
        <v>3.2708502389832412E-3</v>
      </c>
      <c r="R89" s="19">
        <v>1.1893117981338739E-7</v>
      </c>
      <c r="S89" s="19">
        <v>1.1121829363544163E-2</v>
      </c>
      <c r="T89" s="19">
        <v>1.0849649573212706E-2</v>
      </c>
      <c r="U89" s="19">
        <v>5.4154392765949234E-3</v>
      </c>
      <c r="V89" s="19">
        <v>4.7866101058291347E-3</v>
      </c>
      <c r="W89" s="19">
        <v>1.1102828024257221E-5</v>
      </c>
      <c r="X89" s="19">
        <v>3.2620103981585233E-5</v>
      </c>
      <c r="Y89" s="19">
        <v>5.9593295817572715E-2</v>
      </c>
      <c r="Z89" s="19">
        <v>2.2525224027431488E-4</v>
      </c>
      <c r="AA89" s="19">
        <v>1.0361436937396926E-6</v>
      </c>
      <c r="AB89" s="19">
        <v>1.4406757867544552E-3</v>
      </c>
      <c r="AC89" s="19">
        <v>9.2681911362868033E-3</v>
      </c>
      <c r="AD89" s="19">
        <v>4.509737560491959E-3</v>
      </c>
      <c r="AE89" s="19">
        <v>6.0048493053127039E-2</v>
      </c>
      <c r="AF89" s="19">
        <v>4.6143698764041244E-8</v>
      </c>
      <c r="AG89" s="19">
        <v>4.3538878197443073E-8</v>
      </c>
      <c r="AH89" s="19">
        <v>4.9837058160691573E-3</v>
      </c>
      <c r="AI89" s="19">
        <v>2.1680528126402547E-3</v>
      </c>
      <c r="AJ89" s="19">
        <v>4.711230419123164E-8</v>
      </c>
      <c r="AK89" s="19">
        <v>5.9036063173820283E-8</v>
      </c>
      <c r="AL89" s="19">
        <v>1.5016816018287476E-3</v>
      </c>
      <c r="AM89" s="19">
        <v>2.3088354628116995E-3</v>
      </c>
      <c r="AN89" s="19">
        <v>1.1347081603818476E-2</v>
      </c>
      <c r="AO89" s="19">
        <v>4.2392251987386694E-8</v>
      </c>
      <c r="AP89" s="19">
        <v>1.9809580556910993E-7</v>
      </c>
      <c r="AQ89" s="19">
        <v>3.660348904457573E-3</v>
      </c>
      <c r="AR89" s="19">
        <v>1.3920672498295883E-7</v>
      </c>
      <c r="AS89" s="19">
        <v>5.3500464234533965E-8</v>
      </c>
      <c r="AT89" s="19">
        <v>6.4986221117755398E-8</v>
      </c>
      <c r="AU89" s="19">
        <v>6.0444405867690064E-8</v>
      </c>
      <c r="AV89" s="19">
        <v>4.9711387772402928E-8</v>
      </c>
      <c r="AW89" s="19">
        <v>4.9673740594055508E-8</v>
      </c>
      <c r="AX89" s="19">
        <v>1.3947304412333871E-7</v>
      </c>
      <c r="AY89" s="19">
        <v>7.1356534244586533E-8</v>
      </c>
      <c r="AZ89" s="19">
        <v>1.8803101143293406E-8</v>
      </c>
      <c r="BA89" s="19">
        <v>5.1487380127240626E-8</v>
      </c>
      <c r="BB89" s="19">
        <v>9.4597037664607433E-8</v>
      </c>
      <c r="BC89" s="19">
        <v>1.4174597231338134E-7</v>
      </c>
      <c r="BD89" s="19">
        <v>1.007707390700871E-7</v>
      </c>
      <c r="BE89" s="19">
        <v>9.9725097737202006E-8</v>
      </c>
      <c r="BF89" s="19">
        <v>3.15353136384037E-2</v>
      </c>
      <c r="BG89" s="19">
        <v>5.9743897761831756E-7</v>
      </c>
    </row>
    <row r="90" spans="1:59" x14ac:dyDescent="0.2">
      <c r="A90" s="18">
        <v>42236.379166666702</v>
      </c>
      <c r="B90" s="19">
        <v>0.15373264952346488</v>
      </c>
      <c r="C90" s="19">
        <v>4.2513889185486233</v>
      </c>
      <c r="D90" s="19">
        <v>1.8231370658142641E-2</v>
      </c>
      <c r="E90" s="19">
        <v>0.33934795289759367</v>
      </c>
      <c r="F90" s="19">
        <v>2.1256663605782038E-2</v>
      </c>
      <c r="G90" s="19">
        <v>2.3586186006624548</v>
      </c>
      <c r="H90" s="19">
        <v>6.5743409076178558</v>
      </c>
      <c r="I90" s="19">
        <v>8.094915222279787E-8</v>
      </c>
      <c r="J90" s="19">
        <v>7.8535855622155707E-3</v>
      </c>
      <c r="K90" s="19">
        <v>7.315027220143544E-3</v>
      </c>
      <c r="L90" s="19">
        <v>5.5073444371887366E-3</v>
      </c>
      <c r="M90" s="19">
        <v>2.4674482245469228E-7</v>
      </c>
      <c r="N90" s="19">
        <v>3.3156461407564844E-3</v>
      </c>
      <c r="O90" s="19">
        <v>1.5262937737577287E-8</v>
      </c>
      <c r="P90" s="19">
        <v>2.0447867293154986E-8</v>
      </c>
      <c r="Q90" s="19">
        <v>4.3599810127744167E-3</v>
      </c>
      <c r="R90" s="19">
        <v>5.7040353099454769E-3</v>
      </c>
      <c r="S90" s="19">
        <v>1.5735269820539247E-2</v>
      </c>
      <c r="T90" s="19">
        <v>2.1898250500250457E-2</v>
      </c>
      <c r="U90" s="19">
        <v>2.0212328733764107E-2</v>
      </c>
      <c r="V90" s="19">
        <v>3.6247317979456483E-3</v>
      </c>
      <c r="W90" s="19">
        <v>1.1080022652444787E-5</v>
      </c>
      <c r="X90" s="19">
        <v>0.20146765109511861</v>
      </c>
      <c r="Y90" s="19">
        <v>7.6611094938750471E-2</v>
      </c>
      <c r="Z90" s="19">
        <v>2.9777584692683781E-8</v>
      </c>
      <c r="AA90" s="19">
        <v>1.0340154393764604E-6</v>
      </c>
      <c r="AB90" s="19">
        <v>5.397635557531353E-8</v>
      </c>
      <c r="AC90" s="19">
        <v>2.284892305190803E-2</v>
      </c>
      <c r="AD90" s="19">
        <v>5.7368171220716019E-3</v>
      </c>
      <c r="AE90" s="19">
        <v>6.0290435615959002E-2</v>
      </c>
      <c r="AF90" s="19">
        <v>4.6048918929136497E-8</v>
      </c>
      <c r="AG90" s="19">
        <v>3.7137110022879834E-3</v>
      </c>
      <c r="AH90" s="19">
        <v>5.95692357491843E-3</v>
      </c>
      <c r="AI90" s="19">
        <v>2.4726852575133102E-3</v>
      </c>
      <c r="AJ90" s="19">
        <v>2.9222643952430032E-3</v>
      </c>
      <c r="AK90" s="19">
        <v>5.8914802233087001E-8</v>
      </c>
      <c r="AL90" s="19">
        <v>2.0886697440358642E-3</v>
      </c>
      <c r="AM90" s="19">
        <v>1.9950074236755118E-3</v>
      </c>
      <c r="AN90" s="19">
        <v>2.08211338161064E-2</v>
      </c>
      <c r="AO90" s="19">
        <v>4.2305177679253079E-8</v>
      </c>
      <c r="AP90" s="19">
        <v>1.9768891387533453E-7</v>
      </c>
      <c r="AQ90" s="19">
        <v>5.9288248788103232E-3</v>
      </c>
      <c r="AR90" s="19">
        <v>1.3892079232552312E-7</v>
      </c>
      <c r="AS90" s="19">
        <v>5.3390573495315027E-8</v>
      </c>
      <c r="AT90" s="19">
        <v>2.5007839536214161E-3</v>
      </c>
      <c r="AU90" s="19">
        <v>6.0320252170381353E-8</v>
      </c>
      <c r="AV90" s="19">
        <v>4.9609279851881699E-8</v>
      </c>
      <c r="AW90" s="19">
        <v>4.9571710001391472E-8</v>
      </c>
      <c r="AX90" s="19">
        <v>1.3918656444247762E-7</v>
      </c>
      <c r="AY90" s="19">
        <v>7.1209966875341592E-8</v>
      </c>
      <c r="AZ90" s="19">
        <v>1.876447929741209E-8</v>
      </c>
      <c r="BA90" s="19">
        <v>5.1381624292341222E-8</v>
      </c>
      <c r="BB90" s="19">
        <v>9.4402733960039305E-8</v>
      </c>
      <c r="BC90" s="19">
        <v>1.4145482400463882E-7</v>
      </c>
      <c r="BD90" s="19">
        <v>1.0056375449216818E-7</v>
      </c>
      <c r="BE90" s="19">
        <v>9.9520260921936624E-8</v>
      </c>
      <c r="BF90" s="19">
        <v>1.8769929000214673E-2</v>
      </c>
      <c r="BG90" s="19">
        <v>5.9621182918459795E-7</v>
      </c>
    </row>
    <row r="91" spans="1:59" x14ac:dyDescent="0.2">
      <c r="A91" s="18">
        <v>42239.379166666702</v>
      </c>
      <c r="B91" s="19">
        <v>0.31144760904603974</v>
      </c>
      <c r="C91" s="19">
        <v>16.225677169629741</v>
      </c>
      <c r="D91" s="19">
        <v>3.7139783707592321E-3</v>
      </c>
      <c r="E91" s="19">
        <v>1.505748697865579E-7</v>
      </c>
      <c r="F91" s="19">
        <v>2.8029585821978439E-2</v>
      </c>
      <c r="G91" s="19">
        <v>0.16819149477517328</v>
      </c>
      <c r="H91" s="19">
        <v>2.7405152821122925E-2</v>
      </c>
      <c r="I91" s="19">
        <v>7.3338257966134107E-2</v>
      </c>
      <c r="J91" s="19">
        <v>1.4273420012089769E-2</v>
      </c>
      <c r="K91" s="19">
        <v>1.004684738689701E-2</v>
      </c>
      <c r="L91" s="19">
        <v>2.4819287022966921E-7</v>
      </c>
      <c r="M91" s="19">
        <v>2.4552412968956501E-7</v>
      </c>
      <c r="N91" s="19">
        <v>1.5187429131214251E-8</v>
      </c>
      <c r="O91" s="19">
        <v>1.5187429131214251E-8</v>
      </c>
      <c r="P91" s="19">
        <v>2.0346707870968447E-8</v>
      </c>
      <c r="Q91" s="19">
        <v>1.5885761939671571E-2</v>
      </c>
      <c r="R91" s="19">
        <v>1.1809972717344667E-7</v>
      </c>
      <c r="S91" s="19">
        <v>2.2317446685703416E-7</v>
      </c>
      <c r="T91" s="19">
        <v>0.34738046628182956</v>
      </c>
      <c r="U91" s="19">
        <v>4.072559393513076E-7</v>
      </c>
      <c r="V91" s="19">
        <v>3.9898472785998236E-2</v>
      </c>
      <c r="W91" s="19">
        <v>1.1025207708995391E-5</v>
      </c>
      <c r="X91" s="19">
        <v>3.2392055528579155E-5</v>
      </c>
      <c r="Y91" s="19">
        <v>0.33074911269934559</v>
      </c>
      <c r="Z91" s="19">
        <v>0.11264957733341759</v>
      </c>
      <c r="AA91" s="19">
        <v>1.0288999716907768E-6</v>
      </c>
      <c r="AB91" s="19">
        <v>5.3709324453512298E-8</v>
      </c>
      <c r="AC91" s="19">
        <v>8.7294801530028596E-2</v>
      </c>
      <c r="AD91" s="19">
        <v>3.6115471787846405E-8</v>
      </c>
      <c r="AE91" s="19">
        <v>2.7242998436147481E-5</v>
      </c>
      <c r="AF91" s="19">
        <v>4.5821106318442101E-8</v>
      </c>
      <c r="AG91" s="19">
        <v>2.5951249117638887E-2</v>
      </c>
      <c r="AH91" s="19">
        <v>2.5359435751156553E-2</v>
      </c>
      <c r="AI91" s="19">
        <v>2.4660443586019935E-2</v>
      </c>
      <c r="AJ91" s="19">
        <v>4.6782940186309182E-8</v>
      </c>
      <c r="AK91" s="19">
        <v>5.8623339692437179E-8</v>
      </c>
      <c r="AL91" s="19">
        <v>1.1416872030564783E-2</v>
      </c>
      <c r="AM91" s="19">
        <v>2.6646662648854549E-7</v>
      </c>
      <c r="AN91" s="19">
        <v>6.293551799479358E-8</v>
      </c>
      <c r="AO91" s="19">
        <v>4.2095886056406682E-8</v>
      </c>
      <c r="AP91" s="19">
        <v>1.9671090986085193E-7</v>
      </c>
      <c r="AQ91" s="19">
        <v>5.6600780667509272E-8</v>
      </c>
      <c r="AR91" s="19">
        <v>1.382335251949285E-7</v>
      </c>
      <c r="AS91" s="19">
        <v>5.3126440346974318E-8</v>
      </c>
      <c r="AT91" s="19">
        <v>6.4531899843948876E-8</v>
      </c>
      <c r="AU91" s="19">
        <v>6.0021836606145718E-8</v>
      </c>
      <c r="AV91" s="19">
        <v>4.9363853470100229E-8</v>
      </c>
      <c r="AW91" s="19">
        <v>4.9326469484683987E-8</v>
      </c>
      <c r="AX91" s="19">
        <v>1.3849798248753487E-7</v>
      </c>
      <c r="AY91" s="19">
        <v>7.0857677856650455E-8</v>
      </c>
      <c r="AZ91" s="19">
        <v>1.8671647910346463E-8</v>
      </c>
      <c r="BA91" s="19">
        <v>5.1127429791276606E-8</v>
      </c>
      <c r="BB91" s="19">
        <v>9.3935705986739415E-8</v>
      </c>
      <c r="BC91" s="19">
        <v>1.4075502054559553E-7</v>
      </c>
      <c r="BD91" s="19">
        <v>1.0006624679850558E-7</v>
      </c>
      <c r="BE91" s="19">
        <v>9.9027915586044945E-8</v>
      </c>
      <c r="BF91" s="19">
        <v>2.0764179023176061E-7</v>
      </c>
      <c r="BG91" s="19">
        <v>5.9326225780502995E-7</v>
      </c>
    </row>
    <row r="92" spans="1:59" x14ac:dyDescent="0.2">
      <c r="A92" s="18">
        <v>42242.379166666702</v>
      </c>
      <c r="B92" s="19">
        <v>9.5937059270703756E-2</v>
      </c>
      <c r="C92" s="19">
        <v>4.4739668736425475</v>
      </c>
      <c r="D92" s="19">
        <v>3.1381268953004671E-8</v>
      </c>
      <c r="E92" s="19">
        <v>1.5005433754431063E-7</v>
      </c>
      <c r="F92" s="19">
        <v>1.157708934420177E-2</v>
      </c>
      <c r="G92" s="19">
        <v>2.719962541471965E-7</v>
      </c>
      <c r="H92" s="19">
        <v>0.30326587229165541</v>
      </c>
      <c r="I92" s="19">
        <v>8.0270227559959088E-8</v>
      </c>
      <c r="J92" s="19">
        <v>1.0861151480189368E-7</v>
      </c>
      <c r="K92" s="19">
        <v>3.4364404792255551E-4</v>
      </c>
      <c r="L92" s="19">
        <v>9.752060819423875E-4</v>
      </c>
      <c r="M92" s="19">
        <v>2.4467536106081384E-7</v>
      </c>
      <c r="N92" s="19">
        <v>1.5134926701354284E-8</v>
      </c>
      <c r="O92" s="19">
        <v>1.5134926701354284E-8</v>
      </c>
      <c r="P92" s="19">
        <v>2.0276369988654895E-8</v>
      </c>
      <c r="Q92" s="19">
        <v>6.4549354947615188E-4</v>
      </c>
      <c r="R92" s="19">
        <v>1.1769146040302523E-7</v>
      </c>
      <c r="S92" s="19">
        <v>6.6314013572082355E-3</v>
      </c>
      <c r="T92" s="19">
        <v>8.507512105325972E-3</v>
      </c>
      <c r="U92" s="19">
        <v>4.0584806931575946E-7</v>
      </c>
      <c r="V92" s="19">
        <v>2.9813443076524421E-3</v>
      </c>
      <c r="W92" s="19">
        <v>1.0987093938097628E-5</v>
      </c>
      <c r="X92" s="19">
        <v>3.2280077285999963E-5</v>
      </c>
      <c r="Y92" s="19">
        <v>2.4031864162151695E-2</v>
      </c>
      <c r="Z92" s="19">
        <v>2.9527838573144559E-8</v>
      </c>
      <c r="AA92" s="19">
        <v>1.0253430992188194E-6</v>
      </c>
      <c r="AB92" s="19">
        <v>1.3142062913795033E-3</v>
      </c>
      <c r="AC92" s="19">
        <v>9.645252534258757E-3</v>
      </c>
      <c r="AD92" s="19">
        <v>3.1531663316137198E-3</v>
      </c>
      <c r="AE92" s="19">
        <v>5.9924091816116978E-2</v>
      </c>
      <c r="AF92" s="19">
        <v>4.5662704300575513E-8</v>
      </c>
      <c r="AG92" s="19">
        <v>7.5694567312671048E-4</v>
      </c>
      <c r="AH92" s="19">
        <v>5.377564966139451E-3</v>
      </c>
      <c r="AI92" s="19">
        <v>2.1733164111858924E-3</v>
      </c>
      <c r="AJ92" s="19">
        <v>2.8698921840018834E-3</v>
      </c>
      <c r="AK92" s="19">
        <v>5.8420680785931837E-8</v>
      </c>
      <c r="AL92" s="19">
        <v>1.4860283153407807E-3</v>
      </c>
      <c r="AM92" s="19">
        <v>2.6554546035526731E-7</v>
      </c>
      <c r="AN92" s="19">
        <v>1.0337184468589309E-2</v>
      </c>
      <c r="AO92" s="19">
        <v>4.1950361999242373E-8</v>
      </c>
      <c r="AP92" s="19">
        <v>1.9603088688537456E-7</v>
      </c>
      <c r="AQ92" s="19">
        <v>3.1763855240409191E-3</v>
      </c>
      <c r="AR92" s="19">
        <v>1.3775565656435648E-7</v>
      </c>
      <c r="AS92" s="19">
        <v>5.2942784035960232E-8</v>
      </c>
      <c r="AT92" s="19">
        <v>6.4308815244441255E-8</v>
      </c>
      <c r="AU92" s="19">
        <v>5.9814343143015487E-8</v>
      </c>
      <c r="AV92" s="19">
        <v>4.9193204294914619E-8</v>
      </c>
      <c r="AW92" s="19">
        <v>4.9155949544674075E-8</v>
      </c>
      <c r="AX92" s="19">
        <v>1.3801919963702899E-7</v>
      </c>
      <c r="AY92" s="19">
        <v>7.0612725256077456E-8</v>
      </c>
      <c r="AZ92" s="19">
        <v>1.8607100653775685E-8</v>
      </c>
      <c r="BA92" s="19">
        <v>5.0950683992277623E-8</v>
      </c>
      <c r="BB92" s="19">
        <v>9.36109734219119E-8</v>
      </c>
      <c r="BC92" s="19">
        <v>1.402684351907085E-7</v>
      </c>
      <c r="BD92" s="19">
        <v>9.972032116102616E-8</v>
      </c>
      <c r="BE92" s="19">
        <v>9.8685579424518483E-8</v>
      </c>
      <c r="BF92" s="19">
        <v>2.6776372707046699E-2</v>
      </c>
      <c r="BG92" s="19">
        <v>5.9121137020516907E-7</v>
      </c>
    </row>
    <row r="93" spans="1:59" x14ac:dyDescent="0.2">
      <c r="A93" s="18">
        <v>42245.379166666702</v>
      </c>
      <c r="B93" s="19">
        <v>0.43572981729501253</v>
      </c>
      <c r="C93" s="19">
        <v>16.366364576431415</v>
      </c>
      <c r="D93" s="19">
        <v>1.8306538881295818E-2</v>
      </c>
      <c r="E93" s="19">
        <v>0.85287586392355053</v>
      </c>
      <c r="F93" s="19">
        <v>6.2002888755201553E-2</v>
      </c>
      <c r="G93" s="19">
        <v>6.7961570129938549</v>
      </c>
      <c r="H93" s="19">
        <v>19.404787977751226</v>
      </c>
      <c r="I93" s="19">
        <v>6.6951476120640174E-2</v>
      </c>
      <c r="J93" s="19">
        <v>4.4911549198938753E-3</v>
      </c>
      <c r="K93" s="19">
        <v>5.8449701375162064E-3</v>
      </c>
      <c r="L93" s="19">
        <v>5.8634522565281164E-3</v>
      </c>
      <c r="M93" s="19">
        <v>2.4344726655471447E-7</v>
      </c>
      <c r="N93" s="19">
        <v>3.3822277791793385E-3</v>
      </c>
      <c r="O93" s="19">
        <v>4.1168920099027197E-3</v>
      </c>
      <c r="P93" s="19">
        <v>2.0174597180478608E-8</v>
      </c>
      <c r="Q93" s="19">
        <v>5.3829171622184835E-3</v>
      </c>
      <c r="R93" s="19">
        <v>5.1842343828404618E-3</v>
      </c>
      <c r="S93" s="19">
        <v>2.5394431522362901E-2</v>
      </c>
      <c r="T93" s="19">
        <v>3.2861207603174118E-2</v>
      </c>
      <c r="U93" s="19">
        <v>2.6748246739985233E-2</v>
      </c>
      <c r="V93" s="19">
        <v>4.1307535991616509E-3</v>
      </c>
      <c r="W93" s="19">
        <v>1.0931946621077742E-5</v>
      </c>
      <c r="X93" s="19">
        <v>0.17821845310208506</v>
      </c>
      <c r="Y93" s="19">
        <v>0.12432459406335855</v>
      </c>
      <c r="Z93" s="19">
        <v>5.8357290780102532E-3</v>
      </c>
      <c r="AA93" s="19">
        <v>1.0201966135998421E-6</v>
      </c>
      <c r="AB93" s="19">
        <v>5.3255002851410443E-8</v>
      </c>
      <c r="AC93" s="19">
        <v>3.7361603582573948E-2</v>
      </c>
      <c r="AD93" s="19">
        <v>6.4363979458972919E-3</v>
      </c>
      <c r="AE93" s="19">
        <v>5.8542111970221612E-2</v>
      </c>
      <c r="AF93" s="19">
        <v>4.5433510334979446E-8</v>
      </c>
      <c r="AG93" s="19">
        <v>7.5314634973528988E-3</v>
      </c>
      <c r="AH93" s="19">
        <v>7.7070436279660327E-3</v>
      </c>
      <c r="AI93" s="19">
        <v>4.0891688313848557E-3</v>
      </c>
      <c r="AJ93" s="19">
        <v>4.6387208149968345E-8</v>
      </c>
      <c r="AK93" s="19">
        <v>5.8127450945359714E-8</v>
      </c>
      <c r="AL93" s="19">
        <v>1.8112476631670768E-3</v>
      </c>
      <c r="AM93" s="19">
        <v>2.6421261294648849E-7</v>
      </c>
      <c r="AN93" s="19">
        <v>2.3536978561666054E-2</v>
      </c>
      <c r="AO93" s="19">
        <v>4.1739801324572134E-8</v>
      </c>
      <c r="AP93" s="19">
        <v>1.9504695268715391E-7</v>
      </c>
      <c r="AQ93" s="19">
        <v>7.1664416468676965E-3</v>
      </c>
      <c r="AR93" s="19">
        <v>1.3706422214988452E-7</v>
      </c>
      <c r="AS93" s="19">
        <v>5.2677049301043425E-8</v>
      </c>
      <c r="AT93" s="19">
        <v>5.4337429895012319E-3</v>
      </c>
      <c r="AU93" s="19">
        <v>5.9514118118798109E-8</v>
      </c>
      <c r="AV93" s="19">
        <v>4.8946289756114803E-8</v>
      </c>
      <c r="AW93" s="19">
        <v>4.8909221997951837E-8</v>
      </c>
      <c r="AX93" s="19">
        <v>1.3732644242569566E-7</v>
      </c>
      <c r="AY93" s="19">
        <v>7.0258300112606885E-8</v>
      </c>
      <c r="AZ93" s="19">
        <v>1.8513706378241499E-8</v>
      </c>
      <c r="BA93" s="19">
        <v>5.0694948168197769E-8</v>
      </c>
      <c r="BB93" s="19">
        <v>9.3141113597564936E-8</v>
      </c>
      <c r="BC93" s="19">
        <v>1.3956438843303744E-7</v>
      </c>
      <c r="BD93" s="19">
        <v>9.9219796800774439E-8</v>
      </c>
      <c r="BE93" s="19">
        <v>9.819024872429174E-8</v>
      </c>
      <c r="BF93" s="19">
        <v>2.0588536987530946E-7</v>
      </c>
      <c r="BG93" s="19">
        <v>5.8824391392945517E-7</v>
      </c>
    </row>
    <row r="94" spans="1:59" x14ac:dyDescent="0.2">
      <c r="A94" s="18">
        <v>42248.379166666702</v>
      </c>
      <c r="B94" s="19">
        <v>0.17376844750292147</v>
      </c>
      <c r="C94" s="19">
        <v>4.9769993755518369</v>
      </c>
      <c r="D94" s="19">
        <v>9.0002952490194806E-3</v>
      </c>
      <c r="E94" s="19">
        <v>0.36580440372926903</v>
      </c>
      <c r="F94" s="19">
        <v>2.1353458030972344E-3</v>
      </c>
      <c r="G94" s="19">
        <v>0.37025772359493891</v>
      </c>
      <c r="H94" s="19">
        <v>0.91547800254321576</v>
      </c>
      <c r="I94" s="19">
        <v>0.14038493822599121</v>
      </c>
      <c r="J94" s="19">
        <v>8.2744649870017863E-3</v>
      </c>
      <c r="K94" s="19">
        <v>5.2634400935993248E-3</v>
      </c>
      <c r="L94" s="19">
        <v>3.4839852576849621E-3</v>
      </c>
      <c r="M94" s="19">
        <v>2.4672690141427187E-7</v>
      </c>
      <c r="N94" s="19">
        <v>2.2617807519648343E-3</v>
      </c>
      <c r="O94" s="19">
        <v>1.5261829192638397E-8</v>
      </c>
      <c r="P94" s="19">
        <v>2.0446382167539678E-8</v>
      </c>
      <c r="Q94" s="19">
        <v>2.0978835960253532E-3</v>
      </c>
      <c r="R94" s="19">
        <v>1.1867827321175017E-7</v>
      </c>
      <c r="S94" s="19">
        <v>1.2348480006068877E-2</v>
      </c>
      <c r="T94" s="19">
        <v>5.0105701958641231E-4</v>
      </c>
      <c r="U94" s="19">
        <v>4.0925100162559415E-7</v>
      </c>
      <c r="V94" s="19">
        <v>2.6691822538715436E-3</v>
      </c>
      <c r="W94" s="19">
        <v>1.1079217912017661E-5</v>
      </c>
      <c r="X94" s="19">
        <v>3.2550737481934087E-5</v>
      </c>
      <c r="Y94" s="19">
        <v>1.67596548887829E-2</v>
      </c>
      <c r="Z94" s="19">
        <v>4.3268849168022943E-3</v>
      </c>
      <c r="AA94" s="19">
        <v>1.0339403389861056E-6</v>
      </c>
      <c r="AB94" s="19">
        <v>5.397243528049077E-8</v>
      </c>
      <c r="AC94" s="19">
        <v>2.6036233914957514E-3</v>
      </c>
      <c r="AD94" s="19">
        <v>3.5167646888728584E-3</v>
      </c>
      <c r="AE94" s="19">
        <v>5.9541495364871355E-2</v>
      </c>
      <c r="AF94" s="19">
        <v>4.6045574402879632E-8</v>
      </c>
      <c r="AG94" s="19">
        <v>1.0302106944767363E-3</v>
      </c>
      <c r="AH94" s="19">
        <v>4.9309630058363774E-3</v>
      </c>
      <c r="AI94" s="19">
        <v>1.7841376117983475E-3</v>
      </c>
      <c r="AJ94" s="19">
        <v>4.701212009512666E-8</v>
      </c>
      <c r="AK94" s="19">
        <v>5.8910523259604694E-8</v>
      </c>
      <c r="AL94" s="19">
        <v>1.4844399552232965E-3</v>
      </c>
      <c r="AM94" s="19">
        <v>3.2732603429056297E-3</v>
      </c>
      <c r="AN94" s="19">
        <v>1.5031710587592381E-3</v>
      </c>
      <c r="AO94" s="19">
        <v>4.2302105060376456E-8</v>
      </c>
      <c r="AP94" s="19">
        <v>1.9767455575839013E-7</v>
      </c>
      <c r="AQ94" s="19">
        <v>4.8466730399246453E-3</v>
      </c>
      <c r="AR94" s="19">
        <v>1.3891070252866441E-7</v>
      </c>
      <c r="AS94" s="19">
        <v>5.3386695745759192E-8</v>
      </c>
      <c r="AT94" s="19">
        <v>6.4848028220300533E-8</v>
      </c>
      <c r="AU94" s="19">
        <v>6.0315871119275346E-8</v>
      </c>
      <c r="AV94" s="19">
        <v>4.9605676737130969E-8</v>
      </c>
      <c r="AW94" s="19">
        <v>4.9568109615333493E-8</v>
      </c>
      <c r="AX94" s="19">
        <v>1.3917645534262889E-7</v>
      </c>
      <c r="AY94" s="19">
        <v>7.1204794905846894E-8</v>
      </c>
      <c r="AZ94" s="19">
        <v>1.8763116436021073E-8</v>
      </c>
      <c r="BA94" s="19">
        <v>5.1377892452472616E-8</v>
      </c>
      <c r="BB94" s="19">
        <v>9.4395877503258297E-8</v>
      </c>
      <c r="BC94" s="19">
        <v>1.4144455016142933E-7</v>
      </c>
      <c r="BD94" s="19">
        <v>1.0055645056136569E-7</v>
      </c>
      <c r="BE94" s="19">
        <v>9.9513032779919744E-8</v>
      </c>
      <c r="BF94" s="19">
        <v>2.0865898424228026E-7</v>
      </c>
      <c r="BG94" s="19">
        <v>5.9616852640651469E-7</v>
      </c>
    </row>
    <row r="95" spans="1:59" x14ac:dyDescent="0.2">
      <c r="A95" s="18">
        <v>42251.379166666702</v>
      </c>
      <c r="B95" s="19">
        <v>0.21351854768857911</v>
      </c>
      <c r="C95" s="19">
        <v>14.903146060285325</v>
      </c>
      <c r="D95" s="19">
        <v>2.7674308005368464E-2</v>
      </c>
      <c r="E95" s="19">
        <v>1.7353221816401623</v>
      </c>
      <c r="F95" s="19">
        <v>1.9689790885921599E-2</v>
      </c>
      <c r="G95" s="19">
        <v>2.9286651624988522</v>
      </c>
      <c r="H95" s="19">
        <v>8.144254679559749</v>
      </c>
      <c r="I95" s="19">
        <v>0.25266676261308169</v>
      </c>
      <c r="J95" s="19">
        <v>8.1025614293145018E-3</v>
      </c>
      <c r="K95" s="19">
        <v>6.2846790573529137E-3</v>
      </c>
      <c r="L95" s="19">
        <v>1.5312707876029678E-2</v>
      </c>
      <c r="M95" s="19">
        <v>2.4878155628017781E-7</v>
      </c>
      <c r="N95" s="19">
        <v>4.0371153974731342E-3</v>
      </c>
      <c r="O95" s="19">
        <v>1.5388924338864986E-8</v>
      </c>
      <c r="P95" s="19">
        <v>2.5922530446932756E-3</v>
      </c>
      <c r="Q95" s="19">
        <v>4.7642683462577684E-3</v>
      </c>
      <c r="R95" s="19">
        <v>1.1966658413420775E-7</v>
      </c>
      <c r="S95" s="19">
        <v>1.0723145108376009E-2</v>
      </c>
      <c r="T95" s="19">
        <v>8.5511298068115162E-3</v>
      </c>
      <c r="U95" s="19">
        <v>7.5453922867392623E-3</v>
      </c>
      <c r="V95" s="19">
        <v>3.1730310492420425E-3</v>
      </c>
      <c r="W95" s="19">
        <v>1.1171481742442609E-5</v>
      </c>
      <c r="X95" s="19">
        <v>3.282180857621977E-5</v>
      </c>
      <c r="Y95" s="19">
        <v>5.2227524457836641E-2</v>
      </c>
      <c r="Z95" s="19">
        <v>3.2438576351626245E-3</v>
      </c>
      <c r="AA95" s="19">
        <v>1.0425506305123921E-6</v>
      </c>
      <c r="AB95" s="19">
        <v>5.4421898740446652E-8</v>
      </c>
      <c r="AC95" s="19">
        <v>8.6597305718897396E-3</v>
      </c>
      <c r="AD95" s="19">
        <v>4.7642683462577693E-3</v>
      </c>
      <c r="AE95" s="19">
        <v>2.7604437727780985E-5</v>
      </c>
      <c r="AF95" s="19">
        <v>4.6429025753170199E-8</v>
      </c>
      <c r="AG95" s="19">
        <v>2.6394707686403294E-3</v>
      </c>
      <c r="AH95" s="19">
        <v>8.7132882503351339E-8</v>
      </c>
      <c r="AI95" s="19">
        <v>2.5261003430092379E-8</v>
      </c>
      <c r="AJ95" s="19">
        <v>4.7403620498026862E-8</v>
      </c>
      <c r="AK95" s="19">
        <v>5.9401109379620747E-8</v>
      </c>
      <c r="AL95" s="19">
        <v>1.2701567741757577E-3</v>
      </c>
      <c r="AM95" s="19">
        <v>2.7000190212818285E-7</v>
      </c>
      <c r="AN95" s="19">
        <v>1.7423340136463006E-3</v>
      </c>
      <c r="AO95" s="19">
        <v>1.1757213262816495E-3</v>
      </c>
      <c r="AP95" s="19">
        <v>1.9932071994043371E-7</v>
      </c>
      <c r="AQ95" s="19">
        <v>3.7113131022384603E-3</v>
      </c>
      <c r="AR95" s="19">
        <v>1.4006750200711976E-7</v>
      </c>
      <c r="AS95" s="19">
        <v>5.3831281372863084E-8</v>
      </c>
      <c r="AT95" s="19">
        <v>6.5388059793523777E-8</v>
      </c>
      <c r="AU95" s="19">
        <v>6.0818160482033117E-8</v>
      </c>
      <c r="AV95" s="19">
        <v>5.0018775367642148E-8</v>
      </c>
      <c r="AW95" s="19">
        <v>4.9980895400065975E-8</v>
      </c>
      <c r="AX95" s="19">
        <v>1.4033546791705882E-7</v>
      </c>
      <c r="AY95" s="19">
        <v>7.1797763396475654E-8</v>
      </c>
      <c r="AZ95" s="19">
        <v>1.891936907107565E-8</v>
      </c>
      <c r="BA95" s="19">
        <v>5.180574947220722E-8</v>
      </c>
      <c r="BB95" s="19">
        <v>9.5181973173903771E-8</v>
      </c>
      <c r="BC95" s="19">
        <v>1.426224506318652E-7</v>
      </c>
      <c r="BD95" s="19">
        <v>1.0139384931788487E-7</v>
      </c>
      <c r="BE95" s="19">
        <v>1.0034174232010486E-7</v>
      </c>
      <c r="BF95" s="19">
        <v>2.1039662288172695E-7</v>
      </c>
      <c r="BG95" s="19">
        <v>6.011332082335052E-7</v>
      </c>
    </row>
    <row r="96" spans="1:59" x14ac:dyDescent="0.2">
      <c r="A96" s="18">
        <v>42254.379166666702</v>
      </c>
      <c r="B96" s="19">
        <v>0.1680056237382449</v>
      </c>
      <c r="C96" s="19">
        <v>4.4782263886567399</v>
      </c>
      <c r="D96" s="19">
        <v>3.6241341825841926E-2</v>
      </c>
      <c r="E96" s="19">
        <v>0.22827350998794402</v>
      </c>
      <c r="F96" s="19">
        <v>4.3956200278104764E-3</v>
      </c>
      <c r="G96" s="19">
        <v>0.44704451454359878</v>
      </c>
      <c r="H96" s="19">
        <v>2.0631579945635621</v>
      </c>
      <c r="I96" s="19">
        <v>2.3642461120456346E-2</v>
      </c>
      <c r="J96" s="19">
        <v>8.2222277542862657E-3</v>
      </c>
      <c r="K96" s="19">
        <v>6.197492315370326E-3</v>
      </c>
      <c r="L96" s="19">
        <v>2.8166108916067131E-3</v>
      </c>
      <c r="M96" s="19">
        <v>2.4983515022759643E-7</v>
      </c>
      <c r="N96" s="19">
        <v>2.517879433406001E-3</v>
      </c>
      <c r="O96" s="19">
        <v>1.5454096684368166E-8</v>
      </c>
      <c r="P96" s="19">
        <v>2.0703964306920284E-8</v>
      </c>
      <c r="Q96" s="19">
        <v>3.7459976504533731E-3</v>
      </c>
      <c r="R96" s="19">
        <v>4.3529441052103752E-3</v>
      </c>
      <c r="S96" s="19">
        <v>2.2709306219591734E-7</v>
      </c>
      <c r="T96" s="19">
        <v>4.5758072565664628E-3</v>
      </c>
      <c r="U96" s="19">
        <v>6.2543935455037928E-3</v>
      </c>
      <c r="V96" s="19">
        <v>3.584777498408544E-3</v>
      </c>
      <c r="W96" s="19">
        <v>1.121879314978134E-5</v>
      </c>
      <c r="X96" s="19">
        <v>3.2960809470724556E-5</v>
      </c>
      <c r="Y96" s="19">
        <v>4.8238017845648296E-2</v>
      </c>
      <c r="Z96" s="19">
        <v>3.2718207326744657E-3</v>
      </c>
      <c r="AA96" s="19">
        <v>1.0469658494321911E-6</v>
      </c>
      <c r="AB96" s="19">
        <v>5.4652376369002802E-8</v>
      </c>
      <c r="AC96" s="19">
        <v>2.3135091818432915E-2</v>
      </c>
      <c r="AD96" s="19">
        <v>4.3719111819215317E-3</v>
      </c>
      <c r="AE96" s="19">
        <v>2.7721342971669444E-5</v>
      </c>
      <c r="AF96" s="19">
        <v>4.6625653434295374E-8</v>
      </c>
      <c r="AG96" s="19">
        <v>4.8840222531227511E-4</v>
      </c>
      <c r="AH96" s="19">
        <v>8.7501891681520803E-8</v>
      </c>
      <c r="AI96" s="19">
        <v>1.8492899793377407E-3</v>
      </c>
      <c r="AJ96" s="19">
        <v>4.7604375603788005E-8</v>
      </c>
      <c r="AK96" s="19">
        <v>5.9652674046423606E-8</v>
      </c>
      <c r="AL96" s="19">
        <v>1.4320142916923015E-3</v>
      </c>
      <c r="AM96" s="19">
        <v>2.7114536458628159E-7</v>
      </c>
      <c r="AN96" s="19">
        <v>4.0399873394762953E-3</v>
      </c>
      <c r="AO96" s="19">
        <v>4.2835024118255243E-8</v>
      </c>
      <c r="AP96" s="19">
        <v>2.0016484643945704E-7</v>
      </c>
      <c r="AQ96" s="19">
        <v>2.9730892744737523E-3</v>
      </c>
      <c r="AR96" s="19">
        <v>1.4066069016202682E-7</v>
      </c>
      <c r="AS96" s="19">
        <v>5.4059257727237051E-8</v>
      </c>
      <c r="AT96" s="19">
        <v>6.5664979292951297E-8</v>
      </c>
      <c r="AU96" s="19">
        <v>6.1075726383360795E-8</v>
      </c>
      <c r="AV96" s="19">
        <v>5.0230605696918206E-8</v>
      </c>
      <c r="AW96" s="19">
        <v>5.0192565307061681E-8</v>
      </c>
      <c r="AX96" s="19">
        <v>1.4092979091196386E-7</v>
      </c>
      <c r="AY96" s="19">
        <v>7.2101828095176742E-8</v>
      </c>
      <c r="AZ96" s="19">
        <v>1.8999492907586325E-8</v>
      </c>
      <c r="BA96" s="19">
        <v>5.2025147665954073E-8</v>
      </c>
      <c r="BB96" s="19">
        <v>9.5585070382309559E-8</v>
      </c>
      <c r="BC96" s="19">
        <v>1.4322645903585844E-7</v>
      </c>
      <c r="BD96" s="19">
        <v>1.0182325392304976E-7</v>
      </c>
      <c r="BE96" s="19">
        <v>1.0076669123497875E-7</v>
      </c>
      <c r="BF96" s="19">
        <v>2.1128765601030765E-7</v>
      </c>
      <c r="BG96" s="19">
        <v>6.036790171723072E-7</v>
      </c>
    </row>
    <row r="97" spans="1:59" x14ac:dyDescent="0.2">
      <c r="A97" s="18">
        <v>42257.379166666702</v>
      </c>
      <c r="B97" s="19">
        <v>4.1671568654913102E-2</v>
      </c>
      <c r="C97" s="19">
        <v>6.0629331256757739</v>
      </c>
      <c r="D97" s="19">
        <v>3.1548328997165108E-8</v>
      </c>
      <c r="E97" s="19">
        <v>1.5085316069879041E-7</v>
      </c>
      <c r="F97" s="19">
        <v>1.1162527521162582E-2</v>
      </c>
      <c r="G97" s="19">
        <v>0.57361665891685665</v>
      </c>
      <c r="H97" s="19">
        <v>1.8274378754689573</v>
      </c>
      <c r="I97" s="19">
        <v>1.938386209446551E-2</v>
      </c>
      <c r="J97" s="19">
        <v>1.4005680704093282E-5</v>
      </c>
      <c r="K97" s="19">
        <v>2.8805016648085799E-3</v>
      </c>
      <c r="L97" s="19">
        <v>1.2324999019602352E-3</v>
      </c>
      <c r="M97" s="19">
        <v>2.4597790483891927E-7</v>
      </c>
      <c r="N97" s="19">
        <v>2.4509941232163765E-3</v>
      </c>
      <c r="O97" s="19">
        <v>1.52154983801758E-8</v>
      </c>
      <c r="P97" s="19">
        <v>2.0384312445372967E-8</v>
      </c>
      <c r="Q97" s="19">
        <v>1.6013161605013663E-3</v>
      </c>
      <c r="R97" s="19">
        <v>1.1831799786400807E-7</v>
      </c>
      <c r="S97" s="19">
        <v>3.1933814265307663E-3</v>
      </c>
      <c r="T97" s="19">
        <v>9.9813817817840274E-3</v>
      </c>
      <c r="U97" s="19">
        <v>6.4939672864647233E-3</v>
      </c>
      <c r="V97" s="19">
        <v>2.3949714004000023E-3</v>
      </c>
      <c r="W97" s="19">
        <v>1.1045584383504478E-5</v>
      </c>
      <c r="X97" s="19">
        <v>3.2451922189562572E-5</v>
      </c>
      <c r="Y97" s="19">
        <v>4.2129087557913489E-2</v>
      </c>
      <c r="Z97" s="19">
        <v>1.2885226247766118E-3</v>
      </c>
      <c r="AA97" s="19">
        <v>1.0308015739443511E-6</v>
      </c>
      <c r="AB97" s="19">
        <v>5.3808589469771289E-8</v>
      </c>
      <c r="AC97" s="19">
        <v>1.8029979626403139E-2</v>
      </c>
      <c r="AD97" s="19">
        <v>4.5144977469528304E-3</v>
      </c>
      <c r="AE97" s="19">
        <v>2.7293348663230463E-5</v>
      </c>
      <c r="AF97" s="19">
        <v>4.5905792411778504E-8</v>
      </c>
      <c r="AG97" s="19">
        <v>2.9458615080943502E-3</v>
      </c>
      <c r="AH97" s="19">
        <v>5.7143177272701807E-3</v>
      </c>
      <c r="AI97" s="19">
        <v>2.5070168460327512E-3</v>
      </c>
      <c r="AJ97" s="19">
        <v>4.6869403931021836E-8</v>
      </c>
      <c r="AK97" s="19">
        <v>5.8731686740681348E-8</v>
      </c>
      <c r="AL97" s="19">
        <v>1.5359563172155954E-3</v>
      </c>
      <c r="AM97" s="19">
        <v>2.6695910734322018E-7</v>
      </c>
      <c r="AN97" s="19">
        <v>9.761959450753227E-3</v>
      </c>
      <c r="AO97" s="19">
        <v>4.2173687236301295E-8</v>
      </c>
      <c r="AP97" s="19">
        <v>1.9707446892372115E-7</v>
      </c>
      <c r="AQ97" s="19">
        <v>3.3473576882783662E-3</v>
      </c>
      <c r="AR97" s="19">
        <v>1.3848900696211941E-7</v>
      </c>
      <c r="AS97" s="19">
        <v>5.3224628082874619E-8</v>
      </c>
      <c r="AT97" s="19">
        <v>1.9187782564608208E-3</v>
      </c>
      <c r="AU97" s="19">
        <v>6.0132768341877392E-8</v>
      </c>
      <c r="AV97" s="19">
        <v>4.9455087231968853E-8</v>
      </c>
      <c r="AW97" s="19">
        <v>4.9417634153858587E-8</v>
      </c>
      <c r="AX97" s="19">
        <v>1.3875395302195042E-7</v>
      </c>
      <c r="AY97" s="19">
        <v>7.0988636281767169E-8</v>
      </c>
      <c r="AZ97" s="19">
        <v>1.8706156656309317E-8</v>
      </c>
      <c r="BA97" s="19">
        <v>5.1221922976606173E-8</v>
      </c>
      <c r="BB97" s="19">
        <v>9.4109316984028066E-8</v>
      </c>
      <c r="BC97" s="19">
        <v>1.4101516251433482E-7</v>
      </c>
      <c r="BD97" s="19">
        <v>1.0025118819772253E-7</v>
      </c>
      <c r="BE97" s="19">
        <v>9.9210937952286979E-8</v>
      </c>
      <c r="BF97" s="19">
        <v>2.0802555163433127E-7</v>
      </c>
      <c r="BG97" s="19">
        <v>5.9435871895523182E-7</v>
      </c>
    </row>
    <row r="98" spans="1:59" x14ac:dyDescent="0.2">
      <c r="A98" s="18">
        <v>42260.379166666702</v>
      </c>
      <c r="B98" s="19">
        <v>0.62895805197709265</v>
      </c>
      <c r="C98" s="19">
        <v>4.6565336612188943</v>
      </c>
      <c r="D98" s="19">
        <v>0.14693002708540651</v>
      </c>
      <c r="E98" s="19">
        <v>1.6397267701286871</v>
      </c>
      <c r="F98" s="19">
        <v>9.949798362431355E-3</v>
      </c>
      <c r="G98" s="19">
        <v>1.3835404829968456</v>
      </c>
      <c r="H98" s="19">
        <v>4.3749590388289246</v>
      </c>
      <c r="I98" s="19">
        <v>1.9339044704443978E-3</v>
      </c>
      <c r="J98" s="19">
        <v>2.0530217747833712E-2</v>
      </c>
      <c r="K98" s="19">
        <v>1.136052094715167E-2</v>
      </c>
      <c r="L98" s="19">
        <v>6.0399480200111454E-3</v>
      </c>
      <c r="M98" s="19">
        <v>2.4612051075730016E-7</v>
      </c>
      <c r="N98" s="19">
        <v>3.1390913143445405E-3</v>
      </c>
      <c r="O98" s="19">
        <v>1.5224319579468269E-8</v>
      </c>
      <c r="P98" s="19">
        <v>2.4944564908630719E-3</v>
      </c>
      <c r="Q98" s="19">
        <v>7.8944409542295729E-3</v>
      </c>
      <c r="R98" s="19">
        <v>5.4653821990820117E-3</v>
      </c>
      <c r="S98" s="19">
        <v>6.5864862399193473E-3</v>
      </c>
      <c r="T98" s="19">
        <v>3.330613254654253E-3</v>
      </c>
      <c r="U98" s="19">
        <v>1.2257404179821537E-2</v>
      </c>
      <c r="V98" s="19">
        <v>3.4473949255748072E-3</v>
      </c>
      <c r="W98" s="19">
        <v>1.1051988071291374E-5</v>
      </c>
      <c r="X98" s="19">
        <v>3.2470736221538729E-5</v>
      </c>
      <c r="Y98" s="19">
        <v>7.3208093866678023E-2</v>
      </c>
      <c r="Z98" s="19">
        <v>4.7506783730482107E-3</v>
      </c>
      <c r="AA98" s="19">
        <v>1.0313991821125201E-6</v>
      </c>
      <c r="AB98" s="19">
        <v>5.3839785049403301E-8</v>
      </c>
      <c r="AC98" s="19">
        <v>9.5620832149751114E-3</v>
      </c>
      <c r="AD98" s="19">
        <v>5.0916808521362334E-3</v>
      </c>
      <c r="AE98" s="19">
        <v>5.9549309635809802E-2</v>
      </c>
      <c r="AF98" s="19">
        <v>4.5932406337489314E-8</v>
      </c>
      <c r="AG98" s="19">
        <v>4.3339513268534177E-8</v>
      </c>
      <c r="AH98" s="19">
        <v>8.6200881874575478E-8</v>
      </c>
      <c r="AI98" s="19">
        <v>2.4990803817684859E-8</v>
      </c>
      <c r="AJ98" s="19">
        <v>4.6896576511404305E-8</v>
      </c>
      <c r="AK98" s="19">
        <v>5.8765736490520453E-8</v>
      </c>
      <c r="AL98" s="19">
        <v>1.2285431780842469E-3</v>
      </c>
      <c r="AM98" s="19">
        <v>2.6711387713320498E-7</v>
      </c>
      <c r="AN98" s="19">
        <v>2.3963598872898052E-3</v>
      </c>
      <c r="AO98" s="19">
        <v>4.2198137470576525E-8</v>
      </c>
      <c r="AP98" s="19">
        <v>1.9718872302979095E-7</v>
      </c>
      <c r="AQ98" s="19">
        <v>3.8678089408888082E-3</v>
      </c>
      <c r="AR98" s="19">
        <v>1.3856929609230133E-7</v>
      </c>
      <c r="AS98" s="19">
        <v>5.3255485110351176E-8</v>
      </c>
      <c r="AT98" s="19">
        <v>6.4688648605793886E-8</v>
      </c>
      <c r="AU98" s="19">
        <v>6.0167630370073771E-8</v>
      </c>
      <c r="AV98" s="19">
        <v>4.9483758864642283E-8</v>
      </c>
      <c r="AW98" s="19">
        <v>4.9446284073075262E-8</v>
      </c>
      <c r="AX98" s="19">
        <v>1.3883439575485616E-7</v>
      </c>
      <c r="AY98" s="19">
        <v>7.1029792009466369E-8</v>
      </c>
      <c r="AZ98" s="19">
        <v>1.8717001567973627E-8</v>
      </c>
      <c r="BA98" s="19">
        <v>5.1251618933940624E-8</v>
      </c>
      <c r="BB98" s="19">
        <v>9.4163876947799992E-8</v>
      </c>
      <c r="BC98" s="19">
        <v>1.4109691618554018E-7</v>
      </c>
      <c r="BD98" s="19">
        <v>1.0030930891702484E-7</v>
      </c>
      <c r="BE98" s="19">
        <v>9.9268455585545057E-8</v>
      </c>
      <c r="BF98" s="19">
        <v>2.0814615464075551E-7</v>
      </c>
      <c r="BG98" s="19">
        <v>5.9470329897358676E-7</v>
      </c>
    </row>
    <row r="99" spans="1:59" x14ac:dyDescent="0.2">
      <c r="A99" s="18">
        <v>42263.379166666702</v>
      </c>
      <c r="B99" s="19">
        <v>4.9925248901799842E-2</v>
      </c>
      <c r="C99" s="19">
        <v>4.6400576402947946</v>
      </c>
      <c r="D99" s="19">
        <v>3.1331312367779427E-8</v>
      </c>
      <c r="E99" s="19">
        <v>1.4981546249075001E-7</v>
      </c>
      <c r="F99" s="19">
        <v>5.2160015801007448E-3</v>
      </c>
      <c r="G99" s="19">
        <v>6.6152809373224306E-2</v>
      </c>
      <c r="H99" s="19">
        <v>7.3132300527531298E-8</v>
      </c>
      <c r="I99" s="19">
        <v>8.0142443483727052E-8</v>
      </c>
      <c r="J99" s="19">
        <v>1.0843861355931585E-7</v>
      </c>
      <c r="K99" s="19">
        <v>7.4646778168552881E-4</v>
      </c>
      <c r="L99" s="19">
        <v>8.4846959036305458E-4</v>
      </c>
      <c r="M99" s="19">
        <v>2.4428585655907888E-7</v>
      </c>
      <c r="N99" s="19">
        <v>1.5110833053109328E-8</v>
      </c>
      <c r="O99" s="19">
        <v>1.5110833053109328E-8</v>
      </c>
      <c r="P99" s="19">
        <v>2.0244091555079959E-8</v>
      </c>
      <c r="Q99" s="19">
        <v>2.8282319678768491E-4</v>
      </c>
      <c r="R99" s="19">
        <v>1.1750410458001145E-7</v>
      </c>
      <c r="S99" s="19">
        <v>1.3771100500072136E-3</v>
      </c>
      <c r="T99" s="19">
        <v>2.8745964263666377E-4</v>
      </c>
      <c r="U99" s="19">
        <v>4.0520199016282162E-7</v>
      </c>
      <c r="V99" s="19">
        <v>1.9612165941178803E-3</v>
      </c>
      <c r="W99" s="19">
        <v>1.0969603323058501E-5</v>
      </c>
      <c r="X99" s="19">
        <v>3.2228689866503628E-5</v>
      </c>
      <c r="Y99" s="19">
        <v>1.422925231051483E-2</v>
      </c>
      <c r="Z99" s="19">
        <v>2.9480832507634409E-8</v>
      </c>
      <c r="AA99" s="19">
        <v>1.0237108312567448E-6</v>
      </c>
      <c r="AB99" s="19">
        <v>5.3438447560836064E-8</v>
      </c>
      <c r="AC99" s="19">
        <v>7.1262172698798622E-3</v>
      </c>
      <c r="AD99" s="19">
        <v>3.6627922206929676E-3</v>
      </c>
      <c r="AE99" s="19">
        <v>2.7105601460135347E-5</v>
      </c>
      <c r="AF99" s="19">
        <v>4.5590012760203994E-8</v>
      </c>
      <c r="AG99" s="19">
        <v>1.8267596644975057E-3</v>
      </c>
      <c r="AH99" s="19">
        <v>5.3411856180231631E-3</v>
      </c>
      <c r="AI99" s="19">
        <v>2.0724912944933625E-3</v>
      </c>
      <c r="AJ99" s="19">
        <v>4.6546995727933168E-8</v>
      </c>
      <c r="AK99" s="19">
        <v>5.8327679520655739E-8</v>
      </c>
      <c r="AL99" s="19">
        <v>1.3862973088445535E-3</v>
      </c>
      <c r="AM99" s="19">
        <v>2.6512273224821463E-7</v>
      </c>
      <c r="AN99" s="19">
        <v>2.809686184480934E-3</v>
      </c>
      <c r="AO99" s="19">
        <v>4.1883580224496955E-8</v>
      </c>
      <c r="AP99" s="19">
        <v>1.9571882067408991E-7</v>
      </c>
      <c r="AQ99" s="19">
        <v>5.6315321043016427E-8</v>
      </c>
      <c r="AR99" s="19">
        <v>1.3753636007230824E-7</v>
      </c>
      <c r="AS99" s="19">
        <v>5.2858503164249311E-8</v>
      </c>
      <c r="AT99" s="19">
        <v>1.6134831554444971E-3</v>
      </c>
      <c r="AU99" s="19">
        <v>5.9719123273628094E-8</v>
      </c>
      <c r="AV99" s="19">
        <v>4.9114892467991942E-8</v>
      </c>
      <c r="AW99" s="19">
        <v>4.9077697024470581E-8</v>
      </c>
      <c r="AX99" s="19">
        <v>1.3779948360452207E-7</v>
      </c>
      <c r="AY99" s="19">
        <v>7.0500315186474324E-8</v>
      </c>
      <c r="AZ99" s="19">
        <v>1.8577479569586993E-8</v>
      </c>
      <c r="BA99" s="19">
        <v>5.0869574391803641E-8</v>
      </c>
      <c r="BB99" s="19">
        <v>9.3461951896403389E-8</v>
      </c>
      <c r="BC99" s="19">
        <v>1.4004513854685673E-7</v>
      </c>
      <c r="BD99" s="19">
        <v>9.9561574020168667E-8</v>
      </c>
      <c r="BE99" s="19">
        <v>9.8528479513536354E-8</v>
      </c>
      <c r="BF99" s="19">
        <v>2.0659457238830419E-7</v>
      </c>
      <c r="BG99" s="19">
        <v>5.9027020682372589E-7</v>
      </c>
    </row>
    <row r="100" spans="1:59" x14ac:dyDescent="0.2">
      <c r="A100" s="18">
        <v>42266.375</v>
      </c>
      <c r="B100" s="19">
        <v>0.39257613439388561</v>
      </c>
      <c r="C100" s="19">
        <v>12.259526820067597</v>
      </c>
      <c r="D100" s="19">
        <v>1.5880950112245218E-2</v>
      </c>
      <c r="E100" s="19">
        <v>2.249242535822495</v>
      </c>
      <c r="F100" s="19">
        <v>3.4071423704082324E-2</v>
      </c>
      <c r="G100" s="19">
        <v>4.6158279120245842</v>
      </c>
      <c r="H100" s="19">
        <v>14.647074098037034</v>
      </c>
      <c r="I100" s="19">
        <v>6.797141886122586E-2</v>
      </c>
      <c r="J100" s="19">
        <v>7.9285702959185304E-3</v>
      </c>
      <c r="K100" s="19">
        <v>5.4095230367348047E-3</v>
      </c>
      <c r="L100" s="19">
        <v>2.5285710673469907E-3</v>
      </c>
      <c r="M100" s="19">
        <v>2.5089602150538122E-7</v>
      </c>
      <c r="N100" s="19">
        <v>2.3285710959184149E-3</v>
      </c>
      <c r="O100" s="19">
        <v>1.5519719184971547E-8</v>
      </c>
      <c r="P100" s="19">
        <v>2.3857139448980077E-3</v>
      </c>
      <c r="Q100" s="19">
        <v>3.2904757204082302E-3</v>
      </c>
      <c r="R100" s="19">
        <v>1.2068366447791981E-7</v>
      </c>
      <c r="S100" s="19">
        <v>4.5429966012296335E-3</v>
      </c>
      <c r="T100" s="19">
        <v>9.4523796020410094E-3</v>
      </c>
      <c r="U100" s="19">
        <v>1.0666665142857358E-2</v>
      </c>
      <c r="V100" s="19">
        <v>2.2285711102041274E-3</v>
      </c>
      <c r="W100" s="19">
        <v>1.1266431344059327E-5</v>
      </c>
      <c r="X100" s="19">
        <v>3.3100770465116956E-5</v>
      </c>
      <c r="Y100" s="19">
        <v>4.234285109387842E-2</v>
      </c>
      <c r="Z100" s="19">
        <v>9.8571414489798115E-4</v>
      </c>
      <c r="AA100" s="19">
        <v>1.0514115649268779E-6</v>
      </c>
      <c r="AB100" s="19">
        <v>5.4884445940877471E-8</v>
      </c>
      <c r="AC100" s="19">
        <v>1.0261903295918577E-2</v>
      </c>
      <c r="AD100" s="19">
        <v>4.0904756061225329E-3</v>
      </c>
      <c r="AE100" s="19">
        <v>2.7839055697494752E-5</v>
      </c>
      <c r="AF100" s="19">
        <v>4.6823639252108971E-8</v>
      </c>
      <c r="AG100" s="19">
        <v>1.9904759061224898E-3</v>
      </c>
      <c r="AH100" s="19">
        <v>4.9428564367347948E-3</v>
      </c>
      <c r="AI100" s="19">
        <v>1.8142854551020779E-3</v>
      </c>
      <c r="AJ100" s="19">
        <v>4.7806517354974469E-8</v>
      </c>
      <c r="AK100" s="19">
        <v>5.9905976307859842E-8</v>
      </c>
      <c r="AL100" s="19">
        <v>1.209523636734718E-3</v>
      </c>
      <c r="AM100" s="19">
        <v>2.72296725109939E-7</v>
      </c>
      <c r="AN100" s="19">
        <v>3.9571422918368146E-3</v>
      </c>
      <c r="AO100" s="19">
        <v>4.3016913843255428E-8</v>
      </c>
      <c r="AP100" s="19">
        <v>2.0101480344597267E-7</v>
      </c>
      <c r="AQ100" s="19">
        <v>3.1285709816327167E-3</v>
      </c>
      <c r="AR100" s="19">
        <v>1.4125797555589692E-7</v>
      </c>
      <c r="AS100" s="19">
        <v>5.4288808748256103E-8</v>
      </c>
      <c r="AT100" s="19">
        <v>1.8999997285714676E-3</v>
      </c>
      <c r="AU100" s="19">
        <v>6.13350713307428E-8</v>
      </c>
      <c r="AV100" s="19">
        <v>5.0443899169838453E-8</v>
      </c>
      <c r="AW100" s="19">
        <v>5.0405697249640992E-8</v>
      </c>
      <c r="AX100" s="19">
        <v>1.4152821898434087E-7</v>
      </c>
      <c r="AY100" s="19">
        <v>7.2407993014053332E-8</v>
      </c>
      <c r="AZ100" s="19">
        <v>1.9080170171373156E-8</v>
      </c>
      <c r="BA100" s="19">
        <v>5.2246061275712533E-8</v>
      </c>
      <c r="BB100" s="19">
        <v>9.5990951843189876E-8</v>
      </c>
      <c r="BC100" s="19">
        <v>1.4383463941588723E-7</v>
      </c>
      <c r="BD100" s="19">
        <v>1.0225562448979807E-7</v>
      </c>
      <c r="BE100" s="19">
        <v>1.0119457533531937E-7</v>
      </c>
      <c r="BF100" s="19">
        <v>2.1218484363745948E-7</v>
      </c>
      <c r="BG100" s="19">
        <v>6.0624241039274103E-7</v>
      </c>
    </row>
    <row r="101" spans="1:59" x14ac:dyDescent="0.2">
      <c r="A101" s="18">
        <v>42269.395532407398</v>
      </c>
      <c r="B101" s="19">
        <v>4.6183412255833597E-2</v>
      </c>
      <c r="C101" s="19">
        <v>3.6549672663975321</v>
      </c>
      <c r="D101" s="19">
        <v>3.2234009819665599E-8</v>
      </c>
      <c r="E101" s="19">
        <v>1.5413184843258576E-7</v>
      </c>
      <c r="F101" s="19">
        <v>2.3897840880161771E-3</v>
      </c>
      <c r="G101" s="19">
        <v>0.14672129493670574</v>
      </c>
      <c r="H101" s="19">
        <v>7.5239340940069715E-8</v>
      </c>
      <c r="I101" s="19">
        <v>8.2451455588661717E-8</v>
      </c>
      <c r="J101" s="19">
        <v>2.2896134975005248E-4</v>
      </c>
      <c r="K101" s="19">
        <v>1.5120989139743076E-3</v>
      </c>
      <c r="L101" s="19">
        <v>2.5405584551070179E-7</v>
      </c>
      <c r="M101" s="19">
        <v>2.5132406222564028E-7</v>
      </c>
      <c r="N101" s="19">
        <v>1.5546196574841241E-8</v>
      </c>
      <c r="O101" s="19">
        <v>1.5546196574841241E-8</v>
      </c>
      <c r="P101" s="19">
        <v>2.0827351191574277E-8</v>
      </c>
      <c r="Q101" s="19">
        <v>7.2027424608870824E-4</v>
      </c>
      <c r="R101" s="19">
        <v>1.2088955663338995E-7</v>
      </c>
      <c r="S101" s="19">
        <v>2.2844644095254145E-7</v>
      </c>
      <c r="T101" s="19">
        <v>8.0518074662101948E-3</v>
      </c>
      <c r="U101" s="19">
        <v>4.1687640710793942E-7</v>
      </c>
      <c r="V101" s="19">
        <v>1.0144106600247526E-7</v>
      </c>
      <c r="W101" s="19">
        <v>1.1285652419620132E-5</v>
      </c>
      <c r="X101" s="19">
        <v>3.3157241976885084E-5</v>
      </c>
      <c r="Y101" s="19">
        <v>1.5998674313784943E-2</v>
      </c>
      <c r="Z101" s="19">
        <v>3.033021513392657E-8</v>
      </c>
      <c r="AA101" s="19">
        <v>1.0532053237949528E-6</v>
      </c>
      <c r="AB101" s="19">
        <v>5.4978081454229154E-8</v>
      </c>
      <c r="AC101" s="19">
        <v>4.583997023120851E-3</v>
      </c>
      <c r="AD101" s="19">
        <v>4.1403844079801232E-3</v>
      </c>
      <c r="AE101" s="19">
        <v>2.7886550469953037E-5</v>
      </c>
      <c r="AF101" s="19">
        <v>4.6903522640256641E-8</v>
      </c>
      <c r="AG101" s="19">
        <v>1.7219801512451892E-3</v>
      </c>
      <c r="AH101" s="19">
        <v>4.8654286821886239E-3</v>
      </c>
      <c r="AI101" s="19">
        <v>2.060652147750476E-3</v>
      </c>
      <c r="AJ101" s="19">
        <v>4.7888077580596755E-8</v>
      </c>
      <c r="AK101" s="19">
        <v>6.0008178794343224E-8</v>
      </c>
      <c r="AL101" s="19">
        <v>1.1829669737086061E-3</v>
      </c>
      <c r="AM101" s="19">
        <v>2.7276127646328841E-7</v>
      </c>
      <c r="AN101" s="19">
        <v>1.2449773392659129E-3</v>
      </c>
      <c r="AO101" s="19">
        <v>4.3090302774153214E-8</v>
      </c>
      <c r="AP101" s="19">
        <v>2.013577444010882E-7</v>
      </c>
      <c r="AQ101" s="19">
        <v>5.7937841549369712E-8</v>
      </c>
      <c r="AR101" s="19">
        <v>1.4149896847892734E-7</v>
      </c>
      <c r="AS101" s="19">
        <v>5.438142807581332E-8</v>
      </c>
      <c r="AT101" s="19">
        <v>6.6056314841337941E-8</v>
      </c>
      <c r="AU101" s="19">
        <v>6.1439711922299524E-8</v>
      </c>
      <c r="AV101" s="19">
        <v>5.0529958896109834E-8</v>
      </c>
      <c r="AW101" s="19">
        <v>5.0491691801592995E-8</v>
      </c>
      <c r="AX101" s="19">
        <v>1.4176967295570143E-7</v>
      </c>
      <c r="AY101" s="19">
        <v>7.2531524544351359E-8</v>
      </c>
      <c r="AZ101" s="19">
        <v>1.9112721862443492E-8</v>
      </c>
      <c r="BA101" s="19">
        <v>5.2335195577504057E-8</v>
      </c>
      <c r="BB101" s="19">
        <v>9.6154717039300921E-8</v>
      </c>
      <c r="BC101" s="19">
        <v>1.4408002825180566E-7</v>
      </c>
      <c r="BD101" s="19">
        <v>1.0243007751976058E-7</v>
      </c>
      <c r="BE101" s="19">
        <v>1.0136721816422094E-7</v>
      </c>
      <c r="BF101" s="19">
        <v>2.1254684122017794E-7</v>
      </c>
      <c r="BG101" s="19">
        <v>6.0727668920050808E-7</v>
      </c>
    </row>
    <row r="102" spans="1:59" x14ac:dyDescent="0.2">
      <c r="A102" s="18">
        <v>42272.376180555599</v>
      </c>
      <c r="B102" s="19">
        <v>1.159084238193665</v>
      </c>
      <c r="C102" s="19">
        <v>21.96412897976138</v>
      </c>
      <c r="D102" s="19">
        <v>3.4947311119741253E-3</v>
      </c>
      <c r="E102" s="19">
        <v>6.1631266510470679</v>
      </c>
      <c r="F102" s="19">
        <v>4.4468912304061518E-2</v>
      </c>
      <c r="G102" s="19">
        <v>7.7905096000785257</v>
      </c>
      <c r="H102" s="19">
        <v>25.384797398061256</v>
      </c>
      <c r="I102" s="19">
        <v>0.22278555201340611</v>
      </c>
      <c r="J102" s="19">
        <v>1.8749208706574885E-2</v>
      </c>
      <c r="K102" s="19">
        <v>9.1991565226998678E-3</v>
      </c>
      <c r="L102" s="19">
        <v>5.4483664147330661E-3</v>
      </c>
      <c r="M102" s="19">
        <v>2.4983852655597667E-7</v>
      </c>
      <c r="N102" s="19">
        <v>3.001580453025266E-3</v>
      </c>
      <c r="O102" s="19">
        <v>1.5454305534504662E-8</v>
      </c>
      <c r="P102" s="19">
        <v>2.5748154597041383E-3</v>
      </c>
      <c r="Q102" s="19">
        <v>4.798735258233126E-3</v>
      </c>
      <c r="R102" s="19">
        <v>1.2017499811926133E-7</v>
      </c>
      <c r="S102" s="19">
        <v>2.3899715419122502E-3</v>
      </c>
      <c r="T102" s="19">
        <v>8.2887245369481291E-3</v>
      </c>
      <c r="U102" s="19">
        <v>2.4036352790497744E-2</v>
      </c>
      <c r="V102" s="19">
        <v>3.4567964459011362E-3</v>
      </c>
      <c r="W102" s="19">
        <v>1.1218944763073822E-5</v>
      </c>
      <c r="X102" s="19">
        <v>3.2961254910512957E-5</v>
      </c>
      <c r="Y102" s="19">
        <v>4.9547415724582947E-2</v>
      </c>
      <c r="Z102" s="19">
        <v>2.4041094623756887E-3</v>
      </c>
      <c r="AA102" s="19">
        <v>1.0469799983640263E-6</v>
      </c>
      <c r="AB102" s="19">
        <v>5.4653114953502279E-8</v>
      </c>
      <c r="AC102" s="19">
        <v>5.8514222417585752E-3</v>
      </c>
      <c r="AD102" s="19">
        <v>5.4531082479921901E-3</v>
      </c>
      <c r="AE102" s="19">
        <v>6.0448890387308191E-2</v>
      </c>
      <c r="AF102" s="19">
        <v>4.6626283543856791E-8</v>
      </c>
      <c r="AG102" s="19">
        <v>7.0179132235029891E-4</v>
      </c>
      <c r="AH102" s="19">
        <v>8.750307420175441E-8</v>
      </c>
      <c r="AI102" s="19">
        <v>2.0911484672735264E-3</v>
      </c>
      <c r="AJ102" s="19">
        <v>4.760501894002088E-8</v>
      </c>
      <c r="AK102" s="19">
        <v>5.96534802060699E-8</v>
      </c>
      <c r="AL102" s="19">
        <v>1.2328766473721467E-3</v>
      </c>
      <c r="AM102" s="19">
        <v>2.7114902890568925E-7</v>
      </c>
      <c r="AN102" s="19">
        <v>1.2433086805422192E-2</v>
      </c>
      <c r="AO102" s="19">
        <v>4.2835603000399995E-8</v>
      </c>
      <c r="AP102" s="19">
        <v>2.0016755151218659E-7</v>
      </c>
      <c r="AQ102" s="19">
        <v>3.8124339403354094E-3</v>
      </c>
      <c r="AR102" s="19">
        <v>1.4066259108221259E-7</v>
      </c>
      <c r="AS102" s="19">
        <v>5.4059988296197878E-8</v>
      </c>
      <c r="AT102" s="19">
        <v>6.5665866704242189E-8</v>
      </c>
      <c r="AU102" s="19">
        <v>6.1076551774456263E-8</v>
      </c>
      <c r="AV102" s="19">
        <v>5.0231284524614858E-8</v>
      </c>
      <c r="AW102" s="19">
        <v>5.0193243620671955E-8</v>
      </c>
      <c r="AX102" s="19">
        <v>1.4093169546883765E-7</v>
      </c>
      <c r="AY102" s="19">
        <v>7.210280249548929E-8</v>
      </c>
      <c r="AZ102" s="19">
        <v>1.8999749671004344E-8</v>
      </c>
      <c r="BA102" s="19">
        <v>5.2025850745494288E-8</v>
      </c>
      <c r="BB102" s="19">
        <v>9.5586362140437119E-8</v>
      </c>
      <c r="BC102" s="19">
        <v>1.4322839463042152E-7</v>
      </c>
      <c r="BD102" s="19">
        <v>1.0182462998539197E-7</v>
      </c>
      <c r="BE102" s="19">
        <v>1.0076805301869529E-7</v>
      </c>
      <c r="BF102" s="19">
        <v>2.1129051139918602E-7</v>
      </c>
      <c r="BG102" s="19">
        <v>6.036871754262454E-7</v>
      </c>
    </row>
    <row r="103" spans="1:59" x14ac:dyDescent="0.2">
      <c r="A103" s="18">
        <v>42275.376180555599</v>
      </c>
      <c r="B103" s="19">
        <v>1.4078176886708773</v>
      </c>
      <c r="C103" s="19">
        <v>26.836938109052529</v>
      </c>
      <c r="D103" s="19">
        <v>5.3993316227586463E-2</v>
      </c>
      <c r="E103" s="19">
        <v>5.5520594836117745</v>
      </c>
      <c r="F103" s="19">
        <v>5.198814675915546E-2</v>
      </c>
      <c r="G103" s="19">
        <v>6.1953225671302414</v>
      </c>
      <c r="H103" s="19">
        <v>19.016484663331575</v>
      </c>
      <c r="I103" s="19">
        <v>0.15490287997064997</v>
      </c>
      <c r="J103" s="19">
        <v>8.6481779661976566E-3</v>
      </c>
      <c r="K103" s="19">
        <v>6.0107903594848952E-3</v>
      </c>
      <c r="L103" s="19">
        <v>2.5335905989351559E-3</v>
      </c>
      <c r="M103" s="19">
        <v>2.4858520924255124E-7</v>
      </c>
      <c r="N103" s="19">
        <v>1.5376778865738384E-8</v>
      </c>
      <c r="O103" s="19">
        <v>1.5376778865738384E-8</v>
      </c>
      <c r="P103" s="19">
        <v>2.576053011207812E-3</v>
      </c>
      <c r="Q103" s="19">
        <v>3.0761658668635411E-3</v>
      </c>
      <c r="R103" s="19">
        <v>1.1957213911324654E-7</v>
      </c>
      <c r="S103" s="19">
        <v>2.2595690130903052E-7</v>
      </c>
      <c r="T103" s="19">
        <v>3.5338163102466148E-3</v>
      </c>
      <c r="U103" s="19">
        <v>1.1601674642051299E-2</v>
      </c>
      <c r="V103" s="19">
        <v>1.7409589031789059E-3</v>
      </c>
      <c r="W103" s="19">
        <v>1.1162664821370062E-5</v>
      </c>
      <c r="X103" s="19">
        <v>3.2795904465883598E-5</v>
      </c>
      <c r="Y103" s="19">
        <v>3.0657861660857804E-2</v>
      </c>
      <c r="Z103" s="19">
        <v>1.8966544148453146E-3</v>
      </c>
      <c r="AA103" s="19">
        <v>1.0417278133753924E-6</v>
      </c>
      <c r="AB103" s="19">
        <v>5.4378947089369817E-8</v>
      </c>
      <c r="AC103" s="19">
        <v>3.5007899895901041E-3</v>
      </c>
      <c r="AD103" s="19">
        <v>4.4632713344369794E-3</v>
      </c>
      <c r="AE103" s="19">
        <v>2.7582651347575645E-5</v>
      </c>
      <c r="AF103" s="19">
        <v>4.639238235482979E-8</v>
      </c>
      <c r="AG103" s="19">
        <v>4.3773523552259813E-8</v>
      </c>
      <c r="AH103" s="19">
        <v>8.7064114208726925E-8</v>
      </c>
      <c r="AI103" s="19">
        <v>1.6560340786335934E-3</v>
      </c>
      <c r="AJ103" s="19">
        <v>4.7366207915692715E-8</v>
      </c>
      <c r="AK103" s="19">
        <v>5.9354227962715055E-8</v>
      </c>
      <c r="AL103" s="19">
        <v>5.1679828207800993E-8</v>
      </c>
      <c r="AM103" s="19">
        <v>2.6978880725720843E-7</v>
      </c>
      <c r="AN103" s="19">
        <v>1.9249626896937501E-3</v>
      </c>
      <c r="AO103" s="19">
        <v>4.2620717795898158E-8</v>
      </c>
      <c r="AP103" s="19">
        <v>1.9916340911127474E-7</v>
      </c>
      <c r="AQ103" s="19">
        <v>3.1280643707523432E-3</v>
      </c>
      <c r="AR103" s="19">
        <v>1.3995695587380481E-7</v>
      </c>
      <c r="AS103" s="19">
        <v>5.3788795857508803E-8</v>
      </c>
      <c r="AT103" s="19">
        <v>6.5336453267587646E-8</v>
      </c>
      <c r="AU103" s="19">
        <v>6.0770160679221803E-8</v>
      </c>
      <c r="AV103" s="19">
        <v>4.9979298814331728E-8</v>
      </c>
      <c r="AW103" s="19">
        <v>4.9941448742940507E-8</v>
      </c>
      <c r="AX103" s="19">
        <v>1.4022471029574857E-7</v>
      </c>
      <c r="AY103" s="19">
        <v>7.1741098110021578E-8</v>
      </c>
      <c r="AZ103" s="19">
        <v>1.8904437248450158E-8</v>
      </c>
      <c r="BA103" s="19">
        <v>5.1764862576920516E-8</v>
      </c>
      <c r="BB103" s="19">
        <v>9.5106852257596376E-8</v>
      </c>
      <c r="BC103" s="19">
        <v>1.4250988804443182E-7</v>
      </c>
      <c r="BD103" s="19">
        <v>1.0131382577335531E-7</v>
      </c>
      <c r="BE103" s="19">
        <v>1.0026254913492898E-7</v>
      </c>
      <c r="BF103" s="19">
        <v>2.1023057056560215E-7</v>
      </c>
      <c r="BG103" s="19">
        <v>6.006587730445772E-7</v>
      </c>
    </row>
    <row r="104" spans="1:59" x14ac:dyDescent="0.2">
      <c r="A104" s="18">
        <v>42278.376180555599</v>
      </c>
      <c r="B104" s="19">
        <v>6.4371137593359418</v>
      </c>
      <c r="C104" s="19">
        <v>15.15500660473761</v>
      </c>
      <c r="D104" s="19">
        <v>0.4531336601877336</v>
      </c>
      <c r="E104" s="19">
        <v>36.155665298245729</v>
      </c>
      <c r="F104" s="19">
        <v>8.0024389578305442E-8</v>
      </c>
      <c r="G104" s="19">
        <v>44.451429364912642</v>
      </c>
      <c r="H104" s="19">
        <v>226.05369004850593</v>
      </c>
      <c r="I104" s="19">
        <v>1.9930997404391526</v>
      </c>
      <c r="J104" s="19">
        <v>2.0736383737035308E-2</v>
      </c>
      <c r="K104" s="19">
        <v>1.1759162664065122E-2</v>
      </c>
      <c r="L104" s="19">
        <v>5.0131916726898545E-3</v>
      </c>
      <c r="M104" s="19">
        <v>0.11485715845554767</v>
      </c>
      <c r="N104" s="19">
        <v>1.547225473486981E-8</v>
      </c>
      <c r="O104" s="19">
        <v>1.547225473486981E-8</v>
      </c>
      <c r="P104" s="19">
        <v>2.0728290777573825E-8</v>
      </c>
      <c r="Q104" s="19">
        <v>8.5926864844399972E-3</v>
      </c>
      <c r="R104" s="19">
        <v>8.0040162501468712E-3</v>
      </c>
      <c r="S104" s="19">
        <v>7.405939015687246E-3</v>
      </c>
      <c r="T104" s="19">
        <v>2.8924014519920469E-8</v>
      </c>
      <c r="U104" s="19">
        <v>2.9561689910833074E-2</v>
      </c>
      <c r="V104" s="19">
        <v>3.7456517327199767E-3</v>
      </c>
      <c r="W104" s="19">
        <v>1.1231974859249179E-5</v>
      </c>
      <c r="X104" s="19">
        <v>3.2999537327497309E-5</v>
      </c>
      <c r="Y104" s="19">
        <v>6.0158300072278251E-2</v>
      </c>
      <c r="Z104" s="19">
        <v>1.2105718527802227E-3</v>
      </c>
      <c r="AA104" s="19">
        <v>1.048195999544214E-6</v>
      </c>
      <c r="AB104" s="19">
        <v>5.4716591096683846E-8</v>
      </c>
      <c r="AC104" s="19">
        <v>4.2915959016208609E-3</v>
      </c>
      <c r="AD104" s="19">
        <v>5.2315693402502084E-3</v>
      </c>
      <c r="AE104" s="19">
        <v>6.1644217679808488E-2</v>
      </c>
      <c r="AF104" s="19">
        <v>4.6680437029029085E-8</v>
      </c>
      <c r="AG104" s="19">
        <v>4.4045317485344797E-8</v>
      </c>
      <c r="AH104" s="19">
        <v>8.7604703499033859E-8</v>
      </c>
      <c r="AI104" s="19">
        <v>2.6062899889268279E-3</v>
      </c>
      <c r="AJ104" s="19">
        <v>4.766030916457567E-8</v>
      </c>
      <c r="AK104" s="19">
        <v>5.9722763957857162E-8</v>
      </c>
      <c r="AL104" s="19">
        <v>1.3482447301552255E-3</v>
      </c>
      <c r="AM104" s="19">
        <v>2.7146395138718004E-7</v>
      </c>
      <c r="AN104" s="19">
        <v>1.4811702669310935E-3</v>
      </c>
      <c r="AO104" s="19">
        <v>4.2885353849397995E-8</v>
      </c>
      <c r="AP104" s="19">
        <v>2.0040003348820754E-7</v>
      </c>
      <c r="AQ104" s="19">
        <v>3.4892953403665183E-3</v>
      </c>
      <c r="AR104" s="19">
        <v>1.4082596180279129E-7</v>
      </c>
      <c r="AS104" s="19">
        <v>5.4122775560206573E-8</v>
      </c>
      <c r="AT104" s="19">
        <v>6.5742133463430691E-8</v>
      </c>
      <c r="AU104" s="19">
        <v>6.1147488334042473E-8</v>
      </c>
      <c r="AV104" s="19">
        <v>5.028962499086991E-8</v>
      </c>
      <c r="AW104" s="19">
        <v>5.025153990481831E-8</v>
      </c>
      <c r="AX104" s="19">
        <v>1.4109537873717489E-7</v>
      </c>
      <c r="AY104" s="19">
        <v>7.2186545349284346E-8</v>
      </c>
      <c r="AZ104" s="19">
        <v>1.902181668093702E-8</v>
      </c>
      <c r="BA104" s="19">
        <v>5.2086275487137528E-8</v>
      </c>
      <c r="BB104" s="19">
        <v>9.5697379666420653E-8</v>
      </c>
      <c r="BC104" s="19">
        <v>1.4339474536986172E-7</v>
      </c>
      <c r="BD104" s="19">
        <v>1.0194289286570284E-7</v>
      </c>
      <c r="BE104" s="19">
        <v>1.0088508875155305E-7</v>
      </c>
      <c r="BF104" s="19">
        <v>2.1153591199100757E-7</v>
      </c>
      <c r="BG104" s="19">
        <v>6.0438831997430692E-7</v>
      </c>
    </row>
    <row r="105" spans="1:59" x14ac:dyDescent="0.2">
      <c r="A105" s="18">
        <v>42281.376180555599</v>
      </c>
      <c r="B105" s="19">
        <v>0.43267706174151771</v>
      </c>
      <c r="C105" s="19">
        <v>17.483276141331856</v>
      </c>
      <c r="D105" s="19">
        <v>0.10852573339882964</v>
      </c>
      <c r="E105" s="19">
        <v>3.4339121763311931</v>
      </c>
      <c r="F105" s="19">
        <v>0.13903657684940388</v>
      </c>
      <c r="G105" s="19">
        <v>24.193546344517191</v>
      </c>
      <c r="H105" s="19">
        <v>93.975968149399847</v>
      </c>
      <c r="I105" s="19">
        <v>0.85677544052052956</v>
      </c>
      <c r="J105" s="19">
        <v>1.3480117459946251E-2</v>
      </c>
      <c r="K105" s="19">
        <v>1.3095507288855231E-2</v>
      </c>
      <c r="L105" s="19">
        <v>2.4981307507237539E-7</v>
      </c>
      <c r="M105" s="19">
        <v>0.64692837887891663</v>
      </c>
      <c r="N105" s="19">
        <v>1.5286572777862439E-8</v>
      </c>
      <c r="O105" s="19">
        <v>1.5286572777862439E-8</v>
      </c>
      <c r="P105" s="19">
        <v>2.0479531326352826E-8</v>
      </c>
      <c r="Q105" s="19">
        <v>1.9633880197402576E-2</v>
      </c>
      <c r="R105" s="19">
        <v>1.1887068304220967E-7</v>
      </c>
      <c r="S105" s="19">
        <v>2.2463135138250637E-7</v>
      </c>
      <c r="T105" s="19">
        <v>3.2555843872472838E-2</v>
      </c>
      <c r="U105" s="19">
        <v>0.13768106051470502</v>
      </c>
      <c r="V105" s="19">
        <v>6.4727077573854645E-3</v>
      </c>
      <c r="W105" s="19">
        <v>1.1097180344250488E-5</v>
      </c>
      <c r="X105" s="19">
        <v>3.260351110014351E-5</v>
      </c>
      <c r="Y105" s="19">
        <v>0.23996860455315591</v>
      </c>
      <c r="Z105" s="19">
        <v>6.9089119758179666E-3</v>
      </c>
      <c r="AA105" s="19">
        <v>1.0356166381093207E-6</v>
      </c>
      <c r="AB105" s="19">
        <v>5.4059939310004886E-8</v>
      </c>
      <c r="AC105" s="19">
        <v>8.9102919758733093E-2</v>
      </c>
      <c r="AD105" s="19">
        <v>8.6162059060268838E-3</v>
      </c>
      <c r="AE105" s="19">
        <v>6.6054451700912675E-2</v>
      </c>
      <c r="AF105" s="19">
        <v>4.6120226830190066E-8</v>
      </c>
      <c r="AG105" s="19">
        <v>2.2222963300356766E-2</v>
      </c>
      <c r="AH105" s="19">
        <v>1.6843111273022612E-2</v>
      </c>
      <c r="AI105" s="19">
        <v>1.1636802859473433E-2</v>
      </c>
      <c r="AJ105" s="19">
        <v>4.708833955646741E-8</v>
      </c>
      <c r="AK105" s="19">
        <v>5.9006033275767769E-8</v>
      </c>
      <c r="AL105" s="19">
        <v>4.5262050622296912E-3</v>
      </c>
      <c r="AM105" s="19">
        <v>2.682061225435969E-7</v>
      </c>
      <c r="AN105" s="19">
        <v>6.6795529835453921E-2</v>
      </c>
      <c r="AO105" s="19">
        <v>4.2370688303479632E-8</v>
      </c>
      <c r="AP105" s="19">
        <v>1.9799504009583718E-7</v>
      </c>
      <c r="AQ105" s="19">
        <v>5.6970270970972012E-8</v>
      </c>
      <c r="AR105" s="19">
        <v>1.3913591464204646E-7</v>
      </c>
      <c r="AS105" s="19">
        <v>5.3473250131825344E-8</v>
      </c>
      <c r="AT105" s="19">
        <v>1.1496091821269403E-2</v>
      </c>
      <c r="AU105" s="19">
        <v>6.0413659587391747E-8</v>
      </c>
      <c r="AV105" s="19">
        <v>4.9686101060745704E-8</v>
      </c>
      <c r="AW105" s="19">
        <v>4.9648473032403666E-8</v>
      </c>
      <c r="AX105" s="19">
        <v>1.3940209831376184E-7</v>
      </c>
      <c r="AY105" s="19">
        <v>7.1320237287547984E-8</v>
      </c>
      <c r="AZ105" s="19">
        <v>1.8793536562255174E-8</v>
      </c>
      <c r="BA105" s="19">
        <v>5.146119002083635E-8</v>
      </c>
      <c r="BB105" s="19">
        <v>9.45489189513258E-8</v>
      </c>
      <c r="BC105" s="19">
        <v>1.4167387033250581E-7</v>
      </c>
      <c r="BD105" s="19">
        <v>1.0071947997762286E-7</v>
      </c>
      <c r="BE105" s="19">
        <v>9.9674370531536086E-8</v>
      </c>
      <c r="BF105" s="19">
        <v>2.0899727733245924E-7</v>
      </c>
      <c r="BG105" s="19">
        <v>5.9713507809274031E-7</v>
      </c>
    </row>
    <row r="106" spans="1:59" x14ac:dyDescent="0.2">
      <c r="A106" s="18">
        <v>42284.376180555599</v>
      </c>
      <c r="B106" s="19">
        <v>0.18781327587460325</v>
      </c>
      <c r="C106" s="19">
        <v>8.0803622914523281</v>
      </c>
      <c r="D106" s="19">
        <v>6.0342894944080891E-2</v>
      </c>
      <c r="E106" s="19">
        <v>4.0643744454810049</v>
      </c>
      <c r="F106" s="19">
        <v>0.14301879855074284</v>
      </c>
      <c r="G106" s="19">
        <v>38.826606406557055</v>
      </c>
      <c r="H106" s="19">
        <v>265.82536310408074</v>
      </c>
      <c r="I106" s="19">
        <v>0.25937501070499985</v>
      </c>
      <c r="J106" s="19">
        <v>1.8198499815588538E-2</v>
      </c>
      <c r="K106" s="19">
        <v>1.5196342068232621E-2</v>
      </c>
      <c r="L106" s="19">
        <v>2.9545799700602558E-3</v>
      </c>
      <c r="M106" s="19">
        <v>4.768244840570672E-2</v>
      </c>
      <c r="N106" s="19">
        <v>3.4255999652872534E-3</v>
      </c>
      <c r="O106" s="19">
        <v>1.5506270819728943E-8</v>
      </c>
      <c r="P106" s="19">
        <v>2.9831266364376496E-3</v>
      </c>
      <c r="Q106" s="19">
        <v>2.4155237533004702E-2</v>
      </c>
      <c r="R106" s="19">
        <v>1.6100319836850091E-2</v>
      </c>
      <c r="S106" s="19">
        <v>2.2785974461084538E-7</v>
      </c>
      <c r="T106" s="19">
        <v>2.8987604588028583E-8</v>
      </c>
      <c r="U106" s="19">
        <v>0.11713648770190581</v>
      </c>
      <c r="V106" s="19">
        <v>3.1544066347020125E-3</v>
      </c>
      <c r="W106" s="19">
        <v>1.1256668597588862E-5</v>
      </c>
      <c r="X106" s="19">
        <v>3.3072087520166669E-5</v>
      </c>
      <c r="Y106" s="19">
        <v>0.12885965202755553</v>
      </c>
      <c r="Z106" s="19">
        <v>3.0252321049922757E-8</v>
      </c>
      <c r="AA106" s="19">
        <v>1.0505004809970137E-6</v>
      </c>
      <c r="AB106" s="19">
        <v>5.4836886699221503E-8</v>
      </c>
      <c r="AC106" s="19">
        <v>3.8143104057927653E-2</v>
      </c>
      <c r="AD106" s="19">
        <v>3.2019844119976692E-3</v>
      </c>
      <c r="AE106" s="19">
        <v>6.0052670502577385E-2</v>
      </c>
      <c r="AF106" s="19">
        <v>4.6783064973982854E-8</v>
      </c>
      <c r="AG106" s="19">
        <v>2.2613717548625439E-2</v>
      </c>
      <c r="AH106" s="19">
        <v>9.2776665726529775E-3</v>
      </c>
      <c r="AI106" s="19">
        <v>4.7244732854586705E-3</v>
      </c>
      <c r="AJ106" s="19">
        <v>4.7765091379497518E-8</v>
      </c>
      <c r="AK106" s="19">
        <v>5.9854065739118169E-8</v>
      </c>
      <c r="AL106" s="19">
        <v>2.0077822018766951E-3</v>
      </c>
      <c r="AM106" s="19">
        <v>2.7206077072378076E-7</v>
      </c>
      <c r="AN106" s="19">
        <v>3.9194572936161659E-2</v>
      </c>
      <c r="AO106" s="19">
        <v>4.2979638222345105E-8</v>
      </c>
      <c r="AP106" s="19">
        <v>2.008406172726475E-7</v>
      </c>
      <c r="AQ106" s="19">
        <v>5.1098532815534864E-3</v>
      </c>
      <c r="AR106" s="19">
        <v>1.4113557070912974E-7</v>
      </c>
      <c r="AS106" s="19">
        <v>5.4241765646513684E-8</v>
      </c>
      <c r="AT106" s="19">
        <v>5.1812199474969706E-3</v>
      </c>
      <c r="AU106" s="19">
        <v>6.1281922402491859E-8</v>
      </c>
      <c r="AV106" s="19">
        <v>5.0400187813195223E-8</v>
      </c>
      <c r="AW106" s="19">
        <v>5.0362018996262693E-8</v>
      </c>
      <c r="AX106" s="19">
        <v>1.4140557996243901E-7</v>
      </c>
      <c r="AY106" s="19">
        <v>7.2345249022043497E-8</v>
      </c>
      <c r="AZ106" s="19">
        <v>1.9063636554089403E-8</v>
      </c>
      <c r="BA106" s="19">
        <v>5.220078828422674E-8</v>
      </c>
      <c r="BB106" s="19">
        <v>9.5907772414168877E-8</v>
      </c>
      <c r="BC106" s="19">
        <v>1.4371000180212962E-7</v>
      </c>
      <c r="BD106" s="19">
        <v>1.0216701650856727E-7</v>
      </c>
      <c r="BE106" s="19">
        <v>1.0110688678931803E-7</v>
      </c>
      <c r="BF106" s="19">
        <v>1.8412599813418987E-2</v>
      </c>
      <c r="BG106" s="19">
        <v>6.0571708069680085E-7</v>
      </c>
    </row>
    <row r="107" spans="1:59" x14ac:dyDescent="0.2">
      <c r="A107" s="18">
        <v>42287.376180555599</v>
      </c>
      <c r="B107" s="19">
        <v>0.27394249131050025</v>
      </c>
      <c r="C107" s="19">
        <v>24.731811030560223</v>
      </c>
      <c r="D107" s="19">
        <v>0.15766402748425898</v>
      </c>
      <c r="E107" s="19">
        <v>3.862614709213831</v>
      </c>
      <c r="F107" s="19">
        <v>0.18960329833846631</v>
      </c>
      <c r="G107" s="19">
        <v>16.269443895700419</v>
      </c>
      <c r="H107" s="19">
        <v>132.30429379960313</v>
      </c>
      <c r="I107" s="19">
        <v>1.8582146506600801</v>
      </c>
      <c r="J107" s="19">
        <v>2.0436964471232631E-2</v>
      </c>
      <c r="K107" s="19">
        <v>1.332618939674951E-2</v>
      </c>
      <c r="L107" s="19">
        <v>4.1072897998513424E-3</v>
      </c>
      <c r="M107" s="19">
        <v>0.28520319241113068</v>
      </c>
      <c r="N107" s="19">
        <v>1.5439721587505882E-8</v>
      </c>
      <c r="O107" s="19">
        <v>1.5439721587505882E-8</v>
      </c>
      <c r="P107" s="19">
        <v>2.0684705886423515E-8</v>
      </c>
      <c r="Q107" s="19">
        <v>1.4657387128881259E-2</v>
      </c>
      <c r="R107" s="19">
        <v>1.2006159115967736E-7</v>
      </c>
      <c r="S107" s="19">
        <v>2.2688182469478788E-7</v>
      </c>
      <c r="T107" s="19">
        <v>3.4345848960694618E-3</v>
      </c>
      <c r="U107" s="19">
        <v>4.1494522902996427E-2</v>
      </c>
      <c r="V107" s="19">
        <v>8.9109712958712513E-3</v>
      </c>
      <c r="W107" s="19">
        <v>1.1208357648988257E-5</v>
      </c>
      <c r="X107" s="19">
        <v>3.2930149973862456E-5</v>
      </c>
      <c r="Y107" s="19">
        <v>0.1000530110413614</v>
      </c>
      <c r="Z107" s="19">
        <v>3.0122485271724148E-8</v>
      </c>
      <c r="AA107" s="19">
        <v>1.0459919823855126E-6</v>
      </c>
      <c r="AB107" s="19">
        <v>5.4601539803132662E-8</v>
      </c>
      <c r="AC107" s="19">
        <v>3.310466103963227E-2</v>
      </c>
      <c r="AD107" s="19">
        <v>3.8277856496884474E-3</v>
      </c>
      <c r="AE107" s="19">
        <v>6.9430725843853819E-2</v>
      </c>
      <c r="AF107" s="19">
        <v>3.737775838619041E-3</v>
      </c>
      <c r="AG107" s="19">
        <v>8.0345599775638703E-3</v>
      </c>
      <c r="AH107" s="19">
        <v>6.0401320586049145E-3</v>
      </c>
      <c r="AI107" s="19">
        <v>3.0413841424504744E-3</v>
      </c>
      <c r="AJ107" s="19">
        <v>4.7560094949645054E-8</v>
      </c>
      <c r="AK107" s="19">
        <v>5.9597186301974651E-8</v>
      </c>
      <c r="AL107" s="19">
        <v>1.6438633916360038E-3</v>
      </c>
      <c r="AM107" s="19">
        <v>2.7089315049966818E-7</v>
      </c>
      <c r="AN107" s="19">
        <v>2.781303162044663E-2</v>
      </c>
      <c r="AO107" s="19">
        <v>4.2795179821084445E-8</v>
      </c>
      <c r="AP107" s="19">
        <v>1.999786570351354E-7</v>
      </c>
      <c r="AQ107" s="19">
        <v>5.3437403624363479E-3</v>
      </c>
      <c r="AR107" s="19">
        <v>1.4052985035384572E-7</v>
      </c>
      <c r="AS107" s="19">
        <v>5.4008972868664999E-8</v>
      </c>
      <c r="AT107" s="19">
        <v>2.3307803708498965E-3</v>
      </c>
      <c r="AU107" s="19">
        <v>6.1018914943609464E-8</v>
      </c>
      <c r="AV107" s="19">
        <v>5.0183882175182067E-8</v>
      </c>
      <c r="AW107" s="19">
        <v>5.0145877169748203E-8</v>
      </c>
      <c r="AX107" s="19">
        <v>1.4079870079155648E-7</v>
      </c>
      <c r="AY107" s="19">
        <v>7.2034760392419048E-8</v>
      </c>
      <c r="AZ107" s="19">
        <v>1.8981819952870239E-8</v>
      </c>
      <c r="BA107" s="19">
        <v>5.1976754896564374E-8</v>
      </c>
      <c r="BB107" s="19">
        <v>9.549615902932676E-8</v>
      </c>
      <c r="BC107" s="19">
        <v>1.4309323259992156E-7</v>
      </c>
      <c r="BD107" s="19">
        <v>1.0172853993439862E-7</v>
      </c>
      <c r="BE107" s="19">
        <v>1.0067296004016489E-7</v>
      </c>
      <c r="BF107" s="19">
        <v>3.5189098769660636E-2</v>
      </c>
      <c r="BG107" s="19">
        <v>6.0311748682065889E-7</v>
      </c>
    </row>
    <row r="108" spans="1:59" x14ac:dyDescent="0.2">
      <c r="A108" s="18">
        <v>42290.376180555599</v>
      </c>
      <c r="B108" s="19">
        <v>0.11459379847286021</v>
      </c>
      <c r="C108" s="19">
        <v>6.5594512750244025</v>
      </c>
      <c r="D108" s="19">
        <v>3.2168017334962146E-8</v>
      </c>
      <c r="E108" s="19">
        <v>2.1640248400016278</v>
      </c>
      <c r="F108" s="19">
        <v>6.8147917539877312E-2</v>
      </c>
      <c r="G108" s="19">
        <v>12.893237547331884</v>
      </c>
      <c r="H108" s="19">
        <v>112.55321675926568</v>
      </c>
      <c r="I108" s="19">
        <v>0.26593682322455897</v>
      </c>
      <c r="J108" s="19">
        <v>1.1581718592799772E-2</v>
      </c>
      <c r="K108" s="19">
        <v>1.0877199747039653E-2</v>
      </c>
      <c r="L108" s="19">
        <v>2.8704382702253433E-3</v>
      </c>
      <c r="M108" s="19">
        <v>6.8114595702577815E-2</v>
      </c>
      <c r="N108" s="19">
        <v>1.5514368944788335E-8</v>
      </c>
      <c r="O108" s="19">
        <v>1.5514368944788335E-8</v>
      </c>
      <c r="P108" s="19">
        <v>2.7990343331550614E-3</v>
      </c>
      <c r="Q108" s="19">
        <v>1.8426976026604158E-2</v>
      </c>
      <c r="R108" s="19">
        <v>1.0382132450019029E-2</v>
      </c>
      <c r="S108" s="19">
        <v>2.2797874399692035E-7</v>
      </c>
      <c r="T108" s="19">
        <v>2.9002743318020796E-8</v>
      </c>
      <c r="U108" s="19">
        <v>3.3455124648662883E-2</v>
      </c>
      <c r="V108" s="19">
        <v>1.6708521274446031E-3</v>
      </c>
      <c r="W108" s="19">
        <v>1.1262547374705241E-5</v>
      </c>
      <c r="X108" s="19">
        <v>3.3089359364817588E-5</v>
      </c>
      <c r="Y108" s="19">
        <v>3.7672717198280872E-2</v>
      </c>
      <c r="Z108" s="19">
        <v>3.026812027605825E-8</v>
      </c>
      <c r="AA108" s="19">
        <v>1.0510491031879303E-6</v>
      </c>
      <c r="AB108" s="19">
        <v>5.4865525175327119E-8</v>
      </c>
      <c r="AC108" s="19">
        <v>3.4749916040870666E-3</v>
      </c>
      <c r="AD108" s="19">
        <v>3.6892929612435743E-8</v>
      </c>
      <c r="AE108" s="19">
        <v>2.7829458511316308E-5</v>
      </c>
      <c r="AF108" s="19">
        <v>4.680749735461295E-8</v>
      </c>
      <c r="AG108" s="19">
        <v>4.416520523139679E-8</v>
      </c>
      <c r="AH108" s="19">
        <v>8.7843156325478972E-8</v>
      </c>
      <c r="AI108" s="19">
        <v>1.6565713400305468E-3</v>
      </c>
      <c r="AJ108" s="19">
        <v>4.779003662184246E-8</v>
      </c>
      <c r="AK108" s="19">
        <v>5.9885324428928479E-8</v>
      </c>
      <c r="AL108" s="19">
        <v>1.1519835180672186E-3</v>
      </c>
      <c r="AM108" s="19">
        <v>2.7220285402483288E-7</v>
      </c>
      <c r="AN108" s="19">
        <v>9.0825807953398927E-3</v>
      </c>
      <c r="AO108" s="19">
        <v>4.3002084269455868E-8</v>
      </c>
      <c r="AP108" s="19">
        <v>2.0094550596281598E-7</v>
      </c>
      <c r="AQ108" s="19">
        <v>3.4416697667876014E-3</v>
      </c>
      <c r="AR108" s="19">
        <v>1.4120927853451332E-7</v>
      </c>
      <c r="AS108" s="19">
        <v>5.4270093321604257E-8</v>
      </c>
      <c r="AT108" s="19">
        <v>6.5921078165196151E-8</v>
      </c>
      <c r="AU108" s="19">
        <v>6.1313926788153939E-8</v>
      </c>
      <c r="AV108" s="19">
        <v>5.0426509230425266E-8</v>
      </c>
      <c r="AW108" s="19">
        <v>5.0388320479889319E-8</v>
      </c>
      <c r="AX108" s="19">
        <v>1.4147942879972196E-7</v>
      </c>
      <c r="AY108" s="19">
        <v>7.2383031212284099E-8</v>
      </c>
      <c r="AZ108" s="19">
        <v>1.9073592507696598E-8</v>
      </c>
      <c r="BA108" s="19">
        <v>5.2228050062164124E-8</v>
      </c>
      <c r="BB108" s="19">
        <v>9.595786009445042E-8</v>
      </c>
      <c r="BC108" s="19">
        <v>1.4378505412002144E-7</v>
      </c>
      <c r="BD108" s="19">
        <v>1.0222037306903561E-7</v>
      </c>
      <c r="BE108" s="19">
        <v>1.0115968969874122E-7</v>
      </c>
      <c r="BF108" s="19">
        <v>2.1211169541466193E-7</v>
      </c>
      <c r="BG108" s="19">
        <v>6.060334154704623E-7</v>
      </c>
    </row>
    <row r="109" spans="1:59" x14ac:dyDescent="0.2">
      <c r="A109" s="18">
        <v>42293.376180555599</v>
      </c>
      <c r="B109" s="19">
        <v>0.42432525474610849</v>
      </c>
      <c r="C109" s="19">
        <v>68.103219522414889</v>
      </c>
      <c r="D109" s="19">
        <v>0.13665103962147074</v>
      </c>
      <c r="E109" s="19">
        <v>1.4394369286533413</v>
      </c>
      <c r="F109" s="19">
        <v>8.1297469763437384E-8</v>
      </c>
      <c r="G109" s="19">
        <v>2.8248205711867114E-7</v>
      </c>
      <c r="H109" s="19">
        <v>2.7478655690213145</v>
      </c>
      <c r="I109" s="19">
        <v>1.6300461750682413</v>
      </c>
      <c r="J109" s="19">
        <v>1.1279862740834057E-7</v>
      </c>
      <c r="K109" s="19">
        <v>4.280292145974987E-8</v>
      </c>
      <c r="L109" s="19">
        <v>2.5686995119751911E-7</v>
      </c>
      <c r="M109" s="19">
        <v>2.5132406222564028E-7</v>
      </c>
      <c r="N109" s="19">
        <v>1.5718397454933951E-8</v>
      </c>
      <c r="O109" s="19">
        <v>1.5718397454933951E-8</v>
      </c>
      <c r="P109" s="19">
        <v>2.1058049947242472E-8</v>
      </c>
      <c r="Q109" s="19">
        <v>4.7743629251940796E-8</v>
      </c>
      <c r="R109" s="19">
        <v>1.2222861650865079E-7</v>
      </c>
      <c r="S109" s="19">
        <v>2.309768784133502E-7</v>
      </c>
      <c r="T109" s="19">
        <v>0.61385417953768595</v>
      </c>
      <c r="U109" s="19">
        <v>4.2149403070791674E-7</v>
      </c>
      <c r="V109" s="19">
        <v>1.0256470037562079E-7</v>
      </c>
      <c r="W109" s="19">
        <v>1.1410660441339346E-5</v>
      </c>
      <c r="X109" s="19">
        <v>3.3524515491173896E-5</v>
      </c>
      <c r="Y109" s="19">
        <v>0.41943004739043005</v>
      </c>
      <c r="Z109" s="19">
        <v>0.29145534080626523</v>
      </c>
      <c r="AA109" s="19">
        <v>1.0648713851883435E-6</v>
      </c>
      <c r="AB109" s="19">
        <v>5.5587058316617989E-8</v>
      </c>
      <c r="AC109" s="19">
        <v>5.3131773035583602E-8</v>
      </c>
      <c r="AD109" s="19">
        <v>0.13799179592184374</v>
      </c>
      <c r="AE109" s="19">
        <v>2.8195442005613087E-5</v>
      </c>
      <c r="AF109" s="19">
        <v>4.7423059868492358E-8</v>
      </c>
      <c r="AG109" s="19">
        <v>0.16710260537886348</v>
      </c>
      <c r="AH109" s="19">
        <v>8.89983762622587E-8</v>
      </c>
      <c r="AI109" s="19">
        <v>0.11916333334394363</v>
      </c>
      <c r="AJ109" s="19">
        <v>4.8418520449090513E-8</v>
      </c>
      <c r="AK109" s="19">
        <v>6.0672872640931358E-8</v>
      </c>
      <c r="AL109" s="19">
        <v>7.4175654315600331E-2</v>
      </c>
      <c r="AM109" s="19">
        <v>2.7578257698757236E-7</v>
      </c>
      <c r="AN109" s="19">
        <v>6.5135809183211113E-8</v>
      </c>
      <c r="AO109" s="19">
        <v>4.3567602030305597E-8</v>
      </c>
      <c r="AP109" s="19">
        <v>2.0358812793138938E-7</v>
      </c>
      <c r="AQ109" s="19">
        <v>5.8579602848182786E-8</v>
      </c>
      <c r="AR109" s="19">
        <v>1.430663130565531E-7</v>
      </c>
      <c r="AS109" s="19">
        <v>5.4983795975271646E-8</v>
      </c>
      <c r="AT109" s="19">
        <v>6.6788002202719174E-8</v>
      </c>
      <c r="AU109" s="19">
        <v>6.2120262461766153E-8</v>
      </c>
      <c r="AV109" s="19">
        <v>1.961941233783239E-2</v>
      </c>
      <c r="AW109" s="19">
        <v>1.9141948763239124E-2</v>
      </c>
      <c r="AX109" s="19">
        <v>1.4334001605125544E-7</v>
      </c>
      <c r="AY109" s="19">
        <v>7.3334935996205511E-8</v>
      </c>
      <c r="AZ109" s="19">
        <v>4.6545464226258708E-2</v>
      </c>
      <c r="BA109" s="19">
        <v>5.2914897930737833E-8</v>
      </c>
      <c r="BB109" s="19">
        <v>9.7219796000545325E-8</v>
      </c>
      <c r="BC109" s="19">
        <v>1.4567596250809156E-7</v>
      </c>
      <c r="BD109" s="19">
        <v>0.44124868589002542</v>
      </c>
      <c r="BE109" s="19">
        <v>1.0249003454547507E-7</v>
      </c>
      <c r="BF109" s="19">
        <v>2.1490116325276255E-7</v>
      </c>
      <c r="BG109" s="19">
        <v>6.1400332357932125E-7</v>
      </c>
    </row>
    <row r="110" spans="1:59" x14ac:dyDescent="0.2">
      <c r="A110" s="18">
        <v>42296.376180555599</v>
      </c>
      <c r="B110" s="19">
        <v>0.12388540282194602</v>
      </c>
      <c r="C110" s="19">
        <v>10.433559510350282</v>
      </c>
      <c r="D110" s="19">
        <v>0.11031867428852882</v>
      </c>
      <c r="E110" s="19">
        <v>5.4510479158528655</v>
      </c>
      <c r="F110" s="19">
        <v>0.15428474835308795</v>
      </c>
      <c r="G110" s="19">
        <v>27.887459572169568</v>
      </c>
      <c r="H110" s="19">
        <v>230.49264645812738</v>
      </c>
      <c r="I110" s="19">
        <v>0.22725457026200638</v>
      </c>
      <c r="J110" s="19">
        <v>2.9492681727823988E-2</v>
      </c>
      <c r="K110" s="19">
        <v>2.0516235381885607E-2</v>
      </c>
      <c r="L110" s="19">
        <v>2.5282566789539734E-7</v>
      </c>
      <c r="M110" s="19">
        <v>0.15514868977823904</v>
      </c>
      <c r="N110" s="19">
        <v>1.5470919491603702E-8</v>
      </c>
      <c r="O110" s="19">
        <v>1.5470919491603702E-8</v>
      </c>
      <c r="P110" s="19">
        <v>3.3181047042892273E-3</v>
      </c>
      <c r="Q110" s="19">
        <v>3.1035434272736726E-2</v>
      </c>
      <c r="R110" s="19">
        <v>1.8641197673453212E-2</v>
      </c>
      <c r="S110" s="19">
        <v>2.2734026802669966E-7</v>
      </c>
      <c r="T110" s="19">
        <v>2.8921518400493901E-8</v>
      </c>
      <c r="U110" s="19">
        <v>8.6422624100557469E-2</v>
      </c>
      <c r="V110" s="19">
        <v>6.0665776996875996E-3</v>
      </c>
      <c r="W110" s="19">
        <v>1.1231005548760632E-5</v>
      </c>
      <c r="X110" s="19">
        <v>3.299668949369698E-5</v>
      </c>
      <c r="Y110" s="19">
        <v>0.12318285704764728</v>
      </c>
      <c r="Z110" s="19">
        <v>3.0183351551039424E-8</v>
      </c>
      <c r="AA110" s="19">
        <v>1.0481055410639254E-6</v>
      </c>
      <c r="AB110" s="19">
        <v>5.4711869098432251E-8</v>
      </c>
      <c r="AC110" s="19">
        <v>3.9409020393432283E-2</v>
      </c>
      <c r="AD110" s="19">
        <v>4.4336334675338183E-3</v>
      </c>
      <c r="AE110" s="19">
        <v>6.0342985695171186E-2</v>
      </c>
      <c r="AF110" s="19">
        <v>4.6676408544475927E-8</v>
      </c>
      <c r="AG110" s="19">
        <v>1.4900616118403268E-2</v>
      </c>
      <c r="AH110" s="19">
        <v>7.1346371538579516E-3</v>
      </c>
      <c r="AI110" s="19">
        <v>2.905121715343358E-3</v>
      </c>
      <c r="AJ110" s="19">
        <v>4.7656196117837294E-8</v>
      </c>
      <c r="AK110" s="19">
        <v>5.9717609930873079E-8</v>
      </c>
      <c r="AL110" s="19">
        <v>2.6013181372682354E-3</v>
      </c>
      <c r="AM110" s="19">
        <v>2.7144052426428862E-7</v>
      </c>
      <c r="AN110" s="19">
        <v>3.7054542663350086E-2</v>
      </c>
      <c r="AO110" s="19">
        <v>4.2881652877501961E-8</v>
      </c>
      <c r="AP110" s="19">
        <v>2.0038273912485629E-7</v>
      </c>
      <c r="AQ110" s="19">
        <v>6.322911968688485E-3</v>
      </c>
      <c r="AR110" s="19">
        <v>1.408138086343997E-7</v>
      </c>
      <c r="AS110" s="19">
        <v>5.4118104807763039E-8</v>
      </c>
      <c r="AT110" s="19">
        <v>2.7199914099538302E-3</v>
      </c>
      <c r="AU110" s="19">
        <v>6.1142211354478964E-8</v>
      </c>
      <c r="AV110" s="19">
        <v>5.0285285036268923E-8</v>
      </c>
      <c r="AW110" s="19">
        <v>5.0247203236929934E-8</v>
      </c>
      <c r="AX110" s="19">
        <v>1.4108320231831634E-7</v>
      </c>
      <c r="AY110" s="19">
        <v>7.2180315707888641E-8</v>
      </c>
      <c r="AZ110" s="19">
        <v>1.9020175113300782E-8</v>
      </c>
      <c r="BA110" s="19">
        <v>5.208178048302904E-8</v>
      </c>
      <c r="BB110" s="19">
        <v>9.5689121058740431E-8</v>
      </c>
      <c r="BC110" s="19">
        <v>1.4338237051749332E-7</v>
      </c>
      <c r="BD110" s="19">
        <v>1.019340952752056E-7</v>
      </c>
      <c r="BE110" s="19">
        <v>1.0087638244870872E-7</v>
      </c>
      <c r="BF110" s="19">
        <v>2.1151765661020714E-7</v>
      </c>
      <c r="BG110" s="19">
        <v>6.0433616174344862E-7</v>
      </c>
    </row>
    <row r="111" spans="1:59" x14ac:dyDescent="0.2">
      <c r="A111" s="18">
        <v>42299.376180555599</v>
      </c>
      <c r="B111" s="19">
        <v>0.27805776617392314</v>
      </c>
      <c r="C111" s="19">
        <v>11.752276304484406</v>
      </c>
      <c r="D111" s="19">
        <v>2.7985508700844271E-2</v>
      </c>
      <c r="E111" s="19">
        <v>8.3552411216467668</v>
      </c>
      <c r="F111" s="19">
        <v>0.14575236861714089</v>
      </c>
      <c r="G111" s="19">
        <v>58.922632254465618</v>
      </c>
      <c r="H111" s="19">
        <v>200.23575485616567</v>
      </c>
      <c r="I111" s="19">
        <v>0.33866323651278912</v>
      </c>
      <c r="J111" s="19">
        <v>4.8979345254840101E-3</v>
      </c>
      <c r="K111" s="19">
        <v>4.8932294971213933E-3</v>
      </c>
      <c r="L111" s="19">
        <v>2.2019532737046271E-3</v>
      </c>
      <c r="M111" s="19">
        <v>0.14183778501944375</v>
      </c>
      <c r="N111" s="19">
        <v>1.5334353169100556E-8</v>
      </c>
      <c r="O111" s="19">
        <v>1.5334353169100556E-8</v>
      </c>
      <c r="P111" s="19">
        <v>2.4560248052859297E-3</v>
      </c>
      <c r="Q111" s="19">
        <v>4.606222767001773E-3</v>
      </c>
      <c r="R111" s="19">
        <v>1.1924223053195987E-7</v>
      </c>
      <c r="S111" s="19">
        <v>2.1032345776353834E-3</v>
      </c>
      <c r="T111" s="19">
        <v>2.8666219715027525E-8</v>
      </c>
      <c r="U111" s="19">
        <v>4.8777029035247575E-2</v>
      </c>
      <c r="V111" s="19">
        <v>2.2725286991438776E-3</v>
      </c>
      <c r="W111" s="19">
        <v>1.1131866184313735E-5</v>
      </c>
      <c r="X111" s="19">
        <v>0.10364706980008383</v>
      </c>
      <c r="Y111" s="19">
        <v>7.0208433226966752E-2</v>
      </c>
      <c r="Z111" s="19">
        <v>2.9916914296008642E-8</v>
      </c>
      <c r="AA111" s="19">
        <v>1.0388536074981181E-6</v>
      </c>
      <c r="AB111" s="19">
        <v>5.4228911458836136E-8</v>
      </c>
      <c r="AC111" s="19">
        <v>1.0012300355648389E-2</v>
      </c>
      <c r="AD111" s="19">
        <v>4.1968852994541178E-3</v>
      </c>
      <c r="AE111" s="19">
        <v>6.0318463608746403E-2</v>
      </c>
      <c r="AF111" s="19">
        <v>4.6264382260838872E-8</v>
      </c>
      <c r="AG111" s="19">
        <v>3.8440081722578641E-3</v>
      </c>
      <c r="AH111" s="19">
        <v>4.9543948658354103E-3</v>
      </c>
      <c r="AI111" s="19">
        <v>2.2160683587924769E-3</v>
      </c>
      <c r="AJ111" s="19">
        <v>2.893592443009285E-3</v>
      </c>
      <c r="AK111" s="19">
        <v>5.9190465155711994E-8</v>
      </c>
      <c r="AL111" s="19">
        <v>1.477378905861651E-3</v>
      </c>
      <c r="AM111" s="19">
        <v>2.6904443951979637E-7</v>
      </c>
      <c r="AN111" s="19">
        <v>2.7538531006395688E-2</v>
      </c>
      <c r="AO111" s="19">
        <v>4.250312400987291E-8</v>
      </c>
      <c r="AP111" s="19">
        <v>1.9861390219242698E-7</v>
      </c>
      <c r="AQ111" s="19">
        <v>3.9804539947737479E-3</v>
      </c>
      <c r="AR111" s="19">
        <v>1.3957080404030959E-7</v>
      </c>
      <c r="AS111" s="19">
        <v>5.3640388498887722E-8</v>
      </c>
      <c r="AT111" s="19">
        <v>1.722040380717721E-3</v>
      </c>
      <c r="AU111" s="19">
        <v>6.0602491206693109E-8</v>
      </c>
      <c r="AV111" s="19">
        <v>4.9841402146363593E-8</v>
      </c>
      <c r="AW111" s="19">
        <v>4.9803656506183915E-8</v>
      </c>
      <c r="AX111" s="19">
        <v>1.3983781970753897E-7</v>
      </c>
      <c r="AY111" s="19">
        <v>7.1543158990817476E-8</v>
      </c>
      <c r="AZ111" s="19">
        <v>1.8852278475353757E-8</v>
      </c>
      <c r="BA111" s="19">
        <v>5.1622039403396145E-8</v>
      </c>
      <c r="BB111" s="19">
        <v>9.4844445254329264E-8</v>
      </c>
      <c r="BC111" s="19">
        <v>1.4211669247786647E-7</v>
      </c>
      <c r="BD111" s="19">
        <v>1.0103429326040129E-7</v>
      </c>
      <c r="BE111" s="19">
        <v>9.9985917173783231E-8</v>
      </c>
      <c r="BF111" s="19">
        <v>2.0965052851071593E-7</v>
      </c>
      <c r="BG111" s="19">
        <v>5.9900151003061662E-7</v>
      </c>
    </row>
    <row r="112" spans="1:59" x14ac:dyDescent="0.2">
      <c r="A112" s="18">
        <v>42302.376180555599</v>
      </c>
      <c r="B112" s="19">
        <v>0.17535184195396394</v>
      </c>
      <c r="C112" s="19">
        <v>8.6120883301291684</v>
      </c>
      <c r="D112" s="19">
        <v>6.5327613695236583E-2</v>
      </c>
      <c r="E112" s="19">
        <v>2.2512861286566257</v>
      </c>
      <c r="F112" s="19">
        <v>0.1382141794102815</v>
      </c>
      <c r="G112" s="19">
        <v>30.7083357857985</v>
      </c>
      <c r="H112" s="19">
        <v>216.34620112097116</v>
      </c>
      <c r="I112" s="19">
        <v>0.90489323772517305</v>
      </c>
      <c r="J112" s="19">
        <v>2.7136730956439044E-2</v>
      </c>
      <c r="K112" s="19">
        <v>1.7079876172994866E-2</v>
      </c>
      <c r="L112" s="19">
        <v>6.5709755535942049E-3</v>
      </c>
      <c r="M112" s="19">
        <v>2.4554091521857373E-7</v>
      </c>
      <c r="N112" s="19">
        <v>3.9845277293071241E-3</v>
      </c>
      <c r="O112" s="19">
        <v>1.5188467436624689E-8</v>
      </c>
      <c r="P112" s="19">
        <v>3.2155837815460997E-3</v>
      </c>
      <c r="Q112" s="19">
        <v>1.6669772734188987E-2</v>
      </c>
      <c r="R112" s="19">
        <v>6.1096091849375906E-3</v>
      </c>
      <c r="S112" s="19">
        <v>1.0681330474353132E-2</v>
      </c>
      <c r="T112" s="19">
        <v>2.8393499215224E-8</v>
      </c>
      <c r="U112" s="19">
        <v>0.14750675051231471</v>
      </c>
      <c r="V112" s="19">
        <v>6.6828219459958088E-3</v>
      </c>
      <c r="W112" s="19">
        <v>1.1025961459529236E-5</v>
      </c>
      <c r="X112" s="19">
        <v>3.239427004732489E-5</v>
      </c>
      <c r="Y112" s="19">
        <v>0.15032155138775508</v>
      </c>
      <c r="Z112" s="19">
        <v>2.9632295120529789E-8</v>
      </c>
      <c r="AA112" s="19">
        <v>1.0289703135766994E-6</v>
      </c>
      <c r="AB112" s="19">
        <v>4.9398823310708214E-3</v>
      </c>
      <c r="AC112" s="19">
        <v>4.3415041317222416E-2</v>
      </c>
      <c r="AD112" s="19">
        <v>3.3740328374483723E-3</v>
      </c>
      <c r="AE112" s="19">
        <v>6.1030848120474948E-2</v>
      </c>
      <c r="AF112" s="19">
        <v>4.582423892911581E-8</v>
      </c>
      <c r="AG112" s="19">
        <v>1.678161912659059E-2</v>
      </c>
      <c r="AH112" s="19">
        <v>8.3884794301202614E-3</v>
      </c>
      <c r="AI112" s="19">
        <v>5.2148380457247619E-3</v>
      </c>
      <c r="AJ112" s="19">
        <v>4.6786138553820413E-8</v>
      </c>
      <c r="AK112" s="19">
        <v>5.8627347541972126E-8</v>
      </c>
      <c r="AL112" s="19">
        <v>3.1829619170956314E-3</v>
      </c>
      <c r="AM112" s="19">
        <v>2.6648484377453892E-7</v>
      </c>
      <c r="AN112" s="19">
        <v>4.7031408004874264E-2</v>
      </c>
      <c r="AO112" s="19">
        <v>4.2098763988272038E-8</v>
      </c>
      <c r="AP112" s="19">
        <v>1.9672435822003315E-7</v>
      </c>
      <c r="AQ112" s="19">
        <v>5.6762044143813762E-3</v>
      </c>
      <c r="AR112" s="19">
        <v>1.382429756829521E-7</v>
      </c>
      <c r="AS112" s="19">
        <v>5.3130072394898496E-8</v>
      </c>
      <c r="AT112" s="19">
        <v>2.6283902214376815E-3</v>
      </c>
      <c r="AU112" s="19">
        <v>6.0025940065470808E-8</v>
      </c>
      <c r="AV112" s="19">
        <v>4.9367228284606049E-8</v>
      </c>
      <c r="AW112" s="19">
        <v>4.9329841743392244E-8</v>
      </c>
      <c r="AX112" s="19">
        <v>1.3850745105547413E-7</v>
      </c>
      <c r="AY112" s="19">
        <v>7.0862522120261755E-8</v>
      </c>
      <c r="AZ112" s="19">
        <v>1.8672924418232004E-8</v>
      </c>
      <c r="BA112" s="19">
        <v>5.1130925174630528E-8</v>
      </c>
      <c r="BB112" s="19">
        <v>9.3942128005299418E-8</v>
      </c>
      <c r="BC112" s="19">
        <v>1.4076464341844098E-7</v>
      </c>
      <c r="BD112" s="19">
        <v>1.0007308793827686E-7</v>
      </c>
      <c r="BE112" s="19">
        <v>9.9034685739153093E-8</v>
      </c>
      <c r="BF112" s="19">
        <v>2.0765598589268309E-7</v>
      </c>
      <c r="BG112" s="19">
        <v>5.9330281683623703E-7</v>
      </c>
    </row>
    <row r="113" spans="1:59" x14ac:dyDescent="0.2">
      <c r="A113" s="18">
        <v>42305.376180555599</v>
      </c>
      <c r="B113" s="19">
        <v>0.15433711868054825</v>
      </c>
      <c r="C113" s="19">
        <v>11.606614326703495</v>
      </c>
      <c r="D113" s="19">
        <v>2.5271795568147442E-2</v>
      </c>
      <c r="E113" s="19">
        <v>6.2724360855780317</v>
      </c>
      <c r="F113" s="19">
        <v>8.1119634841413574E-2</v>
      </c>
      <c r="G113" s="19">
        <v>32.150448279690885</v>
      </c>
      <c r="H113" s="19">
        <v>88.545912275279633</v>
      </c>
      <c r="I113" s="19">
        <v>8.5518624629675077E-2</v>
      </c>
      <c r="J113" s="19">
        <v>1.0141722437889023E-2</v>
      </c>
      <c r="K113" s="19">
        <v>6.9544586684734122E-3</v>
      </c>
      <c r="L113" s="19">
        <v>2.8996556482109477E-3</v>
      </c>
      <c r="M113" s="19">
        <v>0.17231969858668897</v>
      </c>
      <c r="N113" s="19">
        <v>1.5366484622209524E-8</v>
      </c>
      <c r="O113" s="19">
        <v>1.5366484622209524E-8</v>
      </c>
      <c r="P113" s="19">
        <v>2.0586589798087101E-8</v>
      </c>
      <c r="Q113" s="19">
        <v>8.0247380703333884E-3</v>
      </c>
      <c r="R113" s="19">
        <v>1.1949208953133829E-7</v>
      </c>
      <c r="S113" s="19">
        <v>2.2580563065674298E-7</v>
      </c>
      <c r="T113" s="19">
        <v>4.3376962542342754E-4</v>
      </c>
      <c r="U113" s="19">
        <v>6.3052186965081317E-2</v>
      </c>
      <c r="V113" s="19">
        <v>2.2914351951715782E-3</v>
      </c>
      <c r="W113" s="19">
        <v>1.1155191787446273E-5</v>
      </c>
      <c r="X113" s="19">
        <v>3.2773948695415099E-5</v>
      </c>
      <c r="Y113" s="19">
        <v>8.450020898737659E-2</v>
      </c>
      <c r="Z113" s="19">
        <v>2.997960190456094E-8</v>
      </c>
      <c r="AA113" s="19">
        <v>1.0410304111499129E-6</v>
      </c>
      <c r="AB113" s="19">
        <v>5.4342542187597567E-8</v>
      </c>
      <c r="AC113" s="19">
        <v>1.9340467429205376E-2</v>
      </c>
      <c r="AD113" s="19">
        <v>4.3754153520971697E-3</v>
      </c>
      <c r="AE113" s="19">
        <v>6.0190250414733262E-2</v>
      </c>
      <c r="AF113" s="19">
        <v>4.6361324193298403E-8</v>
      </c>
      <c r="AG113" s="19">
        <v>8.5763798765783952E-3</v>
      </c>
      <c r="AH113" s="19">
        <v>5.629575356038816E-3</v>
      </c>
      <c r="AI113" s="19">
        <v>1.9519633144054183E-3</v>
      </c>
      <c r="AJ113" s="19">
        <v>4.7334497810242146E-8</v>
      </c>
      <c r="AK113" s="19">
        <v>5.9314492275387394E-8</v>
      </c>
      <c r="AL113" s="19">
        <v>1.2258706805444652E-3</v>
      </c>
      <c r="AM113" s="19">
        <v>2.6960819259743377E-7</v>
      </c>
      <c r="AN113" s="19">
        <v>3.4032056046807514E-2</v>
      </c>
      <c r="AO113" s="19">
        <v>4.2592184638713771E-8</v>
      </c>
      <c r="AP113" s="19">
        <v>1.9903007581349273E-7</v>
      </c>
      <c r="AQ113" s="19">
        <v>4.5828703903431564E-3</v>
      </c>
      <c r="AR113" s="19">
        <v>1.398632593330727E-7</v>
      </c>
      <c r="AS113" s="19">
        <v>5.37527860424158E-8</v>
      </c>
      <c r="AT113" s="19">
        <v>2.1075545930899085E-3</v>
      </c>
      <c r="AU113" s="19">
        <v>6.072947707189532E-8</v>
      </c>
      <c r="AV113" s="19">
        <v>4.9945839331179335E-8</v>
      </c>
      <c r="AW113" s="19">
        <v>4.9908014599155727E-8</v>
      </c>
      <c r="AX113" s="19">
        <v>1.4013083450231018E-7</v>
      </c>
      <c r="AY113" s="19">
        <v>7.1693069823901276E-8</v>
      </c>
      <c r="AZ113" s="19">
        <v>1.8891781354617597E-8</v>
      </c>
      <c r="BA113" s="19">
        <v>5.1730207718041586E-8</v>
      </c>
      <c r="BB113" s="19">
        <v>9.5043181373924886E-8</v>
      </c>
      <c r="BC113" s="19">
        <v>1.4241448240027129E-7</v>
      </c>
      <c r="BD113" s="19">
        <v>1.0124599952674946E-7</v>
      </c>
      <c r="BE113" s="19">
        <v>1.0019542668317032E-7</v>
      </c>
      <c r="BF113" s="19">
        <v>2.1008982817023381E-7</v>
      </c>
      <c r="BG113" s="19">
        <v>6.0025665191495343E-7</v>
      </c>
    </row>
    <row r="114" spans="1:59" x14ac:dyDescent="0.2">
      <c r="A114" s="18">
        <v>42308.376180555599</v>
      </c>
      <c r="B114" s="19">
        <v>0.64610559261668199</v>
      </c>
      <c r="C114" s="19">
        <v>33.589270775514002</v>
      </c>
      <c r="D114" s="19">
        <v>0.55422370088360229</v>
      </c>
      <c r="E114" s="19">
        <v>8.3696708313610912</v>
      </c>
      <c r="F114" s="19">
        <v>0.26243590922350979</v>
      </c>
      <c r="G114" s="19">
        <v>46.623720029013242</v>
      </c>
      <c r="H114" s="19">
        <v>141.79167465968652</v>
      </c>
      <c r="I114" s="19">
        <v>0.30175305371195837</v>
      </c>
      <c r="J114" s="19">
        <v>0.12635119872595993</v>
      </c>
      <c r="K114" s="19">
        <v>7.8019441294532463E-2</v>
      </c>
      <c r="L114" s="19">
        <v>2.6987083658256684E-2</v>
      </c>
      <c r="M114" s="19">
        <v>5.1942001134346674</v>
      </c>
      <c r="N114" s="19">
        <v>1.5414427648865975E-8</v>
      </c>
      <c r="O114" s="19">
        <v>1.5414427648865975E-8</v>
      </c>
      <c r="P114" s="19">
        <v>2.0650819415186943E-8</v>
      </c>
      <c r="Q114" s="19">
        <v>0.12400058874030384</v>
      </c>
      <c r="R114" s="19">
        <v>1.1986490169849824E-7</v>
      </c>
      <c r="S114" s="19">
        <v>2.2651013826768391E-7</v>
      </c>
      <c r="T114" s="19">
        <v>5.016684128340846E-2</v>
      </c>
      <c r="U114" s="19">
        <v>0.36149733004758733</v>
      </c>
      <c r="V114" s="19">
        <v>2.7824222425784098E-2</v>
      </c>
      <c r="W114" s="19">
        <v>1.118999569155134E-5</v>
      </c>
      <c r="X114" s="19">
        <v>3.2876202550774474E-5</v>
      </c>
      <c r="Y114" s="19">
        <v>0.53718769048454162</v>
      </c>
      <c r="Z114" s="19">
        <v>1.4046904743256634E-2</v>
      </c>
      <c r="AA114" s="19">
        <v>1.0442783985705232E-6</v>
      </c>
      <c r="AB114" s="19">
        <v>5.4512089485677294E-8</v>
      </c>
      <c r="AC114" s="19">
        <v>0.16345962115545204</v>
      </c>
      <c r="AD114" s="19">
        <v>1.6875204082134571E-2</v>
      </c>
      <c r="AE114" s="19">
        <v>7.1445300690786084E-2</v>
      </c>
      <c r="AF114" s="19">
        <v>4.6505970301778877E-8</v>
      </c>
      <c r="AG114" s="19">
        <v>6.7174474097129289E-2</v>
      </c>
      <c r="AH114" s="19">
        <v>2.4120947538925533E-2</v>
      </c>
      <c r="AI114" s="19">
        <v>1.4486757316025275E-2</v>
      </c>
      <c r="AJ114" s="19">
        <v>4.7482180194735355E-8</v>
      </c>
      <c r="AK114" s="19">
        <v>5.9499551926581956E-8</v>
      </c>
      <c r="AL114" s="19">
        <v>3.2303151311933597E-3</v>
      </c>
      <c r="AM114" s="19">
        <v>2.7044936304612662E-7</v>
      </c>
      <c r="AN114" s="19">
        <v>0.21480413223046682</v>
      </c>
      <c r="AO114" s="19">
        <v>4.27250711312131E-8</v>
      </c>
      <c r="AP114" s="19">
        <v>1.9965104439965655E-7</v>
      </c>
      <c r="AQ114" s="19">
        <v>2.6093189720049446E-2</v>
      </c>
      <c r="AR114" s="19">
        <v>1.402996290126266E-7</v>
      </c>
      <c r="AS114" s="19">
        <v>5.3920493316880211E-8</v>
      </c>
      <c r="AT114" s="19">
        <v>1.1237523794605306E-2</v>
      </c>
      <c r="AU114" s="19">
        <v>6.0918951438327968E-8</v>
      </c>
      <c r="AV114" s="19">
        <v>5.0101669032331193E-8</v>
      </c>
      <c r="AW114" s="19">
        <v>5.006372628814148E-8</v>
      </c>
      <c r="AX114" s="19">
        <v>1.4056803900933354E-7</v>
      </c>
      <c r="AY114" s="19">
        <v>7.1916750310502758E-8</v>
      </c>
      <c r="AZ114" s="19">
        <v>1.8950723214082528E-8</v>
      </c>
      <c r="BA114" s="19">
        <v>5.1891604601489172E-8</v>
      </c>
      <c r="BB114" s="19">
        <v>9.5339713592591089E-8</v>
      </c>
      <c r="BC114" s="19">
        <v>1.4285881182849409E-7</v>
      </c>
      <c r="BD114" s="19">
        <v>1.0156188437442335E-7</v>
      </c>
      <c r="BE114" s="19">
        <v>1.0050803377128616E-7</v>
      </c>
      <c r="BF114" s="19">
        <v>2.1074530289199659E-7</v>
      </c>
      <c r="BG114" s="19">
        <v>6.0212943683427565E-7</v>
      </c>
    </row>
    <row r="115" spans="1:59" x14ac:dyDescent="0.2">
      <c r="A115" s="18">
        <v>42311.334513888898</v>
      </c>
      <c r="B115" s="19">
        <v>8.0779486599723282E-3</v>
      </c>
      <c r="C115" s="19">
        <v>1.3370031099635946</v>
      </c>
      <c r="D115" s="19">
        <v>2.5894209561296958E-2</v>
      </c>
      <c r="E115" s="19">
        <v>0.68523578118963835</v>
      </c>
      <c r="F115" s="19">
        <v>1.7251923841361212E-2</v>
      </c>
      <c r="G115" s="19">
        <v>6.6368976535564634</v>
      </c>
      <c r="H115" s="19">
        <v>16.283708004169753</v>
      </c>
      <c r="I115" s="19">
        <v>0.29324072981934168</v>
      </c>
      <c r="J115" s="19">
        <v>1.9042877816782332E-2</v>
      </c>
      <c r="K115" s="19">
        <v>1.2336128294241798E-2</v>
      </c>
      <c r="L115" s="19">
        <v>5.974510527381377E-3</v>
      </c>
      <c r="M115" s="19">
        <v>0.2918508749113326</v>
      </c>
      <c r="N115" s="19">
        <v>1.5200448999789983E-8</v>
      </c>
      <c r="O115" s="19">
        <v>1.5200448999789983E-8</v>
      </c>
      <c r="P115" s="19">
        <v>2.0364150682397563E-8</v>
      </c>
      <c r="Q115" s="19">
        <v>1.4094434671152635E-2</v>
      </c>
      <c r="R115" s="19">
        <v>1.1820097162458737E-7</v>
      </c>
      <c r="S115" s="19">
        <v>1.7391928261403809E-2</v>
      </c>
      <c r="T115" s="19">
        <v>1.6379766566872286E-2</v>
      </c>
      <c r="U115" s="19">
        <v>0.11104847436139781</v>
      </c>
      <c r="V115" s="19">
        <v>3.0642103173220648E-3</v>
      </c>
      <c r="W115" s="19">
        <v>1.1897717685675172E-2</v>
      </c>
      <c r="X115" s="19">
        <v>3.2419824567185774E-5</v>
      </c>
      <c r="Y115" s="19">
        <v>0.11977004710628709</v>
      </c>
      <c r="Z115" s="19">
        <v>1.3851909653647694E-3</v>
      </c>
      <c r="AA115" s="19">
        <v>1.0297820263356579E-6</v>
      </c>
      <c r="AB115" s="19">
        <v>5.3755368345446511E-8</v>
      </c>
      <c r="AC115" s="19">
        <v>2.829614002312476E-2</v>
      </c>
      <c r="AD115" s="19">
        <v>7.4343245750553592E-3</v>
      </c>
      <c r="AE115" s="19">
        <v>6.1246894805286681E-2</v>
      </c>
      <c r="AF115" s="19">
        <v>4.5860387804275316E-8</v>
      </c>
      <c r="AG115" s="19">
        <v>1.0204706505784897E-2</v>
      </c>
      <c r="AH115" s="19">
        <v>5.6107230011239635E-3</v>
      </c>
      <c r="AI115" s="19">
        <v>3.2041285966518396E-3</v>
      </c>
      <c r="AJ115" s="19">
        <v>3.1341694569869526E-3</v>
      </c>
      <c r="AK115" s="19">
        <v>5.8673596267903091E-8</v>
      </c>
      <c r="AL115" s="19">
        <v>1.7722982048438115E-3</v>
      </c>
      <c r="AM115" s="19">
        <v>2.6669506281089668E-7</v>
      </c>
      <c r="AN115" s="19">
        <v>3.0656095001153627E-2</v>
      </c>
      <c r="AO115" s="19">
        <v>4.2131973988030804E-8</v>
      </c>
      <c r="AP115" s="19">
        <v>1.9687954605145857E-7</v>
      </c>
      <c r="AQ115" s="19">
        <v>4.5893195620166083E-3</v>
      </c>
      <c r="AR115" s="19">
        <v>1.3835202993429213E-7</v>
      </c>
      <c r="AS115" s="19">
        <v>5.3171984544431184E-8</v>
      </c>
      <c r="AT115" s="19">
        <v>2.1267578458125749E-3</v>
      </c>
      <c r="AU115" s="19">
        <v>6.0073292084063307E-8</v>
      </c>
      <c r="AV115" s="19">
        <v>4.9406172079722682E-8</v>
      </c>
      <c r="AW115" s="19">
        <v>4.936875604578968E-8</v>
      </c>
      <c r="AX115" s="19">
        <v>1.3861671394066052E-7</v>
      </c>
      <c r="AY115" s="19">
        <v>7.0918422676942586E-8</v>
      </c>
      <c r="AZ115" s="19">
        <v>1.8687654727549345E-8</v>
      </c>
      <c r="BA115" s="19">
        <v>5.1171260278368675E-8</v>
      </c>
      <c r="BB115" s="19">
        <v>9.4016235122773526E-8</v>
      </c>
      <c r="BC115" s="19">
        <v>1.4087568691072191E-7</v>
      </c>
      <c r="BD115" s="19">
        <v>1.0015203152025981E-7</v>
      </c>
      <c r="BE115" s="19">
        <v>9.9112810167946842E-8</v>
      </c>
      <c r="BF115" s="19">
        <v>2.0781979723981249E-7</v>
      </c>
      <c r="BG115" s="19">
        <v>5.9377084925660679E-7</v>
      </c>
    </row>
    <row r="116" spans="1:59" x14ac:dyDescent="0.2">
      <c r="A116" s="18">
        <v>42315.334513888898</v>
      </c>
      <c r="B116" s="19">
        <v>1.3328825081966388E-2</v>
      </c>
      <c r="C116" s="19">
        <v>2.3251216938214396</v>
      </c>
      <c r="D116" s="19">
        <v>1.0168527686206869E-2</v>
      </c>
      <c r="E116" s="19">
        <v>0.25435919695288928</v>
      </c>
      <c r="F116" s="19">
        <v>1.6898877877772226E-2</v>
      </c>
      <c r="G116" s="19">
        <v>2.23472117487329</v>
      </c>
      <c r="H116" s="19">
        <v>7.2170265708479571</v>
      </c>
      <c r="I116" s="19">
        <v>0.26875715394072364</v>
      </c>
      <c r="J116" s="19">
        <v>8.3222734699062231E-3</v>
      </c>
      <c r="K116" s="19">
        <v>7.0317794513695461E-3</v>
      </c>
      <c r="L116" s="19">
        <v>2.5084975764954406E-7</v>
      </c>
      <c r="M116" s="19">
        <v>0.34635163917937956</v>
      </c>
      <c r="N116" s="19">
        <v>1.5350009504138037E-8</v>
      </c>
      <c r="O116" s="19">
        <v>1.5350009504138037E-8</v>
      </c>
      <c r="P116" s="19">
        <v>2.0564517964095704E-8</v>
      </c>
      <c r="Q116" s="19">
        <v>9.9660049022759281E-3</v>
      </c>
      <c r="R116" s="19">
        <v>1.193639765418005E-7</v>
      </c>
      <c r="S116" s="19">
        <v>1.7831511638561347E-2</v>
      </c>
      <c r="T116" s="19">
        <v>2.422737675676152E-2</v>
      </c>
      <c r="U116" s="19">
        <v>6.1967262050682606E-2</v>
      </c>
      <c r="V116" s="19">
        <v>3.2356547107105682E-3</v>
      </c>
      <c r="W116" s="19">
        <v>1.1143231790978204E-5</v>
      </c>
      <c r="X116" s="19">
        <v>3.2738810230912592E-5</v>
      </c>
      <c r="Y116" s="19">
        <v>0.10041833200445417</v>
      </c>
      <c r="Z116" s="19">
        <v>4.23884896599638E-3</v>
      </c>
      <c r="AA116" s="19">
        <v>1.0399142743521111E-6</v>
      </c>
      <c r="AB116" s="19">
        <v>5.4284279037576159E-8</v>
      </c>
      <c r="AC116" s="19">
        <v>3.2841659822103048E-2</v>
      </c>
      <c r="AD116" s="19">
        <v>5.5717314741930155E-3</v>
      </c>
      <c r="AE116" s="19">
        <v>6.2711415535824183E-2</v>
      </c>
      <c r="AF116" s="19">
        <v>4.631161807580871E-8</v>
      </c>
      <c r="AG116" s="19">
        <v>9.4573430263563633E-3</v>
      </c>
      <c r="AH116" s="19">
        <v>7.2060432421938419E-3</v>
      </c>
      <c r="AI116" s="19">
        <v>3.1508777313906406E-3</v>
      </c>
      <c r="AJ116" s="19">
        <v>4.72837483083586E-8</v>
      </c>
      <c r="AK116" s="19">
        <v>5.9250898467980396E-8</v>
      </c>
      <c r="AL116" s="19">
        <v>1.5919232783408615E-3</v>
      </c>
      <c r="AM116" s="19">
        <v>2.6931913319866513E-7</v>
      </c>
      <c r="AN116" s="19">
        <v>1.7082561332965401E-2</v>
      </c>
      <c r="AO116" s="19">
        <v>4.2546519589869012E-8</v>
      </c>
      <c r="AP116" s="19">
        <v>1.9881668647432889E-7</v>
      </c>
      <c r="AQ116" s="19">
        <v>5.72066880893117E-8</v>
      </c>
      <c r="AR116" s="19">
        <v>1.3971330547127367E-7</v>
      </c>
      <c r="AS116" s="19">
        <v>5.369515519720347E-8</v>
      </c>
      <c r="AT116" s="19">
        <v>3.7301870900768126E-3</v>
      </c>
      <c r="AU116" s="19">
        <v>6.0664366193917867E-8</v>
      </c>
      <c r="AV116" s="19">
        <v>4.9892290089411217E-8</v>
      </c>
      <c r="AW116" s="19">
        <v>4.985450591103026E-8</v>
      </c>
      <c r="AX116" s="19">
        <v>1.3998059376081068E-7</v>
      </c>
      <c r="AY116" s="19">
        <v>7.1616204371633227E-8</v>
      </c>
      <c r="AZ116" s="19">
        <v>1.8871526603055995E-8</v>
      </c>
      <c r="BA116" s="19">
        <v>5.1674745372490838E-8</v>
      </c>
      <c r="BB116" s="19">
        <v>9.4941281188324716E-8</v>
      </c>
      <c r="BC116" s="19">
        <v>1.4226179325435933E-7</v>
      </c>
      <c r="BD116" s="19">
        <v>1.0113744901324696E-7</v>
      </c>
      <c r="BE116" s="19">
        <v>1.0008800253734829E-7</v>
      </c>
      <c r="BF116" s="19">
        <v>2.0986458115962473E-7</v>
      </c>
      <c r="BG116" s="19">
        <v>5.9961308902749891E-7</v>
      </c>
    </row>
    <row r="117" spans="1:59" x14ac:dyDescent="0.2">
      <c r="A117" s="18">
        <v>42317.334513888898</v>
      </c>
      <c r="B117" s="19">
        <v>1.6135993870593274E-7</v>
      </c>
      <c r="C117" s="19">
        <v>0.54769335572836331</v>
      </c>
      <c r="D117" s="19">
        <v>3.2182922080868849E-8</v>
      </c>
      <c r="E117" s="19">
        <v>1.5388756459520292E-7</v>
      </c>
      <c r="F117" s="19">
        <v>2.0716736208225765E-3</v>
      </c>
      <c r="G117" s="19">
        <v>0.59232720670387862</v>
      </c>
      <c r="H117" s="19">
        <v>1.0797181914279765</v>
      </c>
      <c r="I117" s="19">
        <v>1.4073093217311983E-2</v>
      </c>
      <c r="J117" s="19">
        <v>1.7287759180657364E-3</v>
      </c>
      <c r="K117" s="19">
        <v>2.5812577068639931E-3</v>
      </c>
      <c r="L117" s="19">
        <v>1.5716144709688518E-3</v>
      </c>
      <c r="M117" s="19">
        <v>0.12346698533293173</v>
      </c>
      <c r="N117" s="19">
        <v>1.5521557380575876E-8</v>
      </c>
      <c r="O117" s="19">
        <v>1.5521557380575876E-8</v>
      </c>
      <c r="P117" s="19">
        <v>2.0794341886078122E-8</v>
      </c>
      <c r="Q117" s="19">
        <v>3.1337040057500135E-3</v>
      </c>
      <c r="R117" s="19">
        <v>1.2069795856268472E-7</v>
      </c>
      <c r="S117" s="19">
        <v>2.2808437578690663E-7</v>
      </c>
      <c r="T117" s="19">
        <v>1.0682215934494348E-2</v>
      </c>
      <c r="U117" s="19">
        <v>3.0427408651575741E-2</v>
      </c>
      <c r="V117" s="19">
        <v>3.2861029847530534E-3</v>
      </c>
      <c r="W117" s="19">
        <v>1.1267765769271936E-5</v>
      </c>
      <c r="X117" s="19">
        <v>3.3104691005820286E-5</v>
      </c>
      <c r="Y117" s="19">
        <v>5.3349167587251743E-2</v>
      </c>
      <c r="Z117" s="19">
        <v>3.0282144722672118E-8</v>
      </c>
      <c r="AA117" s="19">
        <v>1.0515360968268404E-6</v>
      </c>
      <c r="AB117" s="19">
        <v>5.4890946596338572E-8</v>
      </c>
      <c r="AC117" s="19">
        <v>5.6054249464555705E-3</v>
      </c>
      <c r="AD117" s="19">
        <v>4.4767200082143051E-3</v>
      </c>
      <c r="AE117" s="19">
        <v>6.0811955090306874E-2</v>
      </c>
      <c r="AF117" s="19">
        <v>4.6829185164816926E-8</v>
      </c>
      <c r="AG117" s="19">
        <v>1.9907116632272123E-3</v>
      </c>
      <c r="AH117" s="19">
        <v>5.1434655413526058E-3</v>
      </c>
      <c r="AI117" s="19">
        <v>2.5860201749578382E-3</v>
      </c>
      <c r="AJ117" s="19">
        <v>4.7812179682302277E-8</v>
      </c>
      <c r="AK117" s="19">
        <v>5.991307172634066E-8</v>
      </c>
      <c r="AL117" s="19">
        <v>1.6525764285642162E-3</v>
      </c>
      <c r="AM117" s="19">
        <v>2.7232897663699365E-7</v>
      </c>
      <c r="AN117" s="19">
        <v>5.1434655413526049E-3</v>
      </c>
      <c r="AO117" s="19">
        <v>4.3022008877578923E-8</v>
      </c>
      <c r="AP117" s="19">
        <v>2.0103861215821098E-7</v>
      </c>
      <c r="AQ117" s="19">
        <v>5.784601576250419E-8</v>
      </c>
      <c r="AR117" s="19">
        <v>1.4127470651517837E-7</v>
      </c>
      <c r="AS117" s="19">
        <v>5.4295238854910473E-8</v>
      </c>
      <c r="AT117" s="19">
        <v>6.5951622071888215E-8</v>
      </c>
      <c r="AU117" s="19">
        <v>6.1342336014927323E-8</v>
      </c>
      <c r="AV117" s="19">
        <v>5.0449873875476745E-8</v>
      </c>
      <c r="AW117" s="19">
        <v>5.0411667430545237E-8</v>
      </c>
      <c r="AX117" s="19">
        <v>1.4154498195195161E-7</v>
      </c>
      <c r="AY117" s="19">
        <v>7.2416569203666707E-8</v>
      </c>
      <c r="AZ117" s="19">
        <v>1.9082430075983597E-8</v>
      </c>
      <c r="BA117" s="19">
        <v>5.2252249434082919E-8</v>
      </c>
      <c r="BB117" s="19">
        <v>9.6002321259326245E-8</v>
      </c>
      <c r="BC117" s="19">
        <v>1.438516755618879E-7</v>
      </c>
      <c r="BD117" s="19">
        <v>1.0226773590993492E-7</v>
      </c>
      <c r="BE117" s="19">
        <v>1.0120656108205528E-7</v>
      </c>
      <c r="BF117" s="19">
        <v>2.1220997535809377E-7</v>
      </c>
      <c r="BG117" s="19">
        <v>6.0631421530883904E-7</v>
      </c>
    </row>
    <row r="118" spans="1:59" x14ac:dyDescent="0.2">
      <c r="A118" s="18">
        <v>42320.334513888898</v>
      </c>
      <c r="B118" s="19">
        <v>0.12999707768090921</v>
      </c>
      <c r="C118" s="19">
        <v>2.7484539429483053</v>
      </c>
      <c r="D118" s="19">
        <v>5.9849056941097441E-2</v>
      </c>
      <c r="E118" s="19">
        <v>2.8251541207124147</v>
      </c>
      <c r="F118" s="19">
        <v>3.8542659534800655E-2</v>
      </c>
      <c r="G118" s="19">
        <v>15.505418082298705</v>
      </c>
      <c r="H118" s="19">
        <v>46.704536042141505</v>
      </c>
      <c r="I118" s="19">
        <v>6.7228554547563102E-2</v>
      </c>
      <c r="J118" s="19">
        <v>1.2381579746930781E-2</v>
      </c>
      <c r="K118" s="19">
        <v>1.0436853895742344E-2</v>
      </c>
      <c r="L118" s="19">
        <v>6.5901956717534802E-3</v>
      </c>
      <c r="M118" s="19">
        <v>2.5052335018070122E-7</v>
      </c>
      <c r="N118" s="19">
        <v>3.5803876917968038E-3</v>
      </c>
      <c r="O118" s="19">
        <v>1.5496666789510578E-8</v>
      </c>
      <c r="P118" s="19">
        <v>2.0760995782483771E-8</v>
      </c>
      <c r="Q118" s="19">
        <v>1.1801490373226651E-2</v>
      </c>
      <c r="R118" s="19">
        <v>1.2050440559275145E-7</v>
      </c>
      <c r="S118" s="19">
        <v>4.0084102950514212E-3</v>
      </c>
      <c r="T118" s="19">
        <v>6.742350261577516E-3</v>
      </c>
      <c r="U118" s="19">
        <v>0.16232517318758447</v>
      </c>
      <c r="V118" s="19">
        <v>4.2793478388009612E-3</v>
      </c>
      <c r="W118" s="19">
        <v>1.124969661917921E-5</v>
      </c>
      <c r="X118" s="19">
        <v>3.3051603850584172E-5</v>
      </c>
      <c r="Y118" s="19">
        <v>0.14940629754533755</v>
      </c>
      <c r="Z118" s="19">
        <v>4.065380446860915E-3</v>
      </c>
      <c r="AA118" s="19">
        <v>1.0498498385259001E-6</v>
      </c>
      <c r="AB118" s="19">
        <v>5.4802922690527013E-8</v>
      </c>
      <c r="AC118" s="19">
        <v>3.4581885368443768E-2</v>
      </c>
      <c r="AD118" s="19">
        <v>7.1797947073216125E-3</v>
      </c>
      <c r="AE118" s="19">
        <v>6.0885610084273664E-2</v>
      </c>
      <c r="AF118" s="19">
        <v>4.6754089214759931E-8</v>
      </c>
      <c r="AG118" s="19">
        <v>1.3056765739274931E-2</v>
      </c>
      <c r="AH118" s="19">
        <v>7.6315036458617135E-3</v>
      </c>
      <c r="AI118" s="19">
        <v>2.8671630519966438E-3</v>
      </c>
      <c r="AJ118" s="19">
        <v>3.1096594295286989E-3</v>
      </c>
      <c r="AK118" s="19">
        <v>5.9816994268954048E-8</v>
      </c>
      <c r="AL118" s="19">
        <v>1.6927198117923801E-3</v>
      </c>
      <c r="AM118" s="19">
        <v>2.7189226600116631E-7</v>
      </c>
      <c r="AN118" s="19">
        <v>2.1582177600352845E-2</v>
      </c>
      <c r="AO118" s="19">
        <v>4.2953018169783102E-8</v>
      </c>
      <c r="AP118" s="19">
        <v>2.0071622376889725E-7</v>
      </c>
      <c r="AQ118" s="19">
        <v>4.6787536370890507E-3</v>
      </c>
      <c r="AR118" s="19">
        <v>1.4104815637838994E-7</v>
      </c>
      <c r="AS118" s="19">
        <v>5.4208170234539856E-8</v>
      </c>
      <c r="AT118" s="19">
        <v>3.0668659511406886E-3</v>
      </c>
      <c r="AU118" s="19">
        <v>6.1243966568917459E-8</v>
      </c>
      <c r="AV118" s="19">
        <v>5.0368971737299445E-8</v>
      </c>
      <c r="AW118" s="19">
        <v>5.033082656076862E-8</v>
      </c>
      <c r="AX118" s="19">
        <v>1.4131799839761319E-7</v>
      </c>
      <c r="AY118" s="19">
        <v>7.2300440959173929E-8</v>
      </c>
      <c r="AZ118" s="19">
        <v>1.9051829218614233E-8</v>
      </c>
      <c r="BA118" s="19">
        <v>5.2168456980721687E-8</v>
      </c>
      <c r="BB118" s="19">
        <v>9.584837056602948E-8</v>
      </c>
      <c r="BC118" s="19">
        <v>1.436209929607367E-7</v>
      </c>
      <c r="BD118" s="19">
        <v>1.0210373790823352E-7</v>
      </c>
      <c r="BE118" s="19">
        <v>1.0104426479546158E-7</v>
      </c>
      <c r="BF118" s="19">
        <v>2.118696724112242E-7</v>
      </c>
      <c r="BG118" s="19">
        <v>6.0534192117492594E-7</v>
      </c>
    </row>
    <row r="119" spans="1:59" x14ac:dyDescent="0.2">
      <c r="A119" s="18">
        <v>42323.334513888898</v>
      </c>
      <c r="B119" s="19">
        <v>9.3192766069871095E-3</v>
      </c>
      <c r="C119" s="19">
        <v>0.60987212828658077</v>
      </c>
      <c r="D119" s="19">
        <v>2.5581580956941602E-2</v>
      </c>
      <c r="E119" s="19">
        <v>0.29806446672689668</v>
      </c>
      <c r="F119" s="19">
        <v>5.1286974479944365E-3</v>
      </c>
      <c r="G119" s="19">
        <v>1.7262709883728571</v>
      </c>
      <c r="H119" s="19">
        <v>6.3663040482328039</v>
      </c>
      <c r="I119" s="19">
        <v>8.231306330934982E-8</v>
      </c>
      <c r="J119" s="19">
        <v>8.7144998419961162E-4</v>
      </c>
      <c r="K119" s="19">
        <v>2.6238739961420006E-3</v>
      </c>
      <c r="L119" s="19">
        <v>2.5362942044298514E-7</v>
      </c>
      <c r="M119" s="19">
        <v>1.2838410696186606E-2</v>
      </c>
      <c r="N119" s="19">
        <v>1.5520102753170509E-8</v>
      </c>
      <c r="O119" s="19">
        <v>1.5520102753170509E-8</v>
      </c>
      <c r="P119" s="19">
        <v>2.0792393111297189E-8</v>
      </c>
      <c r="Q119" s="19">
        <v>2.2191021455574811E-3</v>
      </c>
      <c r="R119" s="19">
        <v>1.2068664716177354E-7</v>
      </c>
      <c r="S119" s="19">
        <v>1.5572690714932727E-3</v>
      </c>
      <c r="T119" s="19">
        <v>7.9668624238576537E-3</v>
      </c>
      <c r="U119" s="19">
        <v>6.5211126140051826E-2</v>
      </c>
      <c r="V119" s="19">
        <v>3.5286581327426906E-3</v>
      </c>
      <c r="W119" s="19">
        <v>1.126670979270442E-5</v>
      </c>
      <c r="X119" s="19">
        <v>3.3101588547117041E-5</v>
      </c>
      <c r="Y119" s="19">
        <v>7.0244583152614615E-2</v>
      </c>
      <c r="Z119" s="19">
        <v>3.027930678337731E-8</v>
      </c>
      <c r="AA119" s="19">
        <v>1.0514375504511982E-6</v>
      </c>
      <c r="AB119" s="19">
        <v>5.4885802404085964E-8</v>
      </c>
      <c r="AC119" s="19">
        <v>5.9477651927066395E-3</v>
      </c>
      <c r="AD119" s="19">
        <v>5.4906111026347126E-3</v>
      </c>
      <c r="AE119" s="19">
        <v>6.3149170712956559E-2</v>
      </c>
      <c r="AF119" s="19">
        <v>4.6824796493342699E-8</v>
      </c>
      <c r="AG119" s="19">
        <v>5.6048996251526935E-3</v>
      </c>
      <c r="AH119" s="19">
        <v>8.7875621443966735E-8</v>
      </c>
      <c r="AI119" s="19">
        <v>2.3000565156743851E-3</v>
      </c>
      <c r="AJ119" s="19">
        <v>4.7807698887935384E-8</v>
      </c>
      <c r="AK119" s="19">
        <v>5.9907456877654017E-8</v>
      </c>
      <c r="AL119" s="19">
        <v>1.4238445097031907E-3</v>
      </c>
      <c r="AM119" s="19">
        <v>2.7230345489436314E-7</v>
      </c>
      <c r="AN119" s="19">
        <v>8.8573604951435944E-3</v>
      </c>
      <c r="AO119" s="19">
        <v>4.3017977001678016E-8</v>
      </c>
      <c r="AP119" s="19">
        <v>2.0101977150532982E-7</v>
      </c>
      <c r="AQ119" s="19">
        <v>5.7840594631250647E-8</v>
      </c>
      <c r="AR119" s="19">
        <v>1.412614667316474E-7</v>
      </c>
      <c r="AS119" s="19">
        <v>5.4290150490355116E-8</v>
      </c>
      <c r="AT119" s="19">
        <v>6.5945441310863921E-8</v>
      </c>
      <c r="AU119" s="19">
        <v>6.1336587220467548E-8</v>
      </c>
      <c r="AV119" s="19">
        <v>5.0445145885408658E-8</v>
      </c>
      <c r="AW119" s="19">
        <v>5.0406943021054825E-8</v>
      </c>
      <c r="AX119" s="19">
        <v>1.4153171683912878E-7</v>
      </c>
      <c r="AY119" s="19">
        <v>7.2409782569852626E-8</v>
      </c>
      <c r="AZ119" s="19">
        <v>1.908064173573726E-8</v>
      </c>
      <c r="BA119" s="19">
        <v>5.2247352531526347E-8</v>
      </c>
      <c r="BB119" s="19">
        <v>9.5993324249293128E-8</v>
      </c>
      <c r="BC119" s="19">
        <v>1.4383819427360928E-7</v>
      </c>
      <c r="BD119" s="19">
        <v>1.0225815172661541E-7</v>
      </c>
      <c r="BE119" s="19">
        <v>1.0119707634842041E-7</v>
      </c>
      <c r="BF119" s="19">
        <v>2.1219008776316503E-7</v>
      </c>
      <c r="BG119" s="19">
        <v>6.0625739360904257E-7</v>
      </c>
    </row>
    <row r="120" spans="1:59" x14ac:dyDescent="0.2">
      <c r="A120" s="18">
        <v>42326.334513888898</v>
      </c>
      <c r="B120" s="19">
        <v>3.362510600698021E-2</v>
      </c>
      <c r="C120" s="19">
        <v>1.556710085998394</v>
      </c>
      <c r="D120" s="19">
        <v>3.2280933978272177E-8</v>
      </c>
      <c r="E120" s="19">
        <v>0.2532989410456209</v>
      </c>
      <c r="F120" s="19">
        <v>7.4234145098518592E-3</v>
      </c>
      <c r="G120" s="19">
        <v>1.7960220529868423</v>
      </c>
      <c r="H120" s="19">
        <v>4.486942935199945</v>
      </c>
      <c r="I120" s="19">
        <v>8.2571483013143831E-8</v>
      </c>
      <c r="J120" s="19">
        <v>1.1172528248779956E-7</v>
      </c>
      <c r="K120" s="19">
        <v>1.901234861596551E-3</v>
      </c>
      <c r="L120" s="19">
        <v>2.5442568335763324E-7</v>
      </c>
      <c r="M120" s="19">
        <v>0.1039803498300807</v>
      </c>
      <c r="N120" s="19">
        <v>1.5568827708786043E-8</v>
      </c>
      <c r="O120" s="19">
        <v>1.5568827708786043E-8</v>
      </c>
      <c r="P120" s="19">
        <v>2.0857670284238698E-8</v>
      </c>
      <c r="Q120" s="19">
        <v>1.5525159045700482E-3</v>
      </c>
      <c r="R120" s="19">
        <v>1.2106553972581563E-7</v>
      </c>
      <c r="S120" s="19">
        <v>2.2877899830697353E-7</v>
      </c>
      <c r="T120" s="19">
        <v>6.8024081480238408E-3</v>
      </c>
      <c r="U120" s="19">
        <v>2.7008999767504767E-2</v>
      </c>
      <c r="V120" s="19">
        <v>2.952168704690122E-3</v>
      </c>
      <c r="W120" s="19">
        <v>1.1302081332655757E-5</v>
      </c>
      <c r="X120" s="19">
        <v>3.3205510116349719E-5</v>
      </c>
      <c r="Y120" s="19">
        <v>4.5557982098106298E-2</v>
      </c>
      <c r="Z120" s="19">
        <v>3.0374367873020407E-8</v>
      </c>
      <c r="AA120" s="19">
        <v>1.0547385110693729E-6</v>
      </c>
      <c r="AB120" s="19">
        <v>5.5058114941483029E-8</v>
      </c>
      <c r="AC120" s="19">
        <v>9.7354689646577154E-3</v>
      </c>
      <c r="AD120" s="19">
        <v>4.5620082734289099E-3</v>
      </c>
      <c r="AE120" s="19">
        <v>2.792714588220746E-5</v>
      </c>
      <c r="AF120" s="19">
        <v>4.6971801714063834E-8</v>
      </c>
      <c r="AG120" s="19">
        <v>3.2578949135900698E-3</v>
      </c>
      <c r="AH120" s="19">
        <v>8.8151504653159409E-8</v>
      </c>
      <c r="AI120" s="19">
        <v>2.2642847346652393E-3</v>
      </c>
      <c r="AJ120" s="19">
        <v>4.795778990495005E-8</v>
      </c>
      <c r="AK120" s="19">
        <v>6.0095534767589821E-8</v>
      </c>
      <c r="AL120" s="19">
        <v>1.3136673038669634E-3</v>
      </c>
      <c r="AM120" s="19">
        <v>2.7315834445048893E-7</v>
      </c>
      <c r="AN120" s="19">
        <v>4.5285694693304786E-3</v>
      </c>
      <c r="AO120" s="19">
        <v>4.3153030812429923E-8</v>
      </c>
      <c r="AP120" s="19">
        <v>2.0165086780670201E-7</v>
      </c>
      <c r="AQ120" s="19">
        <v>5.8022183661362455E-8</v>
      </c>
      <c r="AR120" s="19">
        <v>1.4170495340220303E-7</v>
      </c>
      <c r="AS120" s="19">
        <v>5.4460592994188593E-8</v>
      </c>
      <c r="AT120" s="19">
        <v>6.6152475294595913E-8</v>
      </c>
      <c r="AU120" s="19">
        <v>6.1529151827639056E-8</v>
      </c>
      <c r="AV120" s="19">
        <v>5.0603517098111068E-8</v>
      </c>
      <c r="AW120" s="19">
        <v>5.0565194296866386E-8</v>
      </c>
      <c r="AX120" s="19">
        <v>1.4197605195281016E-7</v>
      </c>
      <c r="AY120" s="19">
        <v>7.2637111183455117E-8</v>
      </c>
      <c r="AZ120" s="19">
        <v>1.9140544910121837E-8</v>
      </c>
      <c r="BA120" s="19">
        <v>5.2411381724735635E-8</v>
      </c>
      <c r="BB120" s="19">
        <v>9.6294692773575534E-8</v>
      </c>
      <c r="BC120" s="19">
        <v>1.442897705127143E-7</v>
      </c>
      <c r="BD120" s="19">
        <v>1.0257918851248258E-7</v>
      </c>
      <c r="BE120" s="19">
        <v>1.0151478191596193E-7</v>
      </c>
      <c r="BF120" s="19">
        <v>2.128562529795135E-7</v>
      </c>
      <c r="BG120" s="19">
        <v>6.0816072279860965E-7</v>
      </c>
    </row>
    <row r="121" spans="1:59" x14ac:dyDescent="0.2">
      <c r="A121" s="18">
        <v>42329.334513888898</v>
      </c>
      <c r="B121" s="19">
        <v>0.20298436842499595</v>
      </c>
      <c r="C121" s="19">
        <v>0.98796021651729715</v>
      </c>
      <c r="D121" s="19">
        <v>3.1580339978496678E-2</v>
      </c>
      <c r="E121" s="19">
        <v>3.5596804595534741</v>
      </c>
      <c r="F121" s="19">
        <v>9.610368411321473E-4</v>
      </c>
      <c r="G121" s="19">
        <v>3.8316538855938713</v>
      </c>
      <c r="H121" s="19">
        <v>8.7155905181714619</v>
      </c>
      <c r="I121" s="19">
        <v>8.2645910181290226E-8</v>
      </c>
      <c r="J121" s="19">
        <v>5.292874542951677E-3</v>
      </c>
      <c r="K121" s="19">
        <v>3.4664264170189401E-3</v>
      </c>
      <c r="L121" s="19">
        <v>1.82166684811616E-3</v>
      </c>
      <c r="M121" s="19">
        <v>4.2166089064400031E-2</v>
      </c>
      <c r="N121" s="19">
        <v>1.5582860928433309E-8</v>
      </c>
      <c r="O121" s="19">
        <v>1.5582860928433309E-8</v>
      </c>
      <c r="P121" s="19">
        <v>2.0876470689375422E-8</v>
      </c>
      <c r="Q121" s="19">
        <v>3.5477081399007634E-3</v>
      </c>
      <c r="R121" s="19">
        <v>1.2117466414690023E-7</v>
      </c>
      <c r="S121" s="19">
        <v>2.2898521203057401E-7</v>
      </c>
      <c r="T121" s="19">
        <v>2.8209539117809377E-4</v>
      </c>
      <c r="U121" s="19">
        <v>3.1063961974306276E-2</v>
      </c>
      <c r="V121" s="19">
        <v>2.2950133519573672E-3</v>
      </c>
      <c r="W121" s="19">
        <v>1.1312268650081266E-5</v>
      </c>
      <c r="X121" s="19">
        <v>3.3235440450584157E-5</v>
      </c>
      <c r="Y121" s="19">
        <v>1.3351972626081757E-7</v>
      </c>
      <c r="Z121" s="19">
        <v>3.0401746310497015E-8</v>
      </c>
      <c r="AA121" s="19">
        <v>1.0556892170231626E-6</v>
      </c>
      <c r="AB121" s="19">
        <v>5.5107742481513054E-8</v>
      </c>
      <c r="AC121" s="19">
        <v>2.2280754625252776E-3</v>
      </c>
      <c r="AD121" s="19">
        <v>4.8960284841757162E-3</v>
      </c>
      <c r="AE121" s="19">
        <v>2.7952318475778209E-5</v>
      </c>
      <c r="AF121" s="19">
        <v>4.7014140522290824E-8</v>
      </c>
      <c r="AG121" s="19">
        <v>4.4360183352978842E-8</v>
      </c>
      <c r="AH121" s="19">
        <v>8.8230961465847814E-8</v>
      </c>
      <c r="AI121" s="19">
        <v>2.5579351402077226E-8</v>
      </c>
      <c r="AJ121" s="19">
        <v>4.8001017449895769E-8</v>
      </c>
      <c r="AK121" s="19">
        <v>6.0149702869067223E-8</v>
      </c>
      <c r="AL121" s="19">
        <v>5.2372449574718963E-8</v>
      </c>
      <c r="AM121" s="19">
        <v>2.7340456022972801E-7</v>
      </c>
      <c r="AN121" s="19">
        <v>1.1044751756294829E-3</v>
      </c>
      <c r="AO121" s="19">
        <v>4.3191927508517991E-8</v>
      </c>
      <c r="AP121" s="19">
        <v>2.0183262914242524E-7</v>
      </c>
      <c r="AQ121" s="19">
        <v>5.8074482913622438E-8</v>
      </c>
      <c r="AR121" s="19">
        <v>1.4183268149923095E-7</v>
      </c>
      <c r="AS121" s="19">
        <v>5.4509681947955908E-8</v>
      </c>
      <c r="AT121" s="19">
        <v>6.621210291932039E-8</v>
      </c>
      <c r="AU121" s="19">
        <v>6.1584612143499571E-8</v>
      </c>
      <c r="AV121" s="19">
        <v>5.0649129412900918E-8</v>
      </c>
      <c r="AW121" s="19">
        <v>5.0610772068767233E-8</v>
      </c>
      <c r="AX121" s="19">
        <v>1.4210402440898819E-7</v>
      </c>
      <c r="AY121" s="19">
        <v>7.2702583841695484E-8</v>
      </c>
      <c r="AZ121" s="19">
        <v>1.9157797555980363E-8</v>
      </c>
      <c r="BA121" s="19">
        <v>5.2458623588125577E-8</v>
      </c>
      <c r="BB121" s="19">
        <v>9.6381489583189869E-8</v>
      </c>
      <c r="BC121" s="19">
        <v>1.4441982847727872E-7</v>
      </c>
      <c r="BD121" s="19">
        <v>1.0267164995598753E-7</v>
      </c>
      <c r="BE121" s="19">
        <v>1.016062839390248E-7</v>
      </c>
      <c r="BF121" s="19">
        <v>2.1304811447398366E-7</v>
      </c>
      <c r="BG121" s="19">
        <v>6.0870889849709577E-7</v>
      </c>
    </row>
    <row r="122" spans="1:59" x14ac:dyDescent="0.2">
      <c r="A122" s="18">
        <v>42332.334513888898</v>
      </c>
      <c r="B122" s="19">
        <v>0.14157982764545668</v>
      </c>
      <c r="C122" s="19">
        <v>5.0610154215498309</v>
      </c>
      <c r="D122" s="19">
        <v>7.0112797083768611E-3</v>
      </c>
      <c r="E122" s="19">
        <v>3.1054734659560106</v>
      </c>
      <c r="F122" s="19">
        <v>4.2643947815333268E-2</v>
      </c>
      <c r="G122" s="19">
        <v>8.6053181613082259</v>
      </c>
      <c r="H122" s="19">
        <v>28.314894628149577</v>
      </c>
      <c r="I122" s="19">
        <v>0.18011305256327581</v>
      </c>
      <c r="J122" s="19">
        <v>5.488967607311478E-3</v>
      </c>
      <c r="K122" s="19">
        <v>5.1528103610194373E-3</v>
      </c>
      <c r="L122" s="19">
        <v>1.8728760864842313E-3</v>
      </c>
      <c r="M122" s="19">
        <v>7.0991608170503553E-2</v>
      </c>
      <c r="N122" s="19">
        <v>1.5651200429222862E-8</v>
      </c>
      <c r="O122" s="19">
        <v>1.5651200429222862E-8</v>
      </c>
      <c r="P122" s="19">
        <v>2.096802560934242E-8</v>
      </c>
      <c r="Q122" s="19">
        <v>7.0352909402548692E-3</v>
      </c>
      <c r="R122" s="19">
        <v>1.2170608235657128E-7</v>
      </c>
      <c r="S122" s="19">
        <v>1.1238143470048408E-3</v>
      </c>
      <c r="T122" s="19">
        <v>4.9223025349906082E-3</v>
      </c>
      <c r="U122" s="19">
        <v>7.6581422951702657E-2</v>
      </c>
      <c r="V122" s="19">
        <v>2.2330445646542756E-3</v>
      </c>
      <c r="W122" s="19">
        <v>1.1361879231597351E-5</v>
      </c>
      <c r="X122" s="19">
        <v>3.3381196317837615E-5</v>
      </c>
      <c r="Y122" s="19">
        <v>0.10560139779945704</v>
      </c>
      <c r="Z122" s="19">
        <v>3.053507485494927E-8</v>
      </c>
      <c r="AA122" s="19">
        <v>1.0603190006303972E-6</v>
      </c>
      <c r="AB122" s="19">
        <v>5.5349420542308301E-8</v>
      </c>
      <c r="AC122" s="19">
        <v>1.0781043113223331E-2</v>
      </c>
      <c r="AD122" s="19">
        <v>7.4674931140589224E-3</v>
      </c>
      <c r="AE122" s="19">
        <v>6.2587677013202517E-2</v>
      </c>
      <c r="AF122" s="19">
        <v>4.7220323642842244E-8</v>
      </c>
      <c r="AG122" s="19">
        <v>9.1098613745143261E-3</v>
      </c>
      <c r="AH122" s="19">
        <v>4.9126980422394065E-3</v>
      </c>
      <c r="AI122" s="19">
        <v>1.8872828256110332E-3</v>
      </c>
      <c r="AJ122" s="19">
        <v>4.8211528573943017E-8</v>
      </c>
      <c r="AK122" s="19">
        <v>6.0413492726757059E-8</v>
      </c>
      <c r="AL122" s="19">
        <v>1.3350244924169644E-3</v>
      </c>
      <c r="AM122" s="19">
        <v>2.7460359109097339E-7</v>
      </c>
      <c r="AN122" s="19">
        <v>1.5026228909254254E-2</v>
      </c>
      <c r="AO122" s="19">
        <v>4.3381348101926785E-8</v>
      </c>
      <c r="AP122" s="19">
        <v>2.0271777733068046E-7</v>
      </c>
      <c r="AQ122" s="19">
        <v>2.9821949992479679E-3</v>
      </c>
      <c r="AR122" s="19">
        <v>1.4245469658964449E-7</v>
      </c>
      <c r="AS122" s="19">
        <v>5.4748737181114241E-8</v>
      </c>
      <c r="AT122" s="19">
        <v>2.2618580429078793E-3</v>
      </c>
      <c r="AU122" s="19">
        <v>6.1854694875389038E-8</v>
      </c>
      <c r="AV122" s="19">
        <v>5.0871253978819836E-8</v>
      </c>
      <c r="AW122" s="19">
        <v>5.0832728416426241E-8</v>
      </c>
      <c r="AX122" s="19">
        <v>1.4272722948878048E-7</v>
      </c>
      <c r="AY122" s="19">
        <v>7.3021425055043307E-8</v>
      </c>
      <c r="AZ122" s="19">
        <v>1.9241815139607393E-8</v>
      </c>
      <c r="BA122" s="19">
        <v>5.2688683791100124E-8</v>
      </c>
      <c r="BB122" s="19">
        <v>9.6804175950842047E-8</v>
      </c>
      <c r="BC122" s="19">
        <v>1.4505318964424142E-7</v>
      </c>
      <c r="BD122" s="19">
        <v>1.0312192217079174E-7</v>
      </c>
      <c r="BE122" s="19">
        <v>1.0205188393207899E-7</v>
      </c>
      <c r="BF122" s="19">
        <v>2.1398244879514424E-7</v>
      </c>
      <c r="BG122" s="19">
        <v>6.1137842512898318E-7</v>
      </c>
    </row>
    <row r="123" spans="1:59" x14ac:dyDescent="0.2">
      <c r="A123" s="18">
        <v>42335.334513888898</v>
      </c>
      <c r="B123" s="19">
        <v>7.3364151078104928E-2</v>
      </c>
      <c r="C123" s="19">
        <v>3.0675529709096256</v>
      </c>
      <c r="D123" s="19">
        <v>3.5083236382703713E-2</v>
      </c>
      <c r="E123" s="19">
        <v>1.8035481841868468</v>
      </c>
      <c r="F123" s="19">
        <v>2.0756101119806782E-2</v>
      </c>
      <c r="G123" s="19">
        <v>5.1842431664390123</v>
      </c>
      <c r="H123" s="19">
        <v>12.341314613567539</v>
      </c>
      <c r="I123" s="19">
        <v>5.716930280674052E-2</v>
      </c>
      <c r="J123" s="19">
        <v>9.7946903271815492E-3</v>
      </c>
      <c r="K123" s="19">
        <v>9.8331008774842198E-3</v>
      </c>
      <c r="L123" s="19">
        <v>2.90959918542746E-3</v>
      </c>
      <c r="M123" s="19">
        <v>0.15164005127616412</v>
      </c>
      <c r="N123" s="19">
        <v>1.5648177289443327E-8</v>
      </c>
      <c r="O123" s="19">
        <v>1.5648177289443327E-8</v>
      </c>
      <c r="P123" s="19">
        <v>2.0963975487270027E-8</v>
      </c>
      <c r="Q123" s="19">
        <v>1.6943854002266511E-2</v>
      </c>
      <c r="R123" s="19">
        <v>6.3809526690315078E-3</v>
      </c>
      <c r="S123" s="19">
        <v>2.2994501529414896E-7</v>
      </c>
      <c r="T123" s="19">
        <v>8.8392278884025649E-3</v>
      </c>
      <c r="U123" s="19">
        <v>7.2360675451447601E-2</v>
      </c>
      <c r="V123" s="19">
        <v>3.1400624872434963E-3</v>
      </c>
      <c r="W123" s="19">
        <v>1.1359684604467589E-5</v>
      </c>
      <c r="X123" s="19">
        <v>3.3374748504270008E-5</v>
      </c>
      <c r="Y123" s="19">
        <v>0.10486080232629656</v>
      </c>
      <c r="Z123" s="19">
        <v>6.0496616726709803E-4</v>
      </c>
      <c r="AA123" s="19">
        <v>1.0601141925350502E-6</v>
      </c>
      <c r="AB123" s="19">
        <v>5.533872941124955E-8</v>
      </c>
      <c r="AC123" s="19">
        <v>9.1081017405212732E-3</v>
      </c>
      <c r="AD123" s="19">
        <v>1.0044358904148922E-2</v>
      </c>
      <c r="AE123" s="19">
        <v>6.1336847514580517E-2</v>
      </c>
      <c r="AF123" s="19">
        <v>4.7211202704199062E-8</v>
      </c>
      <c r="AG123" s="19">
        <v>1.3342864911390943E-2</v>
      </c>
      <c r="AH123" s="19">
        <v>8.8600786067237216E-8</v>
      </c>
      <c r="AI123" s="19">
        <v>2.0885736727078298E-3</v>
      </c>
      <c r="AJ123" s="19">
        <v>4.8202216177074606E-8</v>
      </c>
      <c r="AK123" s="19">
        <v>6.0401823434429693E-8</v>
      </c>
      <c r="AL123" s="19">
        <v>5.2591971383911237E-8</v>
      </c>
      <c r="AM123" s="19">
        <v>2.7455054947007127E-7</v>
      </c>
      <c r="AN123" s="19">
        <v>8.7143935999188776E-3</v>
      </c>
      <c r="AO123" s="19">
        <v>4.3372968688492669E-8</v>
      </c>
      <c r="AP123" s="19">
        <v>2.0267862096184867E-7</v>
      </c>
      <c r="AQ123" s="19">
        <v>5.8317905088079184E-8</v>
      </c>
      <c r="AR123" s="19">
        <v>1.424271804600039E-7</v>
      </c>
      <c r="AS123" s="19">
        <v>5.4738162076284431E-8</v>
      </c>
      <c r="AT123" s="19">
        <v>2.3766527999778755E-3</v>
      </c>
      <c r="AU123" s="19">
        <v>6.1842747204699225E-8</v>
      </c>
      <c r="AV123" s="19">
        <v>5.0861427837225545E-8</v>
      </c>
      <c r="AW123" s="19">
        <v>5.0822909716316122E-8</v>
      </c>
      <c r="AX123" s="19">
        <v>1.4269966071748771E-7</v>
      </c>
      <c r="AY123" s="19">
        <v>7.3007320451639843E-8</v>
      </c>
      <c r="AZ123" s="19">
        <v>1.9238098447265353E-8</v>
      </c>
      <c r="BA123" s="19">
        <v>5.2678506600115927E-8</v>
      </c>
      <c r="BB123" s="19">
        <v>9.6785477541319698E-8</v>
      </c>
      <c r="BC123" s="19">
        <v>1.4502517159733539E-7</v>
      </c>
      <c r="BD123" s="19">
        <v>1.0310200344401636E-7</v>
      </c>
      <c r="BE123" s="19">
        <v>1.0203217189073836E-7</v>
      </c>
      <c r="BF123" s="19">
        <v>2.1394111657554866E-7</v>
      </c>
      <c r="BG123" s="19">
        <v>6.1126033307299579E-7</v>
      </c>
    </row>
    <row r="124" spans="1:59" x14ac:dyDescent="0.2">
      <c r="A124" s="18">
        <v>42338.334513888898</v>
      </c>
      <c r="B124" s="19">
        <v>3.6091183177641047E-2</v>
      </c>
      <c r="C124" s="19">
        <v>1.8359402990561389</v>
      </c>
      <c r="D124" s="19">
        <v>3.2346192627633758E-8</v>
      </c>
      <c r="E124" s="19">
        <v>0.61800646568281337</v>
      </c>
      <c r="F124" s="19">
        <v>4.8249221012018782E-3</v>
      </c>
      <c r="G124" s="19">
        <v>1.9801422863783689</v>
      </c>
      <c r="H124" s="19">
        <v>4.4583620471244592</v>
      </c>
      <c r="I124" s="19">
        <v>8.27384082780958E-8</v>
      </c>
      <c r="J124" s="19">
        <v>1.1195114463415512E-7</v>
      </c>
      <c r="K124" s="19">
        <v>1.5891608507926827E-3</v>
      </c>
      <c r="L124" s="19">
        <v>2.5494002648258719E-7</v>
      </c>
      <c r="M124" s="19">
        <v>3.9729021269817026E-2</v>
      </c>
      <c r="N124" s="19">
        <v>1.5600301416117509E-8</v>
      </c>
      <c r="O124" s="19">
        <v>1.5600301416117509E-8</v>
      </c>
      <c r="P124" s="19">
        <v>2.0899835835969472E-8</v>
      </c>
      <c r="Q124" s="19">
        <v>1.3115363648108285E-3</v>
      </c>
      <c r="R124" s="19">
        <v>1.2131028399536047E-7</v>
      </c>
      <c r="S124" s="19">
        <v>2.2924149448015913E-7</v>
      </c>
      <c r="T124" s="19">
        <v>2.9163386488072546E-8</v>
      </c>
      <c r="U124" s="19">
        <v>2.8786787218877084E-2</v>
      </c>
      <c r="V124" s="19">
        <v>2.6709390203081829E-3</v>
      </c>
      <c r="W124" s="19">
        <v>1.1324929449852127E-5</v>
      </c>
      <c r="X124" s="19">
        <v>3.3272637874890219E-5</v>
      </c>
      <c r="Y124" s="19">
        <v>7.2517430390087751E-3</v>
      </c>
      <c r="Z124" s="19">
        <v>3.0435772237093001E-8</v>
      </c>
      <c r="AA124" s="19">
        <v>1.0568707545387955E-6</v>
      </c>
      <c r="AB124" s="19">
        <v>5.5169419596419417E-8</v>
      </c>
      <c r="AC124" s="19">
        <v>1.5987341089299877E-3</v>
      </c>
      <c r="AD124" s="19">
        <v>5.4471838801267245E-3</v>
      </c>
      <c r="AE124" s="19">
        <v>2.7983602979205438E-5</v>
      </c>
      <c r="AF124" s="19">
        <v>4.7066759200114359E-8</v>
      </c>
      <c r="AG124" s="19">
        <v>4.4409831696437061E-8</v>
      </c>
      <c r="AH124" s="19">
        <v>8.8329710405716888E-8</v>
      </c>
      <c r="AI124" s="19">
        <v>1.5508678182434613E-3</v>
      </c>
      <c r="AJ124" s="19">
        <v>4.8054740649859419E-8</v>
      </c>
      <c r="AK124" s="19">
        <v>6.0217022994486682E-8</v>
      </c>
      <c r="AL124" s="19">
        <v>1.2301636706437329E-3</v>
      </c>
      <c r="AM124" s="19">
        <v>2.7371055724063564E-7</v>
      </c>
      <c r="AN124" s="19">
        <v>6.7204272123883311E-3</v>
      </c>
      <c r="AO124" s="19">
        <v>4.3240268328809509E-8</v>
      </c>
      <c r="AP124" s="19">
        <v>2.0205852216033731E-7</v>
      </c>
      <c r="AQ124" s="19">
        <v>5.813948043292733E-8</v>
      </c>
      <c r="AR124" s="19">
        <v>1.4199142199921135E-7</v>
      </c>
      <c r="AS124" s="19">
        <v>5.4570689707766447E-8</v>
      </c>
      <c r="AT124" s="19">
        <v>6.6286208141128675E-8</v>
      </c>
      <c r="AU124" s="19">
        <v>6.1653538233166792E-8</v>
      </c>
      <c r="AV124" s="19">
        <v>5.0705816405218827E-8</v>
      </c>
      <c r="AW124" s="19">
        <v>5.0667416131177015E-8</v>
      </c>
      <c r="AX124" s="19">
        <v>1.4226306859856045E-7</v>
      </c>
      <c r="AY124" s="19">
        <v>7.2783953272118043E-8</v>
      </c>
      <c r="AZ124" s="19">
        <v>1.917923914708908E-8</v>
      </c>
      <c r="BA124" s="19">
        <v>5.2517335783711521E-8</v>
      </c>
      <c r="BB124" s="19">
        <v>9.6489360672444932E-8</v>
      </c>
      <c r="BC124" s="19">
        <v>1.4458146453701641E-7</v>
      </c>
      <c r="BD124" s="19">
        <v>1.0278656105317293E-7</v>
      </c>
      <c r="BE124" s="19">
        <v>1.0172000266832708E-7</v>
      </c>
      <c r="BF124" s="19">
        <v>2.1328655997084652E-7</v>
      </c>
      <c r="BG124" s="19">
        <v>6.0939017134527548E-7</v>
      </c>
    </row>
    <row r="125" spans="1:59" x14ac:dyDescent="0.2">
      <c r="A125" s="18">
        <v>42341.334513888898</v>
      </c>
      <c r="B125" s="19">
        <v>0.24179237406965562</v>
      </c>
      <c r="C125" s="19">
        <v>4.2607843731895647</v>
      </c>
      <c r="D125" s="19">
        <v>6.5503726360912062E-2</v>
      </c>
      <c r="E125" s="19">
        <v>7.4509800571479907</v>
      </c>
      <c r="F125" s="19">
        <v>6.7202779689212774E-2</v>
      </c>
      <c r="G125" s="19">
        <v>19.855929769678134</v>
      </c>
      <c r="H125" s="19">
        <v>71.519082290990212</v>
      </c>
      <c r="I125" s="19">
        <v>1.2358477281829806E-2</v>
      </c>
      <c r="J125" s="19">
        <v>1.8153293242319131E-2</v>
      </c>
      <c r="K125" s="19">
        <v>1.353547511819455E-2</v>
      </c>
      <c r="L125" s="19">
        <v>3.7730374189918186E-3</v>
      </c>
      <c r="M125" s="19">
        <v>5.943839073641953E-2</v>
      </c>
      <c r="N125" s="19">
        <v>2.605531500662275E-3</v>
      </c>
      <c r="O125" s="19">
        <v>1.5467751965150233E-8</v>
      </c>
      <c r="P125" s="19">
        <v>2.0722258384645243E-8</v>
      </c>
      <c r="Q125" s="19">
        <v>1.2334747486741808E-2</v>
      </c>
      <c r="R125" s="19">
        <v>5.367679648905342E-3</v>
      </c>
      <c r="S125" s="19">
        <v>4.9833966066873368E-3</v>
      </c>
      <c r="T125" s="19">
        <v>6.8294350263260733E-3</v>
      </c>
      <c r="U125" s="19">
        <v>0.16606585198483362</v>
      </c>
      <c r="V125" s="19">
        <v>3.0896193204574514E-3</v>
      </c>
      <c r="W125" s="19">
        <v>1.1228706105137126E-5</v>
      </c>
      <c r="X125" s="19">
        <v>0.14212248874104277</v>
      </c>
      <c r="Y125" s="19">
        <v>0.19377750668859869</v>
      </c>
      <c r="Z125" s="19">
        <v>1.9505891562335077E-3</v>
      </c>
      <c r="AA125" s="19">
        <v>1.0478909512311007E-6</v>
      </c>
      <c r="AB125" s="19">
        <v>5.4700667353585603E-8</v>
      </c>
      <c r="AC125" s="19">
        <v>1.958182690661666E-2</v>
      </c>
      <c r="AD125" s="19">
        <v>7.0382572231004617E-3</v>
      </c>
      <c r="AE125" s="19">
        <v>6.0743529466259473E-2</v>
      </c>
      <c r="AF125" s="19">
        <v>4.6666851985223076E-8</v>
      </c>
      <c r="AG125" s="19">
        <v>1.2377461117900206E-2</v>
      </c>
      <c r="AH125" s="19">
        <v>4.8978297061629643E-3</v>
      </c>
      <c r="AI125" s="19">
        <v>1.6373558610719213E-3</v>
      </c>
      <c r="AJ125" s="19">
        <v>4.7646438956218243E-8</v>
      </c>
      <c r="AK125" s="19">
        <v>5.9705383307284446E-8</v>
      </c>
      <c r="AL125" s="19">
        <v>1.2481872216287399E-3</v>
      </c>
      <c r="AM125" s="19">
        <v>2.7138494934893749E-7</v>
      </c>
      <c r="AN125" s="19">
        <v>1.418092554458812E-2</v>
      </c>
      <c r="AO125" s="19">
        <v>9.1122413137915623E-4</v>
      </c>
      <c r="AP125" s="19">
        <v>2.0034171262818679E-7</v>
      </c>
      <c r="AQ125" s="19">
        <v>3.4028526156190367E-3</v>
      </c>
      <c r="AR125" s="19">
        <v>1.407849783205903E-7</v>
      </c>
      <c r="AS125" s="19">
        <v>5.4107024630616284E-8</v>
      </c>
      <c r="AT125" s="19">
        <v>2.8475754105598632E-3</v>
      </c>
      <c r="AU125" s="19">
        <v>6.1129693057037495E-8</v>
      </c>
      <c r="AV125" s="19">
        <v>5.0274989593217915E-8</v>
      </c>
      <c r="AW125" s="19">
        <v>5.0236915590772113E-8</v>
      </c>
      <c r="AX125" s="19">
        <v>1.4105431684866306E-7</v>
      </c>
      <c r="AY125" s="19">
        <v>7.2165537461544045E-8</v>
      </c>
      <c r="AZ125" s="19">
        <v>1.9016280909866162E-8</v>
      </c>
      <c r="BA125" s="19">
        <v>5.2071117224292979E-8</v>
      </c>
      <c r="BB125" s="19">
        <v>9.5669529603789921E-8</v>
      </c>
      <c r="BC125" s="19">
        <v>1.4335301431459785E-7</v>
      </c>
      <c r="BD125" s="19">
        <v>1.0191322522003727E-7</v>
      </c>
      <c r="BE125" s="19">
        <v>1.008557289503753E-7</v>
      </c>
      <c r="BF125" s="19">
        <v>2.1147435034304882E-7</v>
      </c>
      <c r="BG125" s="19">
        <v>6.0421242955156769E-7</v>
      </c>
    </row>
    <row r="126" spans="1:59" x14ac:dyDescent="0.2">
      <c r="A126" s="18">
        <v>42344.334513888898</v>
      </c>
      <c r="B126" s="19">
        <v>6.8469162943189013E-2</v>
      </c>
      <c r="C126" s="19">
        <v>0.64137556922813377</v>
      </c>
      <c r="D126" s="19">
        <v>0.1069887177437391</v>
      </c>
      <c r="E126" s="19">
        <v>1.2158855690853807</v>
      </c>
      <c r="F126" s="19">
        <v>9.6786626886125812E-3</v>
      </c>
      <c r="G126" s="19">
        <v>3.8866397339081526</v>
      </c>
      <c r="H126" s="19">
        <v>11.611130937935695</v>
      </c>
      <c r="I126" s="19">
        <v>8.2251114947475348E-8</v>
      </c>
      <c r="J126" s="19">
        <v>1.1919886939515496E-2</v>
      </c>
      <c r="K126" s="19">
        <v>9.6881795644125947E-3</v>
      </c>
      <c r="L126" s="19">
        <v>1.9557179769025424E-3</v>
      </c>
      <c r="M126" s="19">
        <v>4.2963935799155827E-2</v>
      </c>
      <c r="N126" s="19">
        <v>1.5508422408605161E-8</v>
      </c>
      <c r="O126" s="19">
        <v>1.5508422408605161E-8</v>
      </c>
      <c r="P126" s="19">
        <v>2.0776744869804167E-8</v>
      </c>
      <c r="Q126" s="19">
        <v>7.8561809729102133E-3</v>
      </c>
      <c r="R126" s="19">
        <v>1.2059581905027808E-7</v>
      </c>
      <c r="S126" s="19">
        <v>1.3847933148952352E-3</v>
      </c>
      <c r="T126" s="19">
        <v>1.926691505712505E-2</v>
      </c>
      <c r="U126" s="19">
        <v>0.11858027246815415</v>
      </c>
      <c r="V126" s="19">
        <v>6.2240367732080918E-3</v>
      </c>
      <c r="W126" s="19">
        <v>1.1258230528450214E-5</v>
      </c>
      <c r="X126" s="19">
        <v>3.3076676472368586E-5</v>
      </c>
      <c r="Y126" s="19">
        <v>0.13735706842157858</v>
      </c>
      <c r="Z126" s="19">
        <v>2.5552811523033231E-3</v>
      </c>
      <c r="AA126" s="19">
        <v>1.050646244293402E-6</v>
      </c>
      <c r="AB126" s="19">
        <v>5.4844495648968355E-8</v>
      </c>
      <c r="AC126" s="19">
        <v>9.2408864018120127E-3</v>
      </c>
      <c r="AD126" s="19">
        <v>7.6991525222100078E-3</v>
      </c>
      <c r="AE126" s="19">
        <v>6.230222742478099E-2</v>
      </c>
      <c r="AF126" s="19">
        <v>4.6789556407246435E-8</v>
      </c>
      <c r="AG126" s="19">
        <v>7.1852412290093403E-3</v>
      </c>
      <c r="AH126" s="19">
        <v>4.9963597950064952E-3</v>
      </c>
      <c r="AI126" s="19">
        <v>1.7844142125023198E-3</v>
      </c>
      <c r="AJ126" s="19">
        <v>2.926439308503804E-3</v>
      </c>
      <c r="AK126" s="19">
        <v>5.9862370852806551E-8</v>
      </c>
      <c r="AL126" s="19">
        <v>1.7225545198022393E-3</v>
      </c>
      <c r="AM126" s="19">
        <v>2.7209852080145896E-7</v>
      </c>
      <c r="AN126" s="19">
        <v>1.3404519564317426E-2</v>
      </c>
      <c r="AO126" s="19">
        <v>4.2985601907139345E-8</v>
      </c>
      <c r="AP126" s="19">
        <v>2.0086848512321164E-7</v>
      </c>
      <c r="AQ126" s="19">
        <v>3.297597464704287E-3</v>
      </c>
      <c r="AR126" s="19">
        <v>1.4115515412331786E-7</v>
      </c>
      <c r="AS126" s="19">
        <v>5.4249292019614489E-8</v>
      </c>
      <c r="AT126" s="19">
        <v>1.6987623303022083E-3</v>
      </c>
      <c r="AU126" s="19">
        <v>6.1290425639929614E-8</v>
      </c>
      <c r="AV126" s="19">
        <v>5.0407181144133321E-8</v>
      </c>
      <c r="AW126" s="19">
        <v>5.0369007031046548E-8</v>
      </c>
      <c r="AX126" s="19">
        <v>1.4142520084204437E-7</v>
      </c>
      <c r="AY126" s="19">
        <v>7.23552873629736E-8</v>
      </c>
      <c r="AZ126" s="19">
        <v>1.9066281748980354E-8</v>
      </c>
      <c r="BA126" s="19">
        <v>5.2208031459372318E-8</v>
      </c>
      <c r="BB126" s="19">
        <v>9.592108019775321E-8</v>
      </c>
      <c r="BC126" s="19">
        <v>1.4372994243420508E-7</v>
      </c>
      <c r="BD126" s="19">
        <v>1.0218119280013289E-7</v>
      </c>
      <c r="BE126" s="19">
        <v>1.0112091598147221E-7</v>
      </c>
      <c r="BF126" s="19">
        <v>2.120303946620405E-7</v>
      </c>
      <c r="BG126" s="19">
        <v>6.0580112760582967E-7</v>
      </c>
    </row>
    <row r="127" spans="1:59" x14ac:dyDescent="0.2">
      <c r="A127" s="18">
        <v>42347.334513888898</v>
      </c>
      <c r="B127" s="19">
        <v>1.6346027809612009E-7</v>
      </c>
      <c r="C127" s="19">
        <v>5.0758129912444744E-2</v>
      </c>
      <c r="D127" s="19">
        <v>3.2601830636981814E-8</v>
      </c>
      <c r="E127" s="19">
        <v>1.5589063993206422E-7</v>
      </c>
      <c r="F127" s="19">
        <v>8.1324344423268132E-8</v>
      </c>
      <c r="G127" s="19">
        <v>2.8257543775173936E-7</v>
      </c>
      <c r="H127" s="19">
        <v>7.6097893631271838E-8</v>
      </c>
      <c r="I127" s="19">
        <v>8.3392305391500419E-8</v>
      </c>
      <c r="J127" s="19">
        <v>1.1283591546601069E-7</v>
      </c>
      <c r="K127" s="19">
        <v>4.2817070903236126E-8</v>
      </c>
      <c r="L127" s="19">
        <v>2.5695486518782241E-7</v>
      </c>
      <c r="M127" s="19">
        <v>5.4530856610622853E-2</v>
      </c>
      <c r="N127" s="19">
        <v>1.5723593515597523E-8</v>
      </c>
      <c r="O127" s="19">
        <v>1.5723593515597523E-8</v>
      </c>
      <c r="P127" s="19">
        <v>2.1065011147027381E-8</v>
      </c>
      <c r="Q127" s="19">
        <v>3.3771210853256796E-5</v>
      </c>
      <c r="R127" s="19">
        <v>1.2226902185582593E-7</v>
      </c>
      <c r="S127" s="19">
        <v>2.310532328811361E-7</v>
      </c>
      <c r="T127" s="19">
        <v>2.9393870185287954E-8</v>
      </c>
      <c r="U127" s="19">
        <v>4.2163336479456087E-7</v>
      </c>
      <c r="V127" s="19">
        <v>1.0259860538448832E-7</v>
      </c>
      <c r="W127" s="19">
        <v>1.1414432485151994E-5</v>
      </c>
      <c r="X127" s="19">
        <v>3.3535597754280451E-5</v>
      </c>
      <c r="Y127" s="19">
        <v>1.3472557521246009E-7</v>
      </c>
      <c r="Z127" s="19">
        <v>3.0676311836829826E-8</v>
      </c>
      <c r="AA127" s="19">
        <v>1.0652234017556943E-6</v>
      </c>
      <c r="AB127" s="19">
        <v>5.5605433836638453E-8</v>
      </c>
      <c r="AC127" s="19">
        <v>1.9587302294888863E-3</v>
      </c>
      <c r="AD127" s="19">
        <v>3.7390462408743803E-8</v>
      </c>
      <c r="AE127" s="19">
        <v>2.8204762626720769E-5</v>
      </c>
      <c r="AF127" s="19">
        <v>4.7438736599955303E-8</v>
      </c>
      <c r="AG127" s="19">
        <v>4.4760810901348503E-8</v>
      </c>
      <c r="AH127" s="19">
        <v>4.7327939781492542E-3</v>
      </c>
      <c r="AI127" s="19">
        <v>2.0117992751154321E-3</v>
      </c>
      <c r="AJ127" s="19">
        <v>4.8434526251858594E-8</v>
      </c>
      <c r="AK127" s="19">
        <v>6.0692929388305215E-8</v>
      </c>
      <c r="AL127" s="19">
        <v>1.1964657559439494E-3</v>
      </c>
      <c r="AM127" s="19">
        <v>2.7587374296069986E-7</v>
      </c>
      <c r="AN127" s="19">
        <v>6.5157341252040475E-8</v>
      </c>
      <c r="AO127" s="19">
        <v>4.3582004255708342E-8</v>
      </c>
      <c r="AP127" s="19">
        <v>2.0365542844762475E-7</v>
      </c>
      <c r="AQ127" s="19">
        <v>5.8598967619363806E-8</v>
      </c>
      <c r="AR127" s="19">
        <v>1.4311360676086915E-7</v>
      </c>
      <c r="AS127" s="19">
        <v>5.5001972073707903E-8</v>
      </c>
      <c r="AT127" s="19">
        <v>6.6810080440150123E-8</v>
      </c>
      <c r="AU127" s="19">
        <v>6.2140797675557114E-8</v>
      </c>
      <c r="AV127" s="19">
        <v>5.1106553954686218E-8</v>
      </c>
      <c r="AW127" s="19">
        <v>5.1067850196097481E-8</v>
      </c>
      <c r="AX127" s="19">
        <v>1.433874002340931E-7</v>
      </c>
      <c r="AY127" s="19">
        <v>7.3359178466043046E-8</v>
      </c>
      <c r="AZ127" s="19">
        <v>1.9330816260748618E-8</v>
      </c>
      <c r="BA127" s="19">
        <v>5.2932390109596599E-8</v>
      </c>
      <c r="BB127" s="19">
        <v>9.7251934134166593E-8</v>
      </c>
      <c r="BC127" s="19">
        <v>1.4572411888921034E-7</v>
      </c>
      <c r="BD127" s="19">
        <v>1.0359890246713327E-7</v>
      </c>
      <c r="BE127" s="19">
        <v>1.0252391487191654E-7</v>
      </c>
      <c r="BF127" s="19">
        <v>2.1497220354068855E-7</v>
      </c>
      <c r="BG127" s="19">
        <v>6.142062958305383E-7</v>
      </c>
    </row>
    <row r="128" spans="1:59" x14ac:dyDescent="0.2">
      <c r="A128" s="18">
        <v>42350.334513888898</v>
      </c>
      <c r="B128" s="19">
        <v>0.8892445457977145</v>
      </c>
      <c r="C128" s="19">
        <v>14.795402514418919</v>
      </c>
      <c r="D128" s="19">
        <v>0.13130509178412406</v>
      </c>
      <c r="E128" s="19">
        <v>24.013356502169273</v>
      </c>
      <c r="F128" s="19">
        <v>0.18455295240138886</v>
      </c>
      <c r="G128" s="19">
        <v>38.599123431005076</v>
      </c>
      <c r="H128" s="19">
        <v>167.03664988834106</v>
      </c>
      <c r="I128" s="19">
        <v>0.20785218735231231</v>
      </c>
      <c r="J128" s="19">
        <v>5.5227816179966747E-3</v>
      </c>
      <c r="K128" s="19">
        <v>5.2591071483874575E-3</v>
      </c>
      <c r="L128" s="19">
        <v>1.5389000862646985E-3</v>
      </c>
      <c r="M128" s="19">
        <v>0.12517825592665899</v>
      </c>
      <c r="N128" s="19">
        <v>1.5624589180485367E-8</v>
      </c>
      <c r="O128" s="19">
        <v>1.5624589180485367E-8</v>
      </c>
      <c r="P128" s="19">
        <v>2.0932374328308252E-8</v>
      </c>
      <c r="Q128" s="19">
        <v>1.1826998482289753E-2</v>
      </c>
      <c r="R128" s="19">
        <v>1.2149914929446511E-7</v>
      </c>
      <c r="S128" s="19">
        <v>2.2959839549461763E-7</v>
      </c>
      <c r="T128" s="19">
        <v>8.1067914201669953E-3</v>
      </c>
      <c r="U128" s="19">
        <v>7.6810770037797502E-2</v>
      </c>
      <c r="V128" s="19">
        <v>2.6607151024202729E-3</v>
      </c>
      <c r="W128" s="19">
        <v>1.1342560982129862E-5</v>
      </c>
      <c r="X128" s="19">
        <v>3.3324439309173249E-5</v>
      </c>
      <c r="Y128" s="19">
        <v>9.6476091389379404E-2</v>
      </c>
      <c r="Z128" s="19">
        <v>3.0483157017984775E-8</v>
      </c>
      <c r="AA128" s="19">
        <v>1.058516173250193E-6</v>
      </c>
      <c r="AB128" s="19">
        <v>5.5255311646048987E-8</v>
      </c>
      <c r="AC128" s="19">
        <v>6.0741009635432181E-3</v>
      </c>
      <c r="AD128" s="19">
        <v>7.8287347067609106E-3</v>
      </c>
      <c r="AE128" s="19">
        <v>2.8027170031994592E-5</v>
      </c>
      <c r="AF128" s="19">
        <v>4.7140036396914552E-8</v>
      </c>
      <c r="AG128" s="19">
        <v>8.0876150951045053E-3</v>
      </c>
      <c r="AH128" s="19">
        <v>8.8467228978966958E-8</v>
      </c>
      <c r="AI128" s="19">
        <v>2.0854253505456191E-3</v>
      </c>
      <c r="AJ128" s="19">
        <v>4.8129556013135448E-8</v>
      </c>
      <c r="AK128" s="19">
        <v>6.0310773546249298E-8</v>
      </c>
      <c r="AL128" s="19">
        <v>1.2896078604523482E-3</v>
      </c>
      <c r="AM128" s="19">
        <v>2.7413669115573988E-7</v>
      </c>
      <c r="AN128" s="19">
        <v>1.6669020560568088E-2</v>
      </c>
      <c r="AO128" s="19">
        <v>4.3307588146572011E-8</v>
      </c>
      <c r="AP128" s="19">
        <v>2.0237310260617908E-7</v>
      </c>
      <c r="AQ128" s="19">
        <v>3.81129460616958E-3</v>
      </c>
      <c r="AR128" s="19">
        <v>1.4221248530483513E-7</v>
      </c>
      <c r="AS128" s="19">
        <v>5.4655649608069687E-8</v>
      </c>
      <c r="AT128" s="19">
        <v>6.6389407673062551E-8</v>
      </c>
      <c r="AU128" s="19">
        <v>6.1749525263744597E-8</v>
      </c>
      <c r="AV128" s="19">
        <v>5.0784759169725769E-8</v>
      </c>
      <c r="AW128" s="19">
        <v>5.0746299111146296E-8</v>
      </c>
      <c r="AX128" s="19">
        <v>1.4248455482476892E-7</v>
      </c>
      <c r="AY128" s="19">
        <v>7.2897268999787769E-8</v>
      </c>
      <c r="AZ128" s="19">
        <v>1.9209098880483554E-8</v>
      </c>
      <c r="BA128" s="19">
        <v>5.2599098862687974E-8</v>
      </c>
      <c r="BB128" s="19">
        <v>9.6639582824793637E-8</v>
      </c>
      <c r="BC128" s="19">
        <v>1.4480656022260407E-7</v>
      </c>
      <c r="BD128" s="19">
        <v>1.0294658717756966E-7</v>
      </c>
      <c r="BE128" s="19">
        <v>1.0187836829155498E-7</v>
      </c>
      <c r="BF128" s="19">
        <v>2.1361862110051492E-7</v>
      </c>
      <c r="BG128" s="19">
        <v>6.1033891743004227E-7</v>
      </c>
    </row>
    <row r="129" spans="1:59" x14ac:dyDescent="0.2">
      <c r="A129" s="18">
        <v>42353.334513888898</v>
      </c>
      <c r="B129" s="19">
        <v>1.6037858064644712E-7</v>
      </c>
      <c r="C129" s="19">
        <v>0.64598125532519168</v>
      </c>
      <c r="D129" s="19">
        <v>4.7779986746189537E-2</v>
      </c>
      <c r="E129" s="19">
        <v>0.2847486509514342</v>
      </c>
      <c r="F129" s="19">
        <v>1.2723658051689861E-2</v>
      </c>
      <c r="G129" s="19">
        <v>3.2861403010508377</v>
      </c>
      <c r="H129" s="19">
        <v>9.7740035974628423</v>
      </c>
      <c r="I129" s="19">
        <v>8.1820120039556875E-8</v>
      </c>
      <c r="J129" s="19">
        <v>1.0025560920193128E-2</v>
      </c>
      <c r="K129" s="19">
        <v>9.935624349143234E-3</v>
      </c>
      <c r="L129" s="19">
        <v>2.5211052525427145E-7</v>
      </c>
      <c r="M129" s="19">
        <v>0.15165672630881377</v>
      </c>
      <c r="N129" s="19">
        <v>1.542715845136609E-8</v>
      </c>
      <c r="O129" s="19">
        <v>1.542715845136609E-8</v>
      </c>
      <c r="P129" s="19">
        <v>2.0667874962718712E-8</v>
      </c>
      <c r="Q129" s="19">
        <v>1.4730663637224271E-2</v>
      </c>
      <c r="R129" s="19">
        <v>1.1996389832847244E-7</v>
      </c>
      <c r="S129" s="19">
        <v>2.2669721338329949E-7</v>
      </c>
      <c r="T129" s="19">
        <v>1.8569535169932785E-2</v>
      </c>
      <c r="U129" s="19">
        <v>8.7044400265076205E-2</v>
      </c>
      <c r="V129" s="19">
        <v>5.6518034649247371E-3</v>
      </c>
      <c r="W129" s="19">
        <v>1.1199237528379238E-5</v>
      </c>
      <c r="X129" s="19">
        <v>3.2903355063417944E-5</v>
      </c>
      <c r="Y129" s="19">
        <v>0.16530815109343935</v>
      </c>
      <c r="Z129" s="19">
        <v>1.0934393638170994E-3</v>
      </c>
      <c r="AA129" s="19">
        <v>1.0451408699090754E-6</v>
      </c>
      <c r="AB129" s="19">
        <v>5.4557111114823656E-8</v>
      </c>
      <c r="AC129" s="19">
        <v>4.769005017513963E-2</v>
      </c>
      <c r="AD129" s="19">
        <v>8.2268294991953029E-3</v>
      </c>
      <c r="AE129" s="19">
        <v>6.1620751680393819E-2</v>
      </c>
      <c r="AF129" s="19">
        <v>4.6544379663220963E-8</v>
      </c>
      <c r="AG129" s="19">
        <v>1.7783773549181103E-2</v>
      </c>
      <c r="AH129" s="19">
        <v>7.213859698949162E-3</v>
      </c>
      <c r="AI129" s="19">
        <v>3.1383129792672535E-3</v>
      </c>
      <c r="AJ129" s="19">
        <v>4.752139580961928E-8</v>
      </c>
      <c r="AK129" s="19">
        <v>5.9548692709598854E-8</v>
      </c>
      <c r="AL129" s="19">
        <v>1.5005206854113407E-3</v>
      </c>
      <c r="AM129" s="19">
        <v>2.7067272764360975E-7</v>
      </c>
      <c r="AN129" s="19">
        <v>3.3243396762283439E-2</v>
      </c>
      <c r="AO129" s="19">
        <v>4.276035784147995E-8</v>
      </c>
      <c r="AP129" s="19">
        <v>1.9981593654311414E-7</v>
      </c>
      <c r="AQ129" s="19">
        <v>4.9843794376597554E-3</v>
      </c>
      <c r="AR129" s="19">
        <v>1.4041550271929196E-7</v>
      </c>
      <c r="AS129" s="19">
        <v>5.396502634572585E-8</v>
      </c>
      <c r="AT129" s="19">
        <v>3.7205339392218117E-3</v>
      </c>
      <c r="AU129" s="19">
        <v>6.0969264505860675E-8</v>
      </c>
      <c r="AV129" s="19">
        <v>5.0143048087584249E-8</v>
      </c>
      <c r="AW129" s="19">
        <v>5.0105074006416382E-8</v>
      </c>
      <c r="AX129" s="19">
        <v>1.4068413439628018E-7</v>
      </c>
      <c r="AY129" s="19">
        <v>7.1976146479177267E-8</v>
      </c>
      <c r="AZ129" s="19">
        <v>1.8966374649216412E-8</v>
      </c>
      <c r="BA129" s="19">
        <v>5.1934461967629791E-8</v>
      </c>
      <c r="BB129" s="19">
        <v>9.5418454827219676E-8</v>
      </c>
      <c r="BC129" s="19">
        <v>1.4297679916868077E-7</v>
      </c>
      <c r="BD129" s="19">
        <v>1.0164576451068033E-7</v>
      </c>
      <c r="BE129" s="19">
        <v>1.0059104353050425E-7</v>
      </c>
      <c r="BF129" s="19">
        <v>2.8869639307015048E-2</v>
      </c>
      <c r="BG129" s="19">
        <v>6.0262673657932359E-7</v>
      </c>
    </row>
  </sheetData>
  <conditionalFormatting sqref="B3:C3 B4:B12 B18:B32 B35:B84 B89:B129">
    <cfRule type="cellIs" dxfId="0" priority="1" stopIfTrue="1" operator="greaterThan">
      <formula>"&gt;0"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Database</vt:lpstr>
      <vt:lpstr>PM_SOA_markers</vt:lpstr>
      <vt:lpstr>Gas_SOA_markers</vt:lpstr>
      <vt:lpstr>p+g_SOA_markers</vt:lpstr>
      <vt:lpstr>Particulatephase_PAHs</vt:lpstr>
      <vt:lpstr>Gaseousphase_PAHs</vt:lpstr>
      <vt:lpstr>p+g PAHs</vt:lpstr>
      <vt:lpstr>Particulatephase_ONPAH</vt:lpstr>
      <vt:lpstr>Gaseousphase_ONPAH</vt:lpstr>
      <vt:lpstr>p+g_OPAH_NPAH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nbonnair</dc:creator>
  <cp:lastModifiedBy>Office</cp:lastModifiedBy>
  <dcterms:created xsi:type="dcterms:W3CDTF">2014-12-26T17:09:47Z</dcterms:created>
  <dcterms:modified xsi:type="dcterms:W3CDTF">2024-08-30T09:01:15Z</dcterms:modified>
</cp:coreProperties>
</file>