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8C1C366D-5E3B-5442-A499-EB1092EF40FA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nm._FilterDatabase" localSheetId="0" hidden="1">Sheet1!$A$1:$I$197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8" i="1" l="1" a="1"/>
  <c r="K188" i="1"/>
  <c r="K189" i="1" a="1"/>
  <c r="K189" i="1"/>
  <c r="K190" i="1" a="1"/>
  <c r="K190" i="1"/>
  <c r="K197" i="1" a="1"/>
  <c r="K197" i="1"/>
  <c r="K196" i="1" a="1"/>
  <c r="K196" i="1"/>
  <c r="K195" i="1" a="1"/>
  <c r="K195" i="1"/>
  <c r="K194" i="1" a="1"/>
  <c r="K194" i="1"/>
  <c r="K193" i="1" a="1"/>
  <c r="K193" i="1"/>
  <c r="K192" i="1" a="1"/>
  <c r="K192" i="1"/>
  <c r="K191" i="1" a="1"/>
  <c r="K191" i="1"/>
  <c r="K187" i="1" a="1"/>
  <c r="K187" i="1"/>
  <c r="K186" i="1" a="1"/>
  <c r="K186" i="1"/>
  <c r="K185" i="1" a="1"/>
  <c r="K185" i="1"/>
  <c r="K184" i="1" a="1"/>
  <c r="K184" i="1"/>
  <c r="K183" i="1" a="1"/>
  <c r="K183" i="1"/>
  <c r="K182" i="1" a="1"/>
  <c r="K182" i="1"/>
  <c r="K181" i="1" a="1"/>
  <c r="K181" i="1"/>
  <c r="K180" i="1" a="1"/>
  <c r="K180" i="1"/>
  <c r="K179" i="1" a="1"/>
  <c r="K179" i="1"/>
  <c r="K178" i="1" a="1"/>
  <c r="K178" i="1"/>
  <c r="K177" i="1" a="1"/>
  <c r="K177" i="1"/>
  <c r="K176" i="1" a="1"/>
  <c r="K176" i="1"/>
  <c r="K175" i="1" a="1"/>
  <c r="K175" i="1"/>
  <c r="K174" i="1" a="1"/>
  <c r="K174" i="1"/>
  <c r="K173" i="1" a="1"/>
  <c r="K173" i="1"/>
  <c r="K172" i="1" a="1"/>
  <c r="K172" i="1"/>
  <c r="K171" i="1" a="1"/>
  <c r="K171" i="1"/>
  <c r="K170" i="1" a="1"/>
  <c r="K170" i="1"/>
  <c r="K169" i="1" a="1"/>
  <c r="K169" i="1"/>
  <c r="K168" i="1" a="1"/>
  <c r="K168" i="1"/>
  <c r="K167" i="1" a="1"/>
  <c r="K167" i="1"/>
  <c r="K166" i="1" a="1"/>
  <c r="K166" i="1"/>
  <c r="K165" i="1" a="1"/>
  <c r="K165" i="1"/>
  <c r="K164" i="1" a="1"/>
  <c r="K164" i="1"/>
  <c r="K163" i="1" a="1"/>
  <c r="K163" i="1"/>
  <c r="K162" i="1" a="1"/>
  <c r="K162" i="1"/>
  <c r="K161" i="1" a="1"/>
  <c r="K161" i="1"/>
  <c r="K160" i="1" a="1"/>
  <c r="K160" i="1"/>
  <c r="K159" i="1" a="1"/>
  <c r="K159" i="1"/>
  <c r="K158" i="1" a="1"/>
  <c r="K158" i="1"/>
  <c r="K157" i="1" a="1"/>
  <c r="K157" i="1"/>
  <c r="K156" i="1" a="1"/>
  <c r="K156" i="1"/>
  <c r="K155" i="1" a="1"/>
  <c r="K155" i="1"/>
  <c r="K154" i="1" a="1"/>
  <c r="K154" i="1"/>
  <c r="K153" i="1" a="1"/>
  <c r="K153" i="1"/>
  <c r="K152" i="1" a="1"/>
  <c r="K152" i="1"/>
  <c r="K151" i="1" a="1"/>
  <c r="K151" i="1"/>
  <c r="K150" i="1" a="1"/>
  <c r="K150" i="1"/>
  <c r="K149" i="1" a="1"/>
  <c r="K149" i="1"/>
  <c r="K148" i="1" a="1"/>
  <c r="K148" i="1"/>
  <c r="K147" i="1" a="1"/>
  <c r="K147" i="1"/>
  <c r="K146" i="1" a="1"/>
  <c r="K146" i="1"/>
  <c r="K145" i="1" a="1"/>
  <c r="K145" i="1"/>
  <c r="K144" i="1" a="1"/>
  <c r="K144" i="1"/>
  <c r="K143" i="1" a="1"/>
  <c r="K143" i="1"/>
  <c r="K142" i="1" a="1"/>
  <c r="K142" i="1"/>
  <c r="K141" i="1" a="1"/>
  <c r="K141" i="1"/>
  <c r="K140" i="1" a="1"/>
  <c r="K140" i="1"/>
  <c r="K139" i="1" a="1"/>
  <c r="K139" i="1"/>
  <c r="K138" i="1" a="1"/>
  <c r="K138" i="1"/>
  <c r="K137" i="1" a="1"/>
  <c r="K137" i="1"/>
  <c r="K136" i="1" a="1"/>
  <c r="K136" i="1"/>
  <c r="K135" i="1" a="1"/>
  <c r="K135" i="1"/>
  <c r="K134" i="1" a="1"/>
  <c r="K134" i="1"/>
  <c r="K133" i="1" a="1"/>
  <c r="K133" i="1"/>
  <c r="K132" i="1" a="1"/>
  <c r="K132" i="1"/>
  <c r="K131" i="1" a="1"/>
  <c r="K131" i="1"/>
  <c r="K130" i="1" a="1"/>
  <c r="K130" i="1"/>
  <c r="K129" i="1" a="1"/>
  <c r="K129" i="1"/>
  <c r="K128" i="1" a="1"/>
  <c r="K128" i="1"/>
  <c r="K127" i="1" a="1"/>
  <c r="K127" i="1"/>
  <c r="K126" i="1" a="1"/>
  <c r="K126" i="1"/>
  <c r="K125" i="1" a="1"/>
  <c r="K125" i="1"/>
  <c r="K124" i="1" a="1"/>
  <c r="K124" i="1"/>
  <c r="K123" i="1" a="1"/>
  <c r="K123" i="1"/>
  <c r="K122" i="1" a="1"/>
  <c r="K122" i="1"/>
  <c r="K121" i="1" a="1"/>
  <c r="K121" i="1"/>
  <c r="K120" i="1" a="1"/>
  <c r="K120" i="1"/>
  <c r="K119" i="1" a="1"/>
  <c r="K119" i="1"/>
  <c r="K118" i="1" a="1"/>
  <c r="K118" i="1"/>
  <c r="K117" i="1" a="1"/>
  <c r="K117" i="1"/>
  <c r="K116" i="1" a="1"/>
  <c r="K116" i="1"/>
  <c r="K115" i="1" a="1"/>
  <c r="K115" i="1"/>
  <c r="K114" i="1" a="1"/>
  <c r="K114" i="1"/>
  <c r="K113" i="1" a="1"/>
  <c r="K113" i="1"/>
  <c r="K112" i="1" a="1"/>
  <c r="K112" i="1"/>
  <c r="K111" i="1" a="1"/>
  <c r="K111" i="1"/>
  <c r="K110" i="1" a="1"/>
  <c r="K110" i="1"/>
  <c r="K109" i="1" a="1"/>
  <c r="K109" i="1"/>
  <c r="K108" i="1" a="1"/>
  <c r="K108" i="1"/>
  <c r="K107" i="1" a="1"/>
  <c r="K107" i="1"/>
  <c r="K106" i="1" a="1"/>
  <c r="K106" i="1"/>
  <c r="K105" i="1" a="1"/>
  <c r="K105" i="1"/>
  <c r="K104" i="1" a="1"/>
  <c r="K104" i="1"/>
  <c r="K103" i="1" a="1"/>
  <c r="K103" i="1"/>
  <c r="K102" i="1" a="1"/>
  <c r="K102" i="1"/>
  <c r="K101" i="1" a="1"/>
  <c r="K101" i="1"/>
  <c r="K100" i="1" a="1"/>
  <c r="K100" i="1"/>
  <c r="K99" i="1" a="1"/>
  <c r="K99" i="1"/>
  <c r="K98" i="1" a="1"/>
  <c r="K98" i="1"/>
  <c r="K97" i="1" a="1"/>
  <c r="K97" i="1"/>
  <c r="K96" i="1" a="1"/>
  <c r="K96" i="1"/>
  <c r="K95" i="1" a="1"/>
  <c r="K95" i="1"/>
  <c r="K94" i="1" a="1"/>
  <c r="K94" i="1"/>
  <c r="K93" i="1" a="1"/>
  <c r="K93" i="1"/>
  <c r="K92" i="1" a="1"/>
  <c r="K92" i="1"/>
  <c r="K91" i="1" a="1"/>
  <c r="K91" i="1"/>
  <c r="K90" i="1" a="1"/>
  <c r="K90" i="1"/>
  <c r="K89" i="1" a="1"/>
  <c r="K89" i="1"/>
  <c r="K88" i="1" a="1"/>
  <c r="K88" i="1"/>
  <c r="K87" i="1" a="1"/>
  <c r="K87" i="1"/>
  <c r="K86" i="1" a="1"/>
  <c r="K86" i="1"/>
  <c r="K85" i="1" a="1"/>
  <c r="K85" i="1"/>
  <c r="K84" i="1" a="1"/>
  <c r="K84" i="1"/>
  <c r="K83" i="1" a="1"/>
  <c r="K83" i="1"/>
  <c r="K82" i="1" a="1"/>
  <c r="K82" i="1"/>
  <c r="K81" i="1" a="1"/>
  <c r="K81" i="1"/>
  <c r="K80" i="1" a="1"/>
  <c r="K80" i="1"/>
  <c r="K79" i="1" a="1"/>
  <c r="K79" i="1"/>
  <c r="K78" i="1" a="1"/>
  <c r="K78" i="1"/>
  <c r="K77" i="1" a="1"/>
  <c r="K77" i="1"/>
  <c r="K76" i="1" a="1"/>
  <c r="K76" i="1"/>
  <c r="K75" i="1" a="1"/>
  <c r="K75" i="1"/>
  <c r="K74" i="1" a="1"/>
  <c r="K74" i="1"/>
  <c r="K73" i="1" a="1"/>
  <c r="K73" i="1"/>
  <c r="K72" i="1" a="1"/>
  <c r="K72" i="1"/>
  <c r="K71" i="1" a="1"/>
  <c r="K71" i="1"/>
  <c r="K70" i="1" a="1"/>
  <c r="K70" i="1"/>
  <c r="K69" i="1" a="1"/>
  <c r="K69" i="1"/>
  <c r="K68" i="1" a="1"/>
  <c r="K68" i="1"/>
  <c r="K67" i="1" a="1"/>
  <c r="K67" i="1"/>
  <c r="K66" i="1" a="1"/>
  <c r="K66" i="1"/>
  <c r="K65" i="1" a="1"/>
  <c r="K65" i="1"/>
  <c r="K64" i="1" a="1"/>
  <c r="K64" i="1"/>
  <c r="K63" i="1" a="1"/>
  <c r="K63" i="1"/>
  <c r="K62" i="1" a="1"/>
  <c r="K62" i="1"/>
  <c r="K61" i="1" a="1"/>
  <c r="K61" i="1"/>
  <c r="K60" i="1" a="1"/>
  <c r="K60" i="1"/>
  <c r="K59" i="1" a="1"/>
  <c r="K59" i="1"/>
  <c r="K58" i="1" a="1"/>
  <c r="K58" i="1"/>
  <c r="K57" i="1" a="1"/>
  <c r="K57" i="1"/>
  <c r="K56" i="1" a="1"/>
  <c r="K56" i="1"/>
  <c r="K55" i="1" a="1"/>
  <c r="K55" i="1"/>
  <c r="K54" i="1" a="1"/>
  <c r="K54" i="1"/>
  <c r="K53" i="1" a="1"/>
  <c r="K53" i="1"/>
  <c r="K52" i="1" a="1"/>
  <c r="K52" i="1"/>
  <c r="K51" i="1" a="1"/>
  <c r="K51" i="1"/>
  <c r="K50" i="1" a="1"/>
  <c r="K50" i="1"/>
  <c r="K49" i="1" a="1"/>
  <c r="K49" i="1"/>
  <c r="K48" i="1" a="1"/>
  <c r="K48" i="1"/>
  <c r="K44" i="1" a="1"/>
  <c r="K44" i="1"/>
  <c r="K45" i="1" a="1"/>
  <c r="K45" i="1"/>
  <c r="K46" i="1" a="1"/>
  <c r="K46" i="1"/>
  <c r="K47" i="1" a="1"/>
  <c r="K47" i="1"/>
  <c r="K2" i="1" a="1"/>
  <c r="K2" i="1"/>
  <c r="K3" i="1" a="1"/>
  <c r="K3" i="1"/>
  <c r="K4" i="1" a="1"/>
  <c r="K5" i="1" a="1"/>
  <c r="K6" i="1" a="1"/>
  <c r="K7" i="1" a="1"/>
  <c r="K8" i="1" a="1"/>
  <c r="K9" i="1" a="1"/>
  <c r="K10" i="1" a="1"/>
  <c r="K11" i="1" a="1"/>
  <c r="K12" i="1" a="1"/>
  <c r="K13" i="1" a="1"/>
  <c r="K14" i="1" a="1"/>
  <c r="K15" i="1" a="1"/>
  <c r="K16" i="1" a="1"/>
  <c r="K17" i="1" a="1"/>
  <c r="K18" i="1" a="1"/>
  <c r="K19" i="1" a="1"/>
  <c r="K20" i="1" a="1"/>
  <c r="K21" i="1" a="1"/>
  <c r="K26" i="1" a="1"/>
  <c r="K26" i="1"/>
  <c r="K22" i="1" a="1"/>
  <c r="K23" i="1" a="1"/>
  <c r="K24" i="1" a="1"/>
  <c r="K25" i="1" a="1"/>
  <c r="K27" i="1" a="1"/>
  <c r="K28" i="1" a="1"/>
  <c r="K29" i="1" a="1"/>
  <c r="K30" i="1" a="1"/>
  <c r="K31" i="1" a="1"/>
  <c r="K32" i="1" a="1"/>
  <c r="K33" i="1" a="1"/>
  <c r="K34" i="1" a="1"/>
  <c r="K35" i="1" a="1"/>
  <c r="K36" i="1" a="1"/>
  <c r="K37" i="1" a="1"/>
  <c r="K38" i="1" a="1"/>
  <c r="K39" i="1" a="1"/>
  <c r="K40" i="1" a="1"/>
  <c r="K41" i="1" a="1"/>
  <c r="K42" i="1" a="1"/>
  <c r="K43" i="1" a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<sst xmlns="http://schemas.openxmlformats.org/spreadsheetml/2006/main" count="1276" uniqueCount="478">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</sst>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7"/>
  <sheetViews>
    <sheetView tabSelected="1" topLeftCell="G1" zoomScale="160" zoomScaleNormal="160" workbookViewId="0">
      <selection activeCell="K197" sqref="K197"/>
    </sheetView>
  </sheetViews>
  <sheetFormatPr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K2" t="str" cm="1">
        <f t="array" ref="K2">_xlfn.IFS(G2=1,"Very satisfied", G2 &gt;=0.5-0.9,"Satisfied",G2 &lt;=0.4-0.1," dissatisfied")</f>
        <v>Very satisfied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K3" t="str" cm="1">
        <f t="array" ref="K3">_xlfn.IFS(G4 =1,"Very satisfied", G4 &gt;=0.5-0.9,"Satisfied",G4 &lt;=0.4-0.1," dissatisfied")</f>
        <v>Very satisfied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 s="2"/>
      <c r="F4">
        <v>43902</v>
      </c>
      <c r="G4">
        <v>1</v>
      </c>
      <c r="H4" t="s">
        <v>14</v>
      </c>
      <c r="I4" t="s">
        <v>15</v>
      </c>
      <c r="K4" t="str" cm="1">
        <f t="array" ref="K4">_xlfn.IFS(G3=1,"Very satisfied", G3&gt;=0.5-0.9,"Satisfied",G3&lt;=0.4-0.1," dissatisfied")</f>
        <v>Very satisfied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K5" t="str" cm="1">
        <f t="array" ref="K5">_xlfn.IFS(G5=1,"Very satisfied", G5 &gt;=0.5-0.9,"Satisfied",G5 &lt;=0.4-0.1," dissatisfied")</f>
        <v>Very satisfied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K6" t="str" cm="1">
        <f t="array" ref="K6">_xlfn.IFS(G6 =1,"Very satisfied", G6 &gt;=0.5-0.9,"Satisfied",G6 &lt;=0.4-0.1," dissatisfied")</f>
        <v>Satisfied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 s="2"/>
      <c r="F7" t="s">
        <v>36</v>
      </c>
      <c r="G7">
        <v>1</v>
      </c>
      <c r="H7" t="s">
        <v>14</v>
      </c>
      <c r="I7" t="s">
        <v>37</v>
      </c>
      <c r="K7" t="str" cm="1">
        <f t="array" ref="K7">_xlfn.IFS(G3=1,"Very satisfied", G3&gt;=0.5-0.9,"Satisfied",G3&lt;=0.4-0.1," dissatisfied")</f>
        <v>Very satisfied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K8" t="str" cm="1">
        <f t="array" ref="K8">_xlfn.IFS(G8=1,"Very satisfied", G8 &gt;=0.5-0.9,"Satisfied",G8&lt;=0.4-0.1," dissatisfied")</f>
        <v>Very satisfied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K9" t="str" cm="1">
        <f t="array" ref="K9">_xlfn.IFS(G9=1,"Very satisfied", G9 &gt;=0.5-0.9,"Satisfied",G9 &lt;=0.4-0.1," dissatisfied")</f>
        <v>Satisfied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F10">
        <v>43466</v>
      </c>
      <c r="G10">
        <v>1</v>
      </c>
      <c r="H10" t="s">
        <v>14</v>
      </c>
      <c r="I10" t="s">
        <v>37</v>
      </c>
      <c r="K10" t="str" cm="1">
        <f t="array" ref="K10">_xlfn.IFS(G3=1,"Very satisfied", G3&gt;=0.5-0.9,"Satisfied",G3&lt;=0.4-0.1," dissatisfied")</f>
        <v>Very satisfied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K11" t="str" cm="1">
        <f t="array" ref="K11">_xlfn.IFS(G11  =1,"Very satisfied", G11  &gt;=0.5-0.9,"Satisfied",G11&lt;=0.4-0.1," dissatisfied")</f>
        <v>Satisfied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K12" t="str" cm="1">
        <f t="array" ref="K12">_xlfn.IFS(G12=1,"Very satisfied", G12&gt;=0.5-0.9,"Satisfied",G12&lt;=0.4-0.1," dissatisfied")</f>
        <v>Very satisfied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 s="2"/>
      <c r="F13" t="s">
        <v>54</v>
      </c>
      <c r="G13">
        <v>1</v>
      </c>
      <c r="H13" t="s">
        <v>14</v>
      </c>
      <c r="I13" t="s">
        <v>37</v>
      </c>
      <c r="K13" t="str" cm="1">
        <f t="array" ref="K13">_xlfn.IFS(G13=1,"Very satisfied", G13&gt;=0.5-0.9,"Satisfied",G13&lt;=0.4-0.1," dissatisfied")</f>
        <v>Very satisfied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K14" t="str" cm="1">
        <f t="array" ref="K14">_xlfn.IFS(G3=1,"Very satisfied", G3&gt;=0.5-0.9,"Satisfied",G3&lt;=0.4-0.1," dissatisfied")</f>
        <v>Very satisfied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K15" t="str" cm="1">
        <f t="array" ref="K15">_xlfn.IFS(G15=1,"Very satisfied", G15&gt;=0.5-0.9,"Satisfied",G15&lt;=0.4-0.1," dissatisfied")</f>
        <v>Very satisfied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 s="2"/>
      <c r="F16" t="s">
        <v>66</v>
      </c>
      <c r="G16">
        <v>1</v>
      </c>
      <c r="H16" t="s">
        <v>14</v>
      </c>
      <c r="I16" t="s">
        <v>15</v>
      </c>
      <c r="K16" t="str" cm="1">
        <f t="array" ref="K16">_xlfn.IFS(G16=1,"Very satisfied", G16&gt;=0.5-0.9,"Satisfied",G16&lt;=0.4-0.1," dissatisfied")</f>
        <v>Very satisfied</v>
      </c>
    </row>
    <row r="17" spans="1:11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K17" t="str" cm="1">
        <f t="array" ref="K17">_xlfn.IFS(G17=1,"Very satisfied", G17&gt;=0.5-0.9,"Satisfied",G17&lt;=0.4-0.1," dissatisfied")</f>
        <v>Very satisfied</v>
      </c>
    </row>
    <row r="18" spans="1:11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K18" t="str" cm="1">
        <f t="array" ref="K18">_xlfn.IFS(G18=1,"Very satisfied", G18&gt;=0.5-0.9,"Satisfied",G18&lt;=0.4-0.1," dissatisfied")</f>
        <v>Very satisfied</v>
      </c>
    </row>
    <row r="19" spans="1:11" x14ac:dyDescent="0.2">
      <c r="A19" t="s">
        <v>74</v>
      </c>
      <c r="B19" t="s">
        <v>75</v>
      </c>
      <c r="C19" t="s">
        <v>11</v>
      </c>
      <c r="D19" t="s">
        <v>23</v>
      </c>
      <c r="E19" s="2"/>
      <c r="F19">
        <v>43584</v>
      </c>
      <c r="G19">
        <v>1</v>
      </c>
      <c r="H19" t="s">
        <v>14</v>
      </c>
      <c r="I19" t="s">
        <v>15</v>
      </c>
      <c r="K19" t="str" cm="1">
        <f t="array" ref="K19">_xlfn.IFS(G19=1,"Very satisfied", G19&gt;=0.5-0.9,"Satisfied",G19&lt;=0.4-0.1," dissatisfied")</f>
        <v>Very satisfied</v>
      </c>
    </row>
    <row r="20" spans="1:11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K20" t="str" cm="1">
        <f t="array" ref="K20">_xlfn.IFS(G20=1,"Very satisfied", G20&gt;=0.5-0.9,"Satisfied",G20&lt;=0.4-0.1," dissatisfied")</f>
        <v>Very satisfied</v>
      </c>
    </row>
    <row r="21" spans="1:11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K21" t="str" cm="1">
        <f t="array" ref="K21">_xlfn.IFS(G21=1,"Very satisfied", G21&gt;=0.5-0.9,"Satisfied",G21&lt;=0.4-0.1," dissatisfied")</f>
        <v>Satisfied</v>
      </c>
    </row>
    <row r="22" spans="1:11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K22" t="e" cm="1">
        <f t="array" ref="K22">_xlfn.IFS(J23=1,"Very satisfied", G22+K26&gt;=0.5-0.9,"Satisfied",G22&lt;=0.4-0.1," dissatisfied")</f>
        <v>#VALUE!</v>
      </c>
    </row>
    <row r="23" spans="1:11" x14ac:dyDescent="0.2">
      <c r="A23" t="s">
        <v>84</v>
      </c>
      <c r="B23" t="s">
        <v>85</v>
      </c>
      <c r="C23" t="s">
        <v>11</v>
      </c>
      <c r="D23" t="s">
        <v>86</v>
      </c>
      <c r="E23" s="2"/>
      <c r="F23" t="s">
        <v>87</v>
      </c>
      <c r="G23">
        <v>1</v>
      </c>
      <c r="H23" t="s">
        <v>14</v>
      </c>
      <c r="I23" t="s">
        <v>15</v>
      </c>
      <c r="K23" t="str" cm="1">
        <f t="array" ref="K23">_xlfn.IFS(G23=1,"Very satisfied", G23&gt;=0.5-0.9,"Satisfied",G23&lt;=0.4-0.1," dissatisfied")</f>
        <v>Very satisfied</v>
      </c>
    </row>
    <row r="24" spans="1:11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K24" t="str" cm="1">
        <f t="array" ref="K24">_xlfn.IFS(G24=1,"Very satisfied", G24&gt;=0.5-0.9,"Satisfied",G24&lt;=0.4-0.1," dissatisfied")</f>
        <v>Satisfied</v>
      </c>
    </row>
    <row r="25" spans="1:11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K25" t="str" cm="1">
        <f t="array" ref="K25">_xlfn.IFS(G25=1,"Very satisfied", G25&gt;=0.5-0.9,"Satisfied",G25&lt;=0.4-0.1," dissatisfied")</f>
        <v>Satisfied</v>
      </c>
    </row>
    <row r="26" spans="1:11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K26" t="str" cm="1">
        <f t="array" ref="K26">_xlfn.IFS(G26=1,"Very satisfied", G26&gt;=0.5-0.9,"Satisfied",G26&lt;=0.4-0.1," dissatisfied")</f>
        <v>Very satisfied</v>
      </c>
    </row>
    <row r="27" spans="1:11" x14ac:dyDescent="0.2">
      <c r="A27" t="s">
        <v>95</v>
      </c>
      <c r="B27" t="s">
        <v>96</v>
      </c>
      <c r="C27" t="s">
        <v>18</v>
      </c>
      <c r="D27" t="s">
        <v>80</v>
      </c>
      <c r="E27" s="2"/>
      <c r="F27">
        <v>43794</v>
      </c>
      <c r="G27">
        <v>0.3</v>
      </c>
      <c r="H27" t="s">
        <v>14</v>
      </c>
      <c r="I27" t="s">
        <v>32</v>
      </c>
      <c r="K27" t="str" cm="1">
        <f t="array" ref="K27">_xlfn.IFS(G27=1,"Very satisfied", G27&gt;=0.5-0.9,"Satisfied",G27&lt;=0.4-0.1," dissatisfied")</f>
        <v>Satisfied</v>
      </c>
    </row>
    <row r="28" spans="1:11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K28" t="str" cm="1">
        <f t="array" ref="K28">_xlfn.IFS(G28=1,"Very satisfied", G28&gt;=0.5-0.9,"Satisfied",G28&lt;=0.4-0.1," dissatisfied")</f>
        <v>Very satisfied</v>
      </c>
    </row>
    <row r="29" spans="1:11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K29" t="str" cm="1">
        <f t="array" ref="K29">_xlfn.IFS(G29=1,"Very satisfied", G29&gt;=0.5-0.9,"Satisfied",G29&lt;=0.4-0.1," dissatisfied")</f>
        <v>Very satisfied</v>
      </c>
    </row>
    <row r="30" spans="1:11" x14ac:dyDescent="0.2">
      <c r="A30" t="s">
        <v>102</v>
      </c>
      <c r="B30" t="s">
        <v>103</v>
      </c>
      <c r="C30" t="s">
        <v>11</v>
      </c>
      <c r="D30" t="s">
        <v>83</v>
      </c>
      <c r="E30" s="2"/>
      <c r="F30" t="s">
        <v>104</v>
      </c>
      <c r="G30">
        <v>1</v>
      </c>
      <c r="H30" t="s">
        <v>62</v>
      </c>
      <c r="I30" t="s">
        <v>37</v>
      </c>
      <c r="K30" t="str" cm="1">
        <f t="array" ref="K30">_xlfn.IFS(G30=1,"Very satisfied", G30&gt;=0.5-0.9,"Satisfied",G30&lt;=0.4-0.1," dissatisfied")</f>
        <v>Very satisfied</v>
      </c>
    </row>
    <row r="31" spans="1:11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K31" t="str" cm="1">
        <f t="array" ref="K31">_xlfn.IFS(G31=1,"Very satisfied", G31&gt;=0.5-0.9,"Satisfied",G31+I33&lt;=0.4-0.1," dissatisfied")</f>
        <v>Satisfied</v>
      </c>
    </row>
    <row r="32" spans="1:11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K32" t="str" cm="1">
        <f t="array" ref="K32">_xlfn.IFS(G32=1,"Very satisfied", G32&gt;=0.5-0.9,"Satisfied",G32&lt;=0.4-0.1," dissatisfied")</f>
        <v>Very satisfied</v>
      </c>
    </row>
    <row r="33" spans="1:11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K33" t="str" cm="1">
        <f t="array" ref="K33">_xlfn.IFS(G33=1,"Very satisfied", G33&gt;=0.5-0.9,"Satisfied",M36&lt;=0.4-0.1," dissatisfied")</f>
        <v>Satisfied</v>
      </c>
    </row>
    <row r="34" spans="1:11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K34" t="str" cm="1">
        <f t="array" ref="K34">_xlfn.IFS(G34=1,"Very satisfied", G34&gt;=0.5-0.9,"Satisfied",G34&lt;=0.4-0.1," dissatisfied")</f>
        <v>Very satisfied</v>
      </c>
    </row>
    <row r="35" spans="1:11" x14ac:dyDescent="0.2">
      <c r="A35" t="s">
        <v>115</v>
      </c>
      <c r="B35" t="s">
        <v>116</v>
      </c>
      <c r="C35" t="s">
        <v>11</v>
      </c>
      <c r="D35" t="s">
        <v>12</v>
      </c>
      <c r="E35" s="2"/>
      <c r="F35" t="s">
        <v>117</v>
      </c>
      <c r="G35">
        <v>0.7</v>
      </c>
      <c r="H35" t="s">
        <v>14</v>
      </c>
      <c r="I35" t="s">
        <v>63</v>
      </c>
      <c r="K35" t="str" cm="1">
        <f t="array" ref="K35">_xlfn.IFS(G35=1,"Very satisfied", G35&gt;=0.5-0.9,"Satisfied",G35&lt;=0.4-0.1," dissatisfied")</f>
        <v>Satisfied</v>
      </c>
    </row>
    <row r="36" spans="1:11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K36" t="str" cm="1">
        <f t="array" ref="K36">_xlfn.IFS(G36=1,"Very satisfied", G36&gt;=0.5-0.9,"Satisfied",G36&lt;=0.4-0.1," dissatisfied")</f>
        <v>Satisfied</v>
      </c>
    </row>
    <row r="37" spans="1:11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K37" t="str" cm="1">
        <f t="array" ref="K37">_xlfn.IFS(G3=1,"Very satisfied", G3&gt;=0.5-0.9,"Satisfied",G3&lt;=0.4-0.1," dissatisfied")</f>
        <v>Very satisfied</v>
      </c>
    </row>
    <row r="38" spans="1:11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K38" t="str" cm="1">
        <f t="array" ref="K38">_xlfn.IFS(G38=1,"Very satisfied", G38&gt;=0.5-0.9,"Satisfied",G38&lt;=0.4-0.1," dissatisfied")</f>
        <v>Very satisfied</v>
      </c>
    </row>
    <row r="39" spans="1:11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K39" t="str" cm="1">
        <f t="array" ref="K39">_xlfn.IFS(G39=1,"Very satisfied", G39&gt;=0.5-0.9,"Satisfied",G39&lt;=0.4-0.1," dissatisfied")</f>
        <v>Very satisfied</v>
      </c>
    </row>
    <row r="40" spans="1:11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K40" t="str" cm="1">
        <f t="array" ref="K40">_xlfn.IFS(G40=1,"Very satisfied", G40&gt;=0.5-0.9,"Satisfied",G40&lt;=0.4-0.1," dissatisfied")</f>
        <v>Satisfied</v>
      </c>
    </row>
    <row r="41" spans="1:11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K41" t="str" cm="1">
        <f t="array" ref="K41">_xlfn.IFS(G41=1,"Very satisfied", G41&gt;=0.5-0.9,"Satisfied",G41&lt;=0.4-0.1," dissatisfied")</f>
        <v>Very satisfied</v>
      </c>
    </row>
    <row r="42" spans="1:11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K42" t="str" cm="1">
        <f t="array" ref="K42">_xlfn.IFS(G42=1,"Very satisfied", G42&gt;=0.5-0.9,"Satisfied",G42&lt;=0.4-0.1," dissatisfied")</f>
        <v>Very satisfied</v>
      </c>
    </row>
    <row r="43" spans="1:11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K43" t="str" cm="1">
        <f t="array" ref="K43">_xlfn.IFS(G43=1,"Very satisfied", G43&gt;=0.5-0.9,"Satisfied",G43&lt;=0.4-0.1," dissatisfied")</f>
        <v>Very satisfied</v>
      </c>
    </row>
    <row r="44" spans="1:11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K44" t="str" cm="1">
        <f t="array" ref="K44">_xlfn.IFS(G44=1,"Very satisfied", G44&gt;=0.5-0.9,"Satisfied",G44&lt;=0.4-0.1," dissatisfied")</f>
        <v>Very satisfied</v>
      </c>
    </row>
    <row r="45" spans="1:11" x14ac:dyDescent="0.2">
      <c r="A45" t="s">
        <v>141</v>
      </c>
      <c r="B45" t="s">
        <v>142</v>
      </c>
      <c r="C45" t="s">
        <v>11</v>
      </c>
      <c r="D45" t="s">
        <v>19</v>
      </c>
      <c r="E45" s="2"/>
      <c r="F45" t="s">
        <v>143</v>
      </c>
      <c r="G45">
        <v>1</v>
      </c>
      <c r="H45" t="s">
        <v>14</v>
      </c>
      <c r="I45" t="s">
        <v>63</v>
      </c>
      <c r="K45" t="str" cm="1">
        <f t="array" ref="K45">_xlfn.IFS(G45=1,"Very satisfied", G45&gt;=0.5-0.9,"Satisfied",G45&lt;=0.4-0.1," dissatisfied")</f>
        <v>Very satisfied</v>
      </c>
    </row>
    <row r="46" spans="1:11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K46" t="str" cm="1">
        <f t="array" ref="K46">_xlfn.IFS(G46=1,"Very satisfied", G46&gt;=0.5-0.9,"Satisfied",G46&lt;=0.4-0.1," dissatisfied")</f>
        <v>Very satisfied</v>
      </c>
    </row>
    <row r="47" spans="1:11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K47" t="str" cm="1">
        <f t="array" ref="K47">_xlfn.IFS(G47=1,"Very satisfied", G47&gt;=0.5-0.9,"Satisfied",G47&lt;=0.4-0.1," dissatisfied")</f>
        <v>Very satisfied</v>
      </c>
    </row>
    <row r="48" spans="1:11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K48" t="str" cm="1">
        <f t="array" ref="K48">_xlfn.IFS(G48=1,"Very satisfied", G48&gt;=0.5-0.9,"Satisfied",G48&lt;=0.4-0.1," dissatisfied")</f>
        <v>Very satisfied</v>
      </c>
    </row>
    <row r="49" spans="1:11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K49" t="str" cm="1">
        <f t="array" ref="K49">_xlfn.IFS(G49=1,"Very satisfied", G49&gt;=0.5-0.9,"Satisfied",G49&lt;=0.4-0.1," dissatisfied")</f>
        <v>Very satisfied</v>
      </c>
    </row>
    <row r="50" spans="1:11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K50" t="str" cm="1">
        <f t="array" ref="K50">_xlfn.IFS(G50=1,"Very satisfied", G50&gt;=0.5-0.9,"Satisfied",G50&lt;=0.4-0.1," dissatisfied")</f>
        <v>Satisfied</v>
      </c>
    </row>
    <row r="51" spans="1:1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K51" t="str" cm="1">
        <f t="array" ref="K51">_xlfn.IFS(G51=1,"Very satisfied", G51&gt;=0.5-0.9,"Satisfied",G51&lt;=0.4-0.1," dissatisfied")</f>
        <v>Very satisfied</v>
      </c>
    </row>
    <row r="52" spans="1:11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K52" t="str" cm="1">
        <f t="array" ref="K52">_xlfn.IFS(G52=1,"Very satisfied", G52&gt;=0.5-0.9,"Satisfied",G52&lt;=0.4-0.1," dissatisfied")</f>
        <v>Satisfied</v>
      </c>
    </row>
    <row r="53" spans="1:11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K53" t="str" cm="1">
        <f t="array" ref="K53">_xlfn.IFS(G53=1,"Very satisfied", G53&gt;=0.5-0.9,"Satisfied",G53&lt;=0.4-0.1," dissatisfied")</f>
        <v>Very satisfied</v>
      </c>
    </row>
    <row r="54" spans="1:11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K54" t="str" cm="1">
        <f t="array" ref="K54">_xlfn.IFS(G54=1,"Very satisfied", G54&gt;=0.5-0.9,"Satisfied",G54&lt;=0.4-0.1," dissatisfied")</f>
        <v>Satisfied</v>
      </c>
    </row>
    <row r="55" spans="1:11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K55" t="str" cm="1">
        <f t="array" ref="K55">_xlfn.IFS(G55=1,"Very satisfied", G55&gt;=0.5-0.9,"Satisfied",G55&lt;=0.4-0.1," dissatisfied")</f>
        <v>Very satisfied</v>
      </c>
    </row>
    <row r="56" spans="1:11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K56" t="str" cm="1">
        <f t="array" ref="K56">_xlfn.IFS(G56=1,"Very satisfied", G56&gt;=0.5-0.9,"Satisfied",G56&lt;=0.4-0.1," dissatisfied")</f>
        <v>Very satisfied</v>
      </c>
    </row>
    <row r="57" spans="1:11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K57" t="str" cm="1">
        <f t="array" ref="K57">_xlfn.IFS(G57=1,"Very satisfied", G57&gt;=0.5-0.9,"Satisfied",G57&lt;=0.4-0.1," dissatisfied")</f>
        <v>Satisfied</v>
      </c>
    </row>
    <row r="58" spans="1:11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K58" t="str" cm="1">
        <f t="array" ref="K58">_xlfn.IFS(G58=1,"Very satisfied", G58&gt;=0.5-0.9,"Satisfied",G58&lt;=0.4-0.1," dissatisfied")</f>
        <v>Very satisfied</v>
      </c>
    </row>
    <row r="59" spans="1:11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K59" t="str" cm="1">
        <f t="array" ref="K59">_xlfn.IFS(G59=1,"Very satisfied", G59&gt;=0.5-0.9,"Satisfied",G59&lt;=0.4-0.1," dissatisfied")</f>
        <v>Satisfied</v>
      </c>
    </row>
    <row r="60" spans="1:11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K60" t="str" cm="1">
        <f t="array" ref="K60">_xlfn.IFS(G60=1,"Very satisfied", G60&gt;=0.5-0.9,"Satisfied",G60&lt;=0.4-0.1," dissatisfied")</f>
        <v>Very satisfied</v>
      </c>
    </row>
    <row r="61" spans="1:11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K61" t="str" cm="1">
        <f t="array" ref="K61">_xlfn.IFS(G61=1,"Very satisfied", G61&gt;=0.5-0.9,"Satisfied",G61&lt;=0.4-0.1," dissatisfied")</f>
        <v>Very satisfied</v>
      </c>
    </row>
    <row r="62" spans="1:11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K62" t="str" cm="1">
        <f t="array" ref="K62">_xlfn.IFS(G62=1,"Very satisfied", G62&gt;=0.5-0.9,"Satisfied",G62&lt;=0.4-0.1," dissatisfied")</f>
        <v>Satisfied</v>
      </c>
    </row>
    <row r="63" spans="1:11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K63" t="str" cm="1">
        <f t="array" ref="K63">_xlfn.IFS(G63=1,"Very satisfied", G63&gt;=0.5-0.9,"Satisfied",G63&lt;=0.4-0.1," dissatisfied")</f>
        <v>Very satisfied</v>
      </c>
    </row>
    <row r="64" spans="1:11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K64" t="str" cm="1">
        <f t="array" ref="K64">_xlfn.IFS(G64=1,"Very satisfied", G64&gt;=0.5-0.9,"Satisfied",G64&lt;=0.4-0.1," dissatisfied")</f>
        <v>Satisfied</v>
      </c>
    </row>
    <row r="65" spans="1:11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K65" t="str" cm="1">
        <f t="array" ref="K65">_xlfn.IFS(G65=1,"Very satisfied", G65&gt;=0.5-0.9,"Satisfied",G65&lt;=0.4-0.1," dissatisfied")</f>
        <v>Satisfied</v>
      </c>
    </row>
    <row r="66" spans="1:11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K66" t="str" cm="1">
        <f t="array" ref="K66">_xlfn.IFS(G66=1,"Very satisfied", G66&gt;=0.5-0.9,"Satisfied",G66&lt;=0.4-0.1," dissatisfied")</f>
        <v>Very satisfied</v>
      </c>
    </row>
    <row r="67" spans="1:11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K67" t="str" cm="1">
        <f t="array" ref="K67">_xlfn.IFS(G67=1,"Very satisfied", G67&gt;=0.5-0.9,"Satisfied",G67&lt;=0.4-0.1," dissatisfied")</f>
        <v>Very satisfied</v>
      </c>
    </row>
    <row r="68" spans="1:11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K68" t="str" cm="1">
        <f t="array" ref="K68">_xlfn.IFS(G68=1,"Very satisfied", G68&gt;=0.5-0.9,"Satisfied",G68&lt;=0.4-0.1," dissatisfied")</f>
        <v>Very satisfied</v>
      </c>
    </row>
    <row r="69" spans="1:11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K69" t="str" cm="1">
        <f t="array" ref="K69">_xlfn.IFS(G69=1,"Very satisfied", G69&gt;=0.5-0.9,"Satisfied",G69&lt;=0.4-0.1," dissatisfied")</f>
        <v>Very satisfied</v>
      </c>
    </row>
    <row r="70" spans="1:11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K70" t="str" cm="1">
        <f t="array" ref="K70">_xlfn.IFS(G70=1,"Very satisfied", G70&gt;=0.5-0.9,"Satisfied",G70&lt;=0.4-0.1," dissatisfied")</f>
        <v>Very satisfied</v>
      </c>
    </row>
    <row r="71" spans="1:11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K71" t="str" cm="1">
        <f t="array" ref="K71">_xlfn.IFS(G71=1,"Very satisfied", G71&gt;=0.5-0.9,"Satisfied",G71&lt;=0.4-0.1," dissatisfied")</f>
        <v>Very satisfied</v>
      </c>
    </row>
    <row r="72" spans="1:11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K72" t="str" cm="1">
        <f t="array" ref="K72">_xlfn.IFS(G72=1,"Very satisfied", G72&gt;=0.5-0.9,"Satisfied",G72&lt;=0.4-0.1," dissatisfied")</f>
        <v>Satisfied</v>
      </c>
    </row>
    <row r="73" spans="1:11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K73" t="str" cm="1">
        <f t="array" ref="K73">_xlfn.IFS(G73=1,"Very satisfied", G73&gt;=0.5-0.9,"Satisfied",G73&lt;=0.4-0.1," dissatisfied")</f>
        <v>Very satisfied</v>
      </c>
    </row>
    <row r="74" spans="1:1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K74" t="str" cm="1">
        <f t="array" ref="K74">_xlfn.IFS(G74=1,"Very satisfied", G74&gt;=0.5-0.9,"Satisfied",G74&lt;=0.4-0.1," dissatisfied")</f>
        <v>Very satisfied</v>
      </c>
    </row>
    <row r="75" spans="1:1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K75" t="str" cm="1">
        <f t="array" ref="K75">_xlfn.IFS(G75=1,"Very satisfied", G75&gt;=0.5-0.9,"Satisfied",G75&lt;=0.4-0.1," dissatisfied")</f>
        <v>Very satisfied</v>
      </c>
    </row>
    <row r="76" spans="1:11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K76" t="str" cm="1">
        <f t="array" ref="K76">_xlfn.IFS(G76=1,"Very satisfied", G76&gt;=0.5-0.9,"Satisfied",G76&lt;=0.4-0.1," dissatisfied")</f>
        <v>Very satisfied</v>
      </c>
    </row>
    <row r="77" spans="1:11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K77" t="str" cm="1">
        <f t="array" ref="K77">_xlfn.IFS(G77=1,"Very satisfied", G77&gt;=0.5-0.9,"Satisfied",G77&lt;=0.4-0.1," dissatisfied")</f>
        <v>Very satisfied</v>
      </c>
    </row>
    <row r="78" spans="1:11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K78" t="str" cm="1">
        <f t="array" ref="K78">_xlfn.IFS(G78=1,"Very satisfied", G78&gt;=0.5-0.9,"Satisfied",G78&lt;=0.4-0.1," dissatisfied")</f>
        <v>Very satisfied</v>
      </c>
    </row>
    <row r="79" spans="1:11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K79" t="str" cm="1">
        <f t="array" ref="K79">_xlfn.IFS(G79=1,"Very satisfied", G79&gt;=0.5-0.9,"Satisfied",G79&lt;=0.4-0.1," dissatisfied")</f>
        <v>Satisfied</v>
      </c>
    </row>
    <row r="80" spans="1:11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K80" t="str" cm="1">
        <f t="array" ref="K80">_xlfn.IFS(G80=1,"Very satisfied", G80&gt;=0.5-0.9,"Satisfied",G80&lt;=0.4-0.1," dissatisfied")</f>
        <v>Very satisfied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K81" t="str" cm="1">
        <f t="array" ref="K81">_xlfn.IFS(G81=1,"Very satisfied", G81&gt;=0.5-0.9,"Satisfied",G81&lt;=0.4-0.1," dissatisfied")</f>
        <v>Very satisfied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K82" t="str" cm="1">
        <f t="array" ref="K82">_xlfn.IFS(G82=1,"Very satisfied", G82&gt;=0.5-0.9,"Satisfied",G82&lt;=0.4-0.1," dissatisfied")</f>
        <v>Very satisfied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K83" t="str" cm="1">
        <f t="array" ref="K83">_xlfn.IFS(G83=1,"Very satisfied", G83&gt;=0.5-0.9,"Satisfied",G83&lt;=0.4-0.1," dissatisfied")</f>
        <v>Very satisfied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K84" t="str" cm="1">
        <f t="array" ref="K84">_xlfn.IFS(G84=1,"Very satisfied", G84&gt;=0.5-0.9,"Satisfied",G84&lt;=0.4-0.1," dissatisfied")</f>
        <v>Satisfied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K85" t="str" cm="1">
        <f t="array" ref="K85">_xlfn.IFS(G85=1,"Very satisfied", G85&gt;=0.5-0.9,"Satisfied",G85&lt;=0.4-0.1," dissatisfied")</f>
        <v>Satisfied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K86" t="str" cm="1">
        <f t="array" ref="K86">_xlfn.IFS(G86=1,"Very satisfied", G86&gt;=0.5-0.9,"Satisfied",G86&lt;=0.4-0.1," dissatisfied")</f>
        <v>Satisfied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K87" t="str" cm="1">
        <f t="array" ref="K87">_xlfn.IFS(G87=1,"Very satisfied", G87&gt;=0.5-0.9,"Satisfied",G87&lt;=0.4-0.1," dissatisfied")</f>
        <v>Very satisfied</v>
      </c>
    </row>
    <row r="88" spans="1:11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K88" t="str" cm="1">
        <f t="array" ref="K88">_xlfn.IFS(G88=1,"Very satisfied", G88&gt;=0.5-0.9,"Satisfied",G88&lt;=0.4-0.1," dissatisfied")</f>
        <v>Very satisfied</v>
      </c>
    </row>
    <row r="89" spans="1:11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K89" t="str" cm="1">
        <f t="array" ref="K89">_xlfn.IFS(G89=1,"Very satisfied", G89&gt;=0.5-0.9,"Satisfied",G89&lt;=0.4-0.1," dissatisfied")</f>
        <v>Very satisfied</v>
      </c>
    </row>
    <row r="90" spans="1:11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K90" t="str" cm="1">
        <f t="array" ref="K90">_xlfn.IFS(G90=1,"Very satisfied", G90&gt;=0.5-0.9,"Satisfied",G90&lt;=0.4-0.1," dissatisfied")</f>
        <v>Very satisfied</v>
      </c>
    </row>
    <row r="91" spans="1:11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K91" t="str" cm="1">
        <f t="array" ref="K91">_xlfn.IFS(G91=1,"Very satisfied", G91&gt;=0.5-0.9,"Satisfied",G91&lt;=0.4-0.1," dissatisfied")</f>
        <v>Very satisfied</v>
      </c>
    </row>
    <row r="92" spans="1:11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K92" t="str" cm="1">
        <f t="array" ref="K92">_xlfn.IFS(G92=1,"Very satisfied", G92&gt;=0.5-0.9,"Satisfied",G92&lt;=0.4-0.1," dissatisfied")</f>
        <v>Very satisfied</v>
      </c>
    </row>
    <row r="93" spans="1:11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K93" t="str" cm="1">
        <f t="array" ref="K93">_xlfn.IFS(G93=1,"Very satisfied", G93&gt;=0.5-0.9,"Satisfied",G93&lt;=0.4-0.1," dissatisfied")</f>
        <v>Very satisfied</v>
      </c>
    </row>
    <row r="94" spans="1:11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K94" t="str" cm="1">
        <f t="array" ref="K94">_xlfn.IFS(G94=1,"Very satisfied", G94&gt;=0.5-0.9,"Satisfied",G94&lt;=0.4-0.1," dissatisfied")</f>
        <v>Very satisfied</v>
      </c>
    </row>
    <row r="95" spans="1:11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K95" t="str" cm="1">
        <f t="array" ref="K95">_xlfn.IFS(G95=1,"Very satisfied", G95&gt;=0.5-0.9,"Satisfied",G95&lt;=0.4-0.1," dissatisfied")</f>
        <v>Very satisfied</v>
      </c>
    </row>
    <row r="96" spans="1:11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K96" t="str" cm="1">
        <f t="array" ref="K96">_xlfn.IFS(G96=1,"Very satisfied", G96&gt;=0.5-0.9,"Satisfied",G96&lt;=0.4-0.1," dissatisfied")</f>
        <v>Very satisfied</v>
      </c>
    </row>
    <row r="97" spans="1:11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K97" t="str" cm="1">
        <f t="array" ref="K97">_xlfn.IFS(G97=1,"Very satisfied", G97&gt;=0.5-0.9,"Satisfied",G97&lt;=0.4-0.1," dissatisfied")</f>
        <v>Very satisfied</v>
      </c>
    </row>
    <row r="98" spans="1:11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K98" t="str" cm="1">
        <f t="array" ref="K98">_xlfn.IFS(G98=1,"Very satisfied", G98&gt;=0.5-0.9,"Satisfied",G98&lt;=0.4-0.1," dissatisfied")</f>
        <v>Satisfied</v>
      </c>
    </row>
    <row r="99" spans="1:11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K99" t="str" cm="1">
        <f t="array" ref="K99">_xlfn.IFS(G99=1,"Very satisfied", G99&gt;=0.5-0.9,"Satisfied",G99&lt;=0.4-0.1," dissatisfied")</f>
        <v>Very satisfied</v>
      </c>
    </row>
    <row r="100" spans="1:11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K100" t="str" cm="1">
        <f t="array" ref="K100">_xlfn.IFS(G100=1,"Very satisfied", G100&gt;=0.5-0.9,"Satisfied",G100&lt;=0.4-0.1," dissatisfied")</f>
        <v>Very satisfied</v>
      </c>
    </row>
    <row r="101" spans="1:11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K101" t="str" cm="1">
        <f t="array" ref="K101">_xlfn.IFS(G101=1,"Very satisfied", G101&gt;=0.5-0.9,"Satisfied",G101&lt;=0.4-0.1," dissatisfied")</f>
        <v>Very satisfied</v>
      </c>
    </row>
    <row r="102" spans="1:11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K102" t="str" cm="1">
        <f t="array" ref="K102">_xlfn.IFS(G102=1,"Very satisfied", G102&gt;=0.5-0.9,"Satisfied",G102&lt;=0.4-0.1," dissatisfied")</f>
        <v>Satisfied</v>
      </c>
    </row>
    <row r="103" spans="1:11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K103" t="str" cm="1">
        <f t="array" ref="K103">_xlfn.IFS(G103=1,"Very satisfied", G103&gt;=0.5-0.9,"Satisfied",G103&lt;=0.4-0.1," dissatisfied")</f>
        <v>Very satisfied</v>
      </c>
    </row>
    <row r="104" spans="1:11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K104" t="str" cm="1">
        <f t="array" ref="K104">_xlfn.IFS(G104=1,"Very satisfied", G104&gt;=0.5-0.9,"Satisfied",G104&lt;=0.4-0.1," dissatisfied")</f>
        <v>Very satisfied</v>
      </c>
    </row>
    <row r="105" spans="1:11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K105" t="str" cm="1">
        <f t="array" ref="K105">_xlfn.IFS(G105=1,"Very satisfied", G105&gt;=0.5-0.9,"Satisfied",G105&lt;=0.4-0.1," dissatisfied")</f>
        <v>Very satisfied</v>
      </c>
    </row>
    <row r="106" spans="1:11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K106" t="str" cm="1">
        <f t="array" ref="K106">_xlfn.IFS(G106=1,"Very satisfied", G106&gt;=0.5-0.9,"Satisfied",G106&lt;=0.4-0.1," dissatisfied")</f>
        <v>Very satisfied</v>
      </c>
    </row>
    <row r="107" spans="1:11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K107" t="str" cm="1">
        <f t="array" ref="K107">_xlfn.IFS(G107=1,"Very satisfied", G107&gt;=0.5-0.9,"Satisfied",G107&lt;=0.4-0.1," dissatisfied")</f>
        <v>Very satisfied</v>
      </c>
    </row>
    <row r="108" spans="1:11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K108" t="str" cm="1">
        <f t="array" ref="K108">_xlfn.IFS(G108=1,"Very satisfied", G108&gt;=0.5-0.9,"Satisfied",G108&lt;=0.4-0.1," dissatisfied")</f>
        <v>Very satisfied</v>
      </c>
    </row>
    <row r="109" spans="1:11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K109" t="str" cm="1">
        <f t="array" ref="K109">_xlfn.IFS(G109=1,"Very satisfied", G109&gt;=0.5-0.9,"Satisfied",G109&lt;=0.4-0.1," dissatisfied")</f>
        <v>Very satisfied</v>
      </c>
    </row>
    <row r="110" spans="1:11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K110" t="str" cm="1">
        <f t="array" ref="K110">_xlfn.IFS(G110=1,"Very satisfied", G110&gt;=0.5-0.9,"Satisfied",G110&lt;=0.4-0.1," dissatisfied")</f>
        <v>Very satisfied</v>
      </c>
    </row>
    <row r="111" spans="1:11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K111" t="str" cm="1">
        <f t="array" ref="K111">_xlfn.IFS(G111=1,"Very satisfied", G111&gt;=0.5-0.9,"Satisfied",G111&lt;=0.4-0.1," dissatisfied")</f>
        <v>Very satisfied</v>
      </c>
    </row>
    <row r="112" spans="1:11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K112" t="str" cm="1">
        <f t="array" ref="K112">_xlfn.IFS(G112=1,"Very satisfied", G112&gt;=0.5-0.9,"Satisfied",G112&lt;=0.4-0.1," dissatisfied")</f>
        <v>Very satisfied</v>
      </c>
    </row>
    <row r="113" spans="1:11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K113" t="str" cm="1">
        <f t="array" ref="K113">_xlfn.IFS(G113=1,"Very satisfied", G113&gt;=0.5-0.9,"Satisfied",G113&lt;=0.4-0.1," dissatisfied")</f>
        <v>Very satisfied</v>
      </c>
    </row>
    <row r="114" spans="1:1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K114" t="str" cm="1">
        <f t="array" ref="K114">_xlfn.IFS(G114=1,"Very satisfied", G114&gt;=0.5-0.9,"Satisfied",G114&lt;=0.4-0.1," dissatisfied")</f>
        <v>Very satisfied</v>
      </c>
    </row>
    <row r="115" spans="1:11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K115" t="str" cm="1">
        <f t="array" ref="K115">_xlfn.IFS(G115=1,"Very satisfied", G115&gt;=0.5-0.9,"Satisfied",G115&lt;=0.4-0.1," dissatisfied")</f>
        <v>Very satisfied</v>
      </c>
    </row>
    <row r="116" spans="1:11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K116" t="str" cm="1">
        <f t="array" ref="K116">_xlfn.IFS(G116=1,"Very satisfied", G116&gt;=0.5-0.9,"Satisfied",G116&lt;=0.4-0.1," dissatisfied")</f>
        <v>Very satisfied</v>
      </c>
    </row>
    <row r="117" spans="1:11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K117" t="str" cm="1">
        <f t="array" ref="K117">_xlfn.IFS(G117=1,"Very satisfied", G117&gt;=0.5-0.9,"Satisfied",G117&lt;=0.4-0.1," dissatisfied")</f>
        <v>Very satisfied</v>
      </c>
    </row>
    <row r="118" spans="1:11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K118" t="str" cm="1">
        <f t="array" ref="K118">_xlfn.IFS(G118=1,"Very satisfied", G118&gt;=0.5-0.9,"Satisfied",G118&lt;=0.4-0.1," dissatisfied")</f>
        <v>Very satisfied</v>
      </c>
    </row>
    <row r="119" spans="1:11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K119" t="str" cm="1">
        <f t="array" ref="K119">_xlfn.IFS(G119=1,"Very satisfied", G119&gt;=0.5-0.9,"Satisfied",G119&lt;=0.4-0.1," dissatisfied")</f>
        <v>Very satisfied</v>
      </c>
    </row>
    <row r="120" spans="1:11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K120" t="str" cm="1">
        <f t="array" ref="K120">_xlfn.IFS(G120=1,"Very satisfied", G120&gt;=0.5-0.9,"Satisfied",G120&lt;=0.4-0.1," dissatisfied")</f>
        <v>Very satisfied</v>
      </c>
    </row>
    <row r="121" spans="1:11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K121" t="str" cm="1">
        <f t="array" ref="K121">_xlfn.IFS(G121=1,"Very satisfied", G121&gt;=0.5-0.9,"Satisfied",G121&lt;=0.4-0.1," dissatisfied")</f>
        <v>Very satisfied</v>
      </c>
    </row>
    <row r="122" spans="1:11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K122" t="str" cm="1">
        <f t="array" ref="K122">_xlfn.IFS(G122=1,"Very satisfied", G122&gt;=0.5-0.9,"Satisfied",G122&lt;=0.4-0.1," dissatisfied")</f>
        <v>Very satisfied</v>
      </c>
    </row>
    <row r="123" spans="1:11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K123" t="str" cm="1">
        <f t="array" ref="K123">_xlfn.IFS(G123=1,"Very satisfied", G123&gt;=0.5-0.9,"Satisfied",G123&lt;=0.4-0.1," dissatisfied")</f>
        <v>Satisfied</v>
      </c>
    </row>
    <row r="124" spans="1:11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K124" t="str" cm="1">
        <f t="array" ref="K124">_xlfn.IFS(G124=1,"Very satisfied", G124&gt;=0.5-0.9,"Satisfied",G124&lt;=0.4-0.1," dissatisfied")</f>
        <v>Very satisfied</v>
      </c>
    </row>
    <row r="125" spans="1:11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K125" t="str" cm="1">
        <f t="array" ref="K125">_xlfn.IFS(G125=1,"Very satisfied", G125&gt;=0.5-0.9,"Satisfied",G125&lt;=0.4-0.1," dissatisfied")</f>
        <v>Very satisfied</v>
      </c>
    </row>
    <row r="126" spans="1:11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K126" t="str" cm="1">
        <f t="array" ref="K126">_xlfn.IFS(G126=1,"Very satisfied", G126&gt;=0.5-0.9,"Satisfied",G126&lt;=0.4-0.1," dissatisfied")</f>
        <v>Satisfied</v>
      </c>
    </row>
    <row r="127" spans="1:11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K127" t="str" cm="1">
        <f t="array" ref="K127">_xlfn.IFS(G127=1,"Very satisfied", G127&gt;=0.5-0.9,"Satisfied",G127&lt;=0.4-0.1," dissatisfied")</f>
        <v>Very satisfied</v>
      </c>
    </row>
    <row r="128" spans="1:11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K128" t="str" cm="1">
        <f t="array" ref="K128">_xlfn.IFS(G128=1,"Very satisfied", G128&gt;=0.5-0.9,"Satisfied",G128&lt;=0.4-0.1," dissatisfied")</f>
        <v>Satisfied</v>
      </c>
    </row>
    <row r="129" spans="1:11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K129" t="str" cm="1">
        <f t="array" ref="K129">_xlfn.IFS(G129=1,"Very satisfied", G129&gt;=0.5-0.9,"Satisfied",G129&lt;=0.4-0.1," dissatisfied")</f>
        <v>Very satisfied</v>
      </c>
    </row>
    <row r="130" spans="1:11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K130" t="str" cm="1">
        <f t="array" ref="K130">_xlfn.IFS(G130=1,"Very satisfied", G130&gt;=0.5-0.9,"Satisfied",G130&lt;=0.4-0.1," dissatisfied")</f>
        <v>Very satisfied</v>
      </c>
    </row>
    <row r="131" spans="1:11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K131" t="str" cm="1">
        <f t="array" ref="K131">_xlfn.IFS(G131=1,"Very satisfied", G131&gt;=0.5-0.9,"Satisfied",G131&lt;=0.4-0.1," dissatisfied")</f>
        <v>Satisfied</v>
      </c>
    </row>
    <row r="132" spans="1:11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K132" t="str" cm="1">
        <f t="array" ref="K132">_xlfn.IFS(G132=1,"Very satisfied", G132&gt;=0.5-0.9,"Satisfied",G132&lt;=0.4-0.1," dissatisfied")</f>
        <v>Satisfied</v>
      </c>
    </row>
    <row r="133" spans="1:11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K133" t="str" cm="1">
        <f t="array" ref="K133">_xlfn.IFS(G133=1,"Very satisfied", G133&gt;=0.5-0.9,"Satisfied",G133&lt;=0.4-0.1," dissatisfied")</f>
        <v>Very satisfied</v>
      </c>
    </row>
    <row r="134" spans="1:1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K134" t="str" cm="1">
        <f t="array" ref="K134">_xlfn.IFS(G134=1,"Very satisfied", G134&gt;=0.5-0.9,"Satisfied",G134&lt;=0.4-0.1," dissatisfied")</f>
        <v>Very satisfied</v>
      </c>
    </row>
    <row r="135" spans="1:11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K135" t="str" cm="1">
        <f t="array" ref="K135">_xlfn.IFS(G135=1,"Very satisfied", G135&gt;=0.5-0.9,"Satisfied",G135&lt;=0.4-0.1," dissatisfied")</f>
        <v>Very satisfied</v>
      </c>
    </row>
    <row r="136" spans="1:11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K136" t="str" cm="1">
        <f t="array" ref="K136">_xlfn.IFS(G136=1,"Very satisfied", G136&gt;=0.5-0.9,"Satisfied",G136&lt;=0.4-0.1," dissatisfied")</f>
        <v>Very satisfied</v>
      </c>
    </row>
    <row r="137" spans="1:11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K137" t="str" cm="1">
        <f t="array" ref="K137">_xlfn.IFS(G137=1,"Very satisfied", G137&gt;=0.5-0.9,"Satisfied",G137&lt;=0.4-0.1," dissatisfied")</f>
        <v>Satisfied</v>
      </c>
    </row>
    <row r="138" spans="1:11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K138" t="str" cm="1">
        <f t="array" ref="K138">_xlfn.IFS(G138=1,"Very satisfied", G138&gt;=0.5-0.9,"Satisfied",G138&lt;=0.4-0.1," dissatisfied")</f>
        <v>Very satisfied</v>
      </c>
    </row>
    <row r="139" spans="1:11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K139" t="str" cm="1">
        <f t="array" ref="K139">_xlfn.IFS(G139=1,"Very satisfied", G139&gt;=0.5-0.9,"Satisfied",G139&lt;=0.4-0.1," dissatisfied")</f>
        <v>Very satisfied</v>
      </c>
    </row>
    <row r="140" spans="1:11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K140" t="str" cm="1">
        <f t="array" ref="K140">_xlfn.IFS(G140=1,"Very satisfied", G140&gt;=0.5-0.9,"Satisfied",G140&lt;=0.4-0.1," dissatisfied")</f>
        <v>Very satisfied</v>
      </c>
    </row>
    <row r="141" spans="1:11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K141" t="str" cm="1">
        <f t="array" ref="K141">_xlfn.IFS(G141=1,"Very satisfied", G141&gt;=0.5-0.9,"Satisfied",G141&lt;=0.4-0.1," dissatisfied")</f>
        <v>Very satisfied</v>
      </c>
    </row>
    <row r="142" spans="1:1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K142" t="str" cm="1">
        <f t="array" ref="K142">_xlfn.IFS(G142=1,"Very satisfied", G142&gt;=0.5-0.9,"Satisfied",G142&lt;=0.4-0.1," dissatisfied")</f>
        <v>Satisfied</v>
      </c>
    </row>
    <row r="143" spans="1:11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K143" t="str" cm="1">
        <f t="array" ref="K143">_xlfn.IFS(G143=1,"Very satisfied", G143&gt;=0.5-0.9,"Satisfied",G143&lt;=0.4-0.1," dissatisfied")</f>
        <v>Very satisfied</v>
      </c>
    </row>
    <row r="144" spans="1:11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K144" t="str" cm="1">
        <f t="array" ref="K144">_xlfn.IFS(G144=1,"Very satisfied", G144&gt;=0.5-0.9,"Satisfied",G144&lt;=0.4-0.1," dissatisfied")</f>
        <v>Satisfied</v>
      </c>
    </row>
    <row r="145" spans="1:11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K145" t="str" cm="1">
        <f t="array" ref="K145">_xlfn.IFS(G145=1,"Very satisfied", G145&gt;=0.5-0.9,"Satisfied",G145&lt;=0.4-0.1," dissatisfied")</f>
        <v>Very satisfied</v>
      </c>
    </row>
    <row r="146" spans="1:11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K146" t="str" cm="1">
        <f t="array" ref="K146">_xlfn.IFS(G146=1,"Very satisfied", G146&gt;=0.5-0.9,"Satisfied",G146&lt;=0.4-0.1," dissatisfied")</f>
        <v>Very satisfied</v>
      </c>
    </row>
    <row r="147" spans="1:11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K147" t="str" cm="1">
        <f t="array" ref="K147">_xlfn.IFS(G147=1,"Very satisfied", G147&gt;=0.5-0.9,"Satisfied",G147&lt;=0.4-0.1," dissatisfied")</f>
        <v>Very satisfied</v>
      </c>
    </row>
    <row r="148" spans="1:11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K148" t="str" cm="1">
        <f t="array" ref="K148">_xlfn.IFS(G148=1,"Very satisfied", G148&gt;=0.5-0.9,"Satisfied",G148&lt;=0.4-0.1," dissatisfied")</f>
        <v>Very satisfied</v>
      </c>
    </row>
    <row r="149" spans="1:11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K149" t="str" cm="1">
        <f t="array" ref="K149">_xlfn.IFS(G149=1,"Very satisfied", G149&gt;=0.5-0.9,"Satisfied",G149&lt;=0.4-0.1," dissatisfied")</f>
        <v>Satisfied</v>
      </c>
    </row>
    <row r="150" spans="1:11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K150" t="str" cm="1">
        <f t="array" ref="K150">_xlfn.IFS(G150=1,"Very satisfied", G150&gt;=0.5-0.9,"Satisfied",G150&lt;=0.4-0.1," dissatisfied")</f>
        <v>Very satisfied</v>
      </c>
    </row>
    <row r="151" spans="1:11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K151" t="str" cm="1">
        <f t="array" ref="K151">_xlfn.IFS(G151=1,"Very satisfied", G151&gt;=0.5-0.9,"Satisfied",G151&lt;=0.4-0.1," dissatisfied")</f>
        <v>Very satisfied</v>
      </c>
    </row>
    <row r="152" spans="1:11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K152" t="str" cm="1">
        <f t="array" ref="K152">_xlfn.IFS(G152=1,"Very satisfied", G152&gt;=0.5-0.9,"Satisfied",G152&lt;=0.4-0.1," dissatisfied")</f>
        <v>Very satisfied</v>
      </c>
    </row>
    <row r="153" spans="1:11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K153" t="str" cm="1">
        <f t="array" ref="K153">_xlfn.IFS(G153=1,"Very satisfied", G153&gt;=0.5-0.9,"Satisfied",G153&lt;=0.4-0.1," dissatisfied")</f>
        <v>Very satisfied</v>
      </c>
    </row>
    <row r="154" spans="1:11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K154" t="str" cm="1">
        <f t="array" ref="K154">_xlfn.IFS(G154=1,"Very satisfied", G154&gt;=0.5-0.9,"Satisfied",G154&lt;=0.4-0.1," dissatisfied")</f>
        <v>Very satisfied</v>
      </c>
    </row>
    <row r="155" spans="1:11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K155" t="str" cm="1">
        <f t="array" ref="K155">_xlfn.IFS(G155=1,"Very satisfied", G155&gt;=0.5-0.9,"Satisfied",G155&lt;=0.4-0.1," dissatisfied")</f>
        <v>Very satisfied</v>
      </c>
    </row>
    <row r="156" spans="1:11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K156" t="str" cm="1">
        <f t="array" ref="K156">_xlfn.IFS(G156=1,"Very satisfied", G156&gt;=0.5-0.9,"Satisfied",G156&lt;=0.4-0.1," dissatisfied")</f>
        <v>Very satisfied</v>
      </c>
    </row>
    <row r="157" spans="1:11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K157" t="str" cm="1">
        <f t="array" ref="K157">_xlfn.IFS(G157=1,"Very satisfied", G157&gt;=0.5-0.9,"Satisfied",G157&lt;=0.4-0.1," dissatisfied")</f>
        <v>Satisfied</v>
      </c>
    </row>
    <row r="158" spans="1:11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K158" t="str" cm="1">
        <f t="array" ref="K158">_xlfn.IFS(G158=1,"Very satisfied", G158&gt;=0.5-0.9,"Satisfied",G158&lt;=0.4-0.1," dissatisfied")</f>
        <v>Very satisfied</v>
      </c>
    </row>
    <row r="159" spans="1:1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K159" t="str" cm="1">
        <f t="array" ref="K159">_xlfn.IFS(G159=1,"Very satisfied", G159&gt;=0.5-0.9,"Satisfied",G159&lt;=0.4-0.1," dissatisfied")</f>
        <v>Very satisfied</v>
      </c>
    </row>
    <row r="160" spans="1:11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K160" t="str" cm="1">
        <f t="array" ref="K160">_xlfn.IFS(G160=1,"Very satisfied", G160&gt;=0.5-0.9,"Satisfied",G160&lt;=0.4-0.1," dissatisfied")</f>
        <v>Satisfied</v>
      </c>
    </row>
    <row r="161" spans="1:11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K161" t="str" cm="1">
        <f t="array" ref="K161">_xlfn.IFS(G161=1,"Very satisfied", G161&gt;=0.5-0.9,"Satisfied",G161&lt;=0.4-0.1," dissatisfied")</f>
        <v>Very satisfied</v>
      </c>
    </row>
    <row r="162" spans="1:11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K162" t="str" cm="1">
        <f t="array" ref="K162">_xlfn.IFS(G162=1,"Very satisfied", G162&gt;=0.5-0.9,"Satisfied",G162&lt;=0.4-0.1," dissatisfied")</f>
        <v>Very satisfied</v>
      </c>
    </row>
    <row r="163" spans="1:11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K163" t="str" cm="1">
        <f t="array" ref="K163">_xlfn.IFS(G163=1,"Very satisfied", G163&gt;=0.5-0.9,"Satisfied",G163&lt;=0.4-0.1," dissatisfied")</f>
        <v>Very satisfied</v>
      </c>
    </row>
    <row r="164" spans="1:11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K164" t="str" cm="1">
        <f t="array" ref="K164">_xlfn.IFS(G164=1,"Very satisfied", G164&gt;=0.5-0.9,"Satisfied",G164&lt;=0.4-0.1," dissatisfied")</f>
        <v>Very satisfied</v>
      </c>
    </row>
    <row r="165" spans="1:11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K165" t="str" cm="1">
        <f t="array" ref="K165">_xlfn.IFS(G165=1,"Very satisfied", G165&gt;=0.5-0.9,"Satisfied",G165&lt;=0.4-0.1," dissatisfied")</f>
        <v>Satisfied</v>
      </c>
    </row>
    <row r="166" spans="1:1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K166" t="str" cm="1">
        <f t="array" ref="K166">_xlfn.IFS(G166=1,"Very satisfied", G166&gt;=0.5-0.9,"Satisfied",G166&lt;=0.4-0.1," dissatisfied")</f>
        <v>Very satisfied</v>
      </c>
    </row>
    <row r="167" spans="1:11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K167" t="str" cm="1">
        <f t="array" ref="K167">_xlfn.IFS(G167=1,"Very satisfied", G167&gt;=0.5-0.9,"Satisfied",G167&lt;=0.4-0.1," dissatisfied")</f>
        <v>Very satisfied</v>
      </c>
    </row>
    <row r="168" spans="1:11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K168" t="str" cm="1">
        <f t="array" ref="K168">_xlfn.IFS(G168=1,"Very satisfied", G168&gt;=0.5-0.9,"Satisfied",G168&lt;=0.4-0.1," dissatisfied")</f>
        <v>Very satisfied</v>
      </c>
    </row>
    <row r="169" spans="1:11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K169" t="str" cm="1">
        <f t="array" ref="K169">_xlfn.IFS(G169=1,"Very satisfied", G169&gt;=0.5-0.9,"Satisfied",G169&lt;=0.4-0.1," dissatisfied")</f>
        <v>Very satisfied</v>
      </c>
    </row>
    <row r="170" spans="1:11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K170" t="str" cm="1">
        <f t="array" ref="K170">_xlfn.IFS(G170=1,"Very satisfied", G170&gt;=0.5-0.9,"Satisfied",G170&lt;=0.4-0.1," dissatisfied")</f>
        <v>Very satisfied</v>
      </c>
    </row>
    <row r="171" spans="1:11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K171" t="str" cm="1">
        <f t="array" ref="K171">_xlfn.IFS(G171=1,"Very satisfied", G171&gt;=0.5-0.9,"Satisfied",G171&lt;=0.4-0.1," dissatisfied")</f>
        <v>Very satisfied</v>
      </c>
    </row>
    <row r="172" spans="1:11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K172" t="str" cm="1">
        <f t="array" ref="K172">_xlfn.IFS(G172=1,"Very satisfied", G172&gt;=0.5-0.9,"Satisfied",G172&lt;=0.4-0.1," dissatisfied")</f>
        <v>Very satisfied</v>
      </c>
    </row>
    <row r="173" spans="1:11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K173" t="str" cm="1">
        <f t="array" ref="K173">_xlfn.IFS(G173=1,"Very satisfied", G173&gt;=0.5-0.9,"Satisfied",G173&lt;=0.4-0.1," dissatisfied")</f>
        <v>Very satisfied</v>
      </c>
    </row>
    <row r="174" spans="1:11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K174" t="str" cm="1">
        <f t="array" ref="K174">_xlfn.IFS(G174=1,"Very satisfied", G174&gt;=0.5-0.9,"Satisfied",G174&lt;=0.4-0.1," dissatisfied")</f>
        <v>Very satisfied</v>
      </c>
    </row>
    <row r="175" spans="1:11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K175" t="str" cm="1">
        <f t="array" ref="K175">_xlfn.IFS(G175=1,"Very satisfied", G175&gt;=0.5-0.9,"Satisfied",G175&lt;=0.4-0.1," dissatisfied")</f>
        <v>Very satisfied</v>
      </c>
    </row>
    <row r="176" spans="1:11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K176" t="str" cm="1">
        <f t="array" ref="K176">_xlfn.IFS(G176=1,"Very satisfied", G176&gt;=0.5-0.9,"Satisfied",G176&lt;=0.4-0.1," dissatisfied")</f>
        <v>Very satisfied</v>
      </c>
    </row>
    <row r="177" spans="1:11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K177" t="str" cm="1">
        <f t="array" ref="K177">_xlfn.IFS(G177=1,"Very satisfied", G177&gt;=0.5-0.9,"Satisfied",G177&lt;=0.4-0.1," dissatisfied")</f>
        <v>Very satisfied</v>
      </c>
    </row>
    <row r="178" spans="1:11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K178" t="str" cm="1">
        <f t="array" ref="K178">_xlfn.IFS(G178=1,"Very satisfied", G178&gt;=0.5-0.9,"Satisfied",G178&lt;=0.4-0.1," dissatisfied")</f>
        <v>Satisfied</v>
      </c>
    </row>
    <row r="179" spans="1:11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K179" t="str" cm="1">
        <f t="array" ref="K179">_xlfn.IFS(G179=1,"Very satisfied", G179&gt;=0.5-0.9,"Satisfied",G179&lt;=0.4-0.1," dissatisfied")</f>
        <v>Satisfied</v>
      </c>
    </row>
    <row r="180" spans="1:11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K180" t="str" cm="1">
        <f t="array" ref="K180">_xlfn.IFS(G180=1,"Very satisfied", G180&gt;=0.5-0.9,"Satisfied",G180&lt;=0.4-0.1," dissatisfied")</f>
        <v>Very satisfied</v>
      </c>
    </row>
    <row r="181" spans="1:11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K181" t="str" cm="1">
        <f t="array" ref="K181">_xlfn.IFS(G181=1,"Very satisfied", G181&gt;=0.5-0.9,"Satisfied",G181&lt;=0.4-0.1," dissatisfied")</f>
        <v>Very satisfied</v>
      </c>
    </row>
    <row r="182" spans="1:11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K182" t="str" cm="1">
        <f t="array" ref="K182">_xlfn.IFS(G182=1,"Very satisfied", G182&gt;=0.5-0.9,"Satisfied",G182&lt;=0.4-0.1," dissatisfied")</f>
        <v>Satisfied</v>
      </c>
    </row>
    <row r="183" spans="1:11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K183" t="str" cm="1">
        <f t="array" ref="K183">_xlfn.IFS(G183=1,"Very satisfied", G183&gt;=0.5-0.9,"Satisfied",G183&lt;=0.4-0.1," dissatisfied")</f>
        <v>Very satisfied</v>
      </c>
    </row>
    <row r="184" spans="1:1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K184" t="str" cm="1">
        <f t="array" ref="K184">_xlfn.IFS(G184=1,"Very satisfied", G184&gt;=0.5-0.9,"Satisfied",G184&lt;=0.4-0.1," dissatisfied")</f>
        <v>Very satisfied</v>
      </c>
    </row>
    <row r="185" spans="1:11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K185" t="str" cm="1">
        <f t="array" ref="K185">_xlfn.IFS(G185=1,"Very satisfied", G185&gt;=0.5-0.9,"Satisfied",G185&lt;=0.4-0.1," dissatisfied")</f>
        <v>Satisfied</v>
      </c>
    </row>
    <row r="186" spans="1:11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K186" t="str" cm="1">
        <f t="array" ref="K186">_xlfn.IFS(G186=1,"Very satisfied", G186&gt;=0.5-0.9,"Satisfied",G186&lt;=0.4-0.1," dissatisfied")</f>
        <v>Very satisfied</v>
      </c>
    </row>
    <row r="187" spans="1:11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K187" t="str" cm="1">
        <f t="array" ref="K187">_xlfn.IFS(G187=1,"Very satisfied", G187&gt;=0.5-0.9,"Satisfied",G187&lt;=0.4-0.1," dissatisfied")</f>
        <v>Very satisfied</v>
      </c>
    </row>
    <row r="188" spans="1:1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K188" t="str" cm="1">
        <f t="array" ref="K188">_xlfn.IFS(G188=1,"Very satisfied", G188&gt;=0.5-0.9,"Satisfied",G188&lt;=0.4-0.1," dissatisfied")</f>
        <v>Very satisfied</v>
      </c>
    </row>
    <row r="189" spans="1:11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K189" t="str" cm="1">
        <f t="array" ref="K189">_xlfn.IFS(G189=1,"Very satisfied", G189&gt;=0.5-0.9,"Satisfied",G189&lt;=0.4-0.1," dissatisfied")</f>
        <v>Very satisfied</v>
      </c>
    </row>
    <row r="190" spans="1:11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K190" t="str" cm="1">
        <f t="array" ref="K190">_xlfn.IFS(G190=1,"Very satisfied", G190&gt;=0.5-0.9,"Satisfied",G190&lt;=0.4-0.1," dissatisfied")</f>
        <v>Very satisfied</v>
      </c>
    </row>
    <row r="191" spans="1:11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K191" t="str" cm="1">
        <f t="array" ref="K191">_xlfn.IFS(G191=1,"Very satisfied", G191&gt;=0.5-0.9,"Satisfied",G191&lt;=0.4-0.1," dissatisfied")</f>
        <v>Very satisfied</v>
      </c>
    </row>
    <row r="192" spans="1:11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K192" t="str" cm="1">
        <f t="array" ref="K192">_xlfn.IFS(G192=1,"Very satisfied", G192&gt;=0.5-0.9,"Satisfied",G192&lt;=0.4-0.1," dissatisfied")</f>
        <v>Very satisfied</v>
      </c>
    </row>
    <row r="193" spans="1:11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K193" t="str" cm="1">
        <f t="array" ref="K193">_xlfn.IFS(G193=1,"Very satisfied", G193&gt;=0.5-0.9,"Satisfied",G193&lt;=0.4-0.1," dissatisfied")</f>
        <v>Very satisfied</v>
      </c>
    </row>
    <row r="194" spans="1:11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K194" t="str" cm="1">
        <f t="array" ref="K194">_xlfn.IFS(G194=1,"Very satisfied", G194&gt;=0.5-0.9,"Satisfied",G194&lt;=0.4-0.1," dissatisfied")</f>
        <v>Satisfied</v>
      </c>
    </row>
    <row r="195" spans="1:11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K195" t="str" cm="1">
        <f t="array" ref="K195">_xlfn.IFS(G195=1,"Very satisfied", G195&gt;=0.5-0.9,"Satisfied",G195&lt;=0.4-0.1," dissatisfied")</f>
        <v>Satisfied</v>
      </c>
    </row>
    <row r="196" spans="1:1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K196" t="str" cm="1">
        <f t="array" ref="K196">_xlfn.IFS(G196=1,"Very satisfied", G196&gt;=0.5-0.9,"Satisfied",G196&lt;=0.4-0.1," dissatisfied")</f>
        <v>Very satisfied</v>
      </c>
    </row>
    <row r="197" spans="1:11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K197" t="str" cm="1">
        <f t="array" ref="K197">_xlfn.IFS(G197=1,"Very satisfied", G197&gt;=0.5-0.9,"Satisfied",G197&lt;=0.4-0.1," dissatisfied")</f>
        <v>Very satisfied</v>
      </c>
    </row>
  </sheetData>
  <autoFilter ref="A1:I197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