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pdf-to-jsl\"/>
    </mc:Choice>
  </mc:AlternateContent>
  <xr:revisionPtr revIDLastSave="0" documentId="13_ncr:1_{676F9691-C11B-4928-AAA9-EA5BFFD2659D}" xr6:coauthVersionLast="47" xr6:coauthVersionMax="47" xr10:uidLastSave="{00000000-0000-0000-0000-000000000000}"/>
  <bookViews>
    <workbookView xWindow="-108" yWindow="-108" windowWidth="23256" windowHeight="13176" activeTab="2" xr2:uid="{1D1238FB-470C-4F12-9342-74230A9C6031}"/>
  </bookViews>
  <sheets>
    <sheet name="प्रपत्र-ग" sheetId="1" r:id="rId1"/>
    <sheet name="2G" sheetId="2" r:id="rId2"/>
    <sheet name="105" sheetId="3" r:id="rId3"/>
    <sheet name="gpf challan" sheetId="4" r:id="rId4"/>
    <sheet name="281" sheetId="5" r:id="rId5"/>
  </sheets>
  <definedNames>
    <definedName name="_xlnm.Print_Area" localSheetId="2">'105'!$A$1:$L$26</definedName>
    <definedName name="_xlnm.Print_Area" localSheetId="4">'281'!$A$1:$AJ$49</definedName>
    <definedName name="_xlnm.Print_Area" localSheetId="1">'2G'!$A$1:$N$92</definedName>
    <definedName name="_xlnm.Print_Area" localSheetId="3">'gpf challan'!$A$1:$U$43</definedName>
    <definedName name="_xlnm.Print_Area" localSheetId="0">'प्रपत्र-ग'!$A$1:$J$49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E12" i="3"/>
  <c r="M88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24" i="2"/>
  <c r="K88" i="2" s="1"/>
  <c r="H12" i="3" s="1"/>
  <c r="H25" i="3" s="1"/>
  <c r="L88" i="2"/>
  <c r="I12" i="3" s="1"/>
  <c r="I25" i="3" s="1"/>
  <c r="H88" i="2"/>
  <c r="G88" i="2"/>
  <c r="F88" i="2"/>
  <c r="M6" i="4"/>
  <c r="K8" i="4"/>
  <c r="B10" i="3"/>
  <c r="U29" i="5"/>
  <c r="T41" i="5" s="1"/>
  <c r="K24" i="4"/>
  <c r="T24" i="4"/>
  <c r="M11" i="4"/>
  <c r="D41" i="1"/>
  <c r="D33" i="1"/>
  <c r="J36" i="1"/>
  <c r="D46" i="1" s="1"/>
  <c r="J37" i="1"/>
  <c r="J38" i="1"/>
  <c r="J39" i="1"/>
  <c r="D43" i="1" s="1"/>
  <c r="J40" i="1"/>
  <c r="J35" i="1"/>
  <c r="J29" i="1"/>
  <c r="J30" i="1"/>
  <c r="J31" i="1"/>
  <c r="J28" i="1"/>
  <c r="J12" i="3"/>
  <c r="J25" i="3" s="1"/>
  <c r="D12" i="3"/>
  <c r="C12" i="3"/>
  <c r="C25" i="3" s="1"/>
  <c r="G6" i="3"/>
  <c r="K25" i="3"/>
  <c r="G25" i="3"/>
  <c r="F25" i="3"/>
  <c r="E25" i="3"/>
  <c r="N18" i="4" l="1"/>
  <c r="T28" i="4"/>
  <c r="L12" i="3"/>
  <c r="L25" i="3" s="1"/>
  <c r="D44" i="1" s="1"/>
  <c r="J41" i="1"/>
  <c r="D25" i="3"/>
  <c r="D45" i="1"/>
  <c r="J33" i="1"/>
  <c r="D47" i="1" l="1"/>
  <c r="I6" i="2"/>
  <c r="J7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24" i="2"/>
  <c r="I24" i="2"/>
  <c r="N88" i="2" l="1"/>
  <c r="I87" i="2"/>
  <c r="N87" i="2" s="1"/>
  <c r="A48" i="1" l="1"/>
  <c r="L44" i="1"/>
  <c r="L36" i="1"/>
  <c r="K33" i="1"/>
  <c r="L33" i="1"/>
  <c r="M30" i="1"/>
  <c r="I27" i="1"/>
  <c r="H27" i="1"/>
  <c r="G27" i="1"/>
  <c r="F27" i="1"/>
  <c r="E27" i="1"/>
  <c r="D27" i="1"/>
  <c r="C27" i="1"/>
  <c r="J27" i="1"/>
  <c r="M47" i="1" l="1"/>
</calcChain>
</file>

<file path=xl/sharedStrings.xml><?xml version="1.0" encoding="utf-8"?>
<sst xmlns="http://schemas.openxmlformats.org/spreadsheetml/2006/main" count="271" uniqueCount="236">
  <si>
    <t xml:space="preserve">विद्यालय का नाम </t>
  </si>
  <si>
    <t>vuqnku&amp;izi= ^x*</t>
  </si>
  <si>
    <t xml:space="preserve">   माह अक्टूबर 2024</t>
  </si>
  <si>
    <t xml:space="preserve"> </t>
  </si>
  <si>
    <t xml:space="preserve">deZpkjh dk fooj.k </t>
  </si>
  <si>
    <t xml:space="preserve">l`ftr in </t>
  </si>
  <si>
    <t xml:space="preserve">dk;Zjr in </t>
  </si>
  <si>
    <t>fjDr in</t>
  </si>
  <si>
    <t>gkbZdksVZ ls osru izkIr djus okys deZpkfj;ksa dh /kujkf'k</t>
  </si>
  <si>
    <t>iz/kkukpk;Z</t>
  </si>
  <si>
    <t>izoDrk</t>
  </si>
  <si>
    <t>,y0Vh0</t>
  </si>
  <si>
    <t>lh0Vh0</t>
  </si>
  <si>
    <t>iz0fyfid</t>
  </si>
  <si>
    <t xml:space="preserve"> 'kwU;</t>
  </si>
  <si>
    <t>l0fyfid</t>
  </si>
  <si>
    <t>n¶rjh</t>
  </si>
  <si>
    <t>ifjpkjd</t>
  </si>
  <si>
    <t>;ksx&amp;</t>
  </si>
  <si>
    <t>Nk=kas dh  la[;k</t>
  </si>
  <si>
    <t>Nk= oxZ</t>
  </si>
  <si>
    <t xml:space="preserve">oxZokj Nk= la[;k dk fooj.k </t>
  </si>
  <si>
    <t>;ksx</t>
  </si>
  <si>
    <t>lkekU; ckyd</t>
  </si>
  <si>
    <t>ckfydk</t>
  </si>
  <si>
    <t>fiNM+h ckyd</t>
  </si>
  <si>
    <t>vuq0tkfr ckyd</t>
  </si>
  <si>
    <t>vYila[;d ckyd</t>
  </si>
  <si>
    <t>vuq0t0ckyd</t>
  </si>
  <si>
    <t>vuq0t0ckfydk</t>
  </si>
  <si>
    <t>ewy osru &amp;</t>
  </si>
  <si>
    <t>egaxkbZ  &amp;</t>
  </si>
  <si>
    <t>xzkeh.k vkokl HkRrk&amp;</t>
  </si>
  <si>
    <t>,fj;j@cksul</t>
  </si>
  <si>
    <t>dqy dVkSfr;ka</t>
  </si>
  <si>
    <t>lkekU; Hkfo"; fuf/k</t>
  </si>
  <si>
    <t>,u0ih0,l0</t>
  </si>
  <si>
    <t>lkewfgd thou fcek</t>
  </si>
  <si>
    <t>la;qDr [kkrs esa tek</t>
  </si>
  <si>
    <t>vk;dj</t>
  </si>
  <si>
    <t xml:space="preserve">vU; lzksrksa ls </t>
  </si>
  <si>
    <t xml:space="preserve">laLrqfr </t>
  </si>
  <si>
    <t>vuqnku dh /kujkf'k&amp;</t>
  </si>
  <si>
    <t>th0ih0,Q0 vuqnku dh /kujkf'k&amp;</t>
  </si>
  <si>
    <t>,u0ih0,l0 vuqnku dh /kujkf'k&amp;</t>
  </si>
  <si>
    <t>ds fu;fer osru vkgj.k gsrq :0 743524¾00 dh laLrqfr iznku dh tkrh gSA</t>
  </si>
  <si>
    <t>izi=&amp;2¼x½</t>
  </si>
  <si>
    <t>ckmpj@pkyku la[;k</t>
  </si>
  <si>
    <t>osru ekg flrEcj 2018</t>
  </si>
  <si>
    <t>¼dks"kkxkj@cSad }kjk Hkjk tk;sxk½</t>
  </si>
  <si>
    <t>ifjHkkf"kr va'knku isa'ku ;kstuk ¼lgk;rk izkIr f'k{k.k laLFkk½</t>
  </si>
  <si>
    <t xml:space="preserve">       osru ls va'knku dVkSrh dk 'kSM~;wy@pkyku </t>
  </si>
  <si>
    <t>ftyk dks"kkxkj@Hkqxrku ,oa ys[kkf/kdkjh</t>
  </si>
  <si>
    <t>dks"kkxkj dksM</t>
  </si>
  <si>
    <r>
      <t>vkgj.k ,oa forj.k vf/kdkjh dk inuke %</t>
    </r>
    <r>
      <rPr>
        <b/>
        <sz val="14"/>
        <color indexed="8"/>
        <rFont val="Kruti Dev 010"/>
      </rPr>
      <t xml:space="preserve"> ftyk fo|ky; fujh{kd] xkthiqjA</t>
    </r>
  </si>
  <si>
    <t xml:space="preserve">vkgj.k forj.k vf/kdkjh dk dksM% </t>
  </si>
  <si>
    <t xml:space="preserve">eq[; ys[kk 'kh"kZd </t>
  </si>
  <si>
    <t>00-</t>
  </si>
  <si>
    <t>02-</t>
  </si>
  <si>
    <t>01-</t>
  </si>
  <si>
    <t>`</t>
  </si>
  <si>
    <t xml:space="preserve">vuqnku la[;k% </t>
  </si>
  <si>
    <t>eq[; 'kh"kZ</t>
  </si>
  <si>
    <t>8342&amp; vU; tek</t>
  </si>
  <si>
    <t>y?kq 'kh"kZd</t>
  </si>
  <si>
    <t>120&amp; fofo/k tek</t>
  </si>
  <si>
    <t>mi 'kh"kZ</t>
  </si>
  <si>
    <t>02&amp; lgk;rk izkIr f'k{k.k laLFkkvksa ds f'k{kdksa ,oa f'k{k.ksÙkj deZpkfj;ksa rFkk 'kklu ds fu;a=.kk/khu Lok;Rr'kklh laLFkkvksa ds deZpkfj;ksa ds fy, fu/kkZfjr va'knku isa'ku ;kstuk</t>
  </si>
  <si>
    <t>foLr`r 'kh"kZ</t>
  </si>
  <si>
    <t>01&amp;lgk;rk izkIr f'k{k.k laLFkkvksa ds f'k{kdksa ,oa f'k{k.ksÙkj deZpkfj;ksa dk va'knku&amp;fV;j&amp;1</t>
  </si>
  <si>
    <t>Øe la[;k</t>
  </si>
  <si>
    <t>ifjHkkf"kr va'knku isa'ku ;kstuk bUMsDl uEcj</t>
  </si>
  <si>
    <t>ewy osru</t>
  </si>
  <si>
    <t>egaxkbZ osru@          xzsM is</t>
  </si>
  <si>
    <t>egaxkbZ HkRrk</t>
  </si>
  <si>
    <t xml:space="preserve">;ksx </t>
  </si>
  <si>
    <t>deZpkjh dk va'knku</t>
  </si>
  <si>
    <t>orZeku</t>
  </si>
  <si>
    <t>,fj;j</t>
  </si>
  <si>
    <t>Total</t>
  </si>
  <si>
    <t>Zero</t>
  </si>
  <si>
    <t xml:space="preserve">dkye&amp;4 esa dh x;h ewy osru dh izfof"V lsok iqfLrdk rFkk osru fcy ls lR;kfir gSA </t>
  </si>
  <si>
    <t xml:space="preserve">vkgj.k forj.k vf/kdkjh ds gLrk{kj </t>
  </si>
  <si>
    <t>inuke lfgr</t>
  </si>
  <si>
    <t>संस्था या कार्यालय का नाम :</t>
  </si>
  <si>
    <t>lkekU; ns;d izi=&amp; 105 dk layXud&amp;laLFkkokj@Cykdokj vCLVªsDV osru fcy</t>
  </si>
  <si>
    <t>tuin dk uke &amp; xkthiqj</t>
  </si>
  <si>
    <t>dks"kkxkj dk uke&amp; xkthiqj</t>
  </si>
  <si>
    <t>dks"kkxkj dk dkssM&amp; 3000</t>
  </si>
  <si>
    <t xml:space="preserve">vk;kstukxr@vk;kstusUrj </t>
  </si>
  <si>
    <t>ys[kk 'kh"kZd ¼13 vad dk dksM½</t>
  </si>
  <si>
    <t xml:space="preserve">vk0fo0 vf/kdkjh dk in uke </t>
  </si>
  <si>
    <t>vk0fo0 vf/kdkjh dk dksM ua0</t>
  </si>
  <si>
    <t xml:space="preserve">ys[kk 'kh"kZd lEcU/kh fooj.k dk eqgj </t>
  </si>
  <si>
    <t>Øa0la0</t>
  </si>
  <si>
    <t xml:space="preserve">laLFkk@egkfo|ky;@fo|ky; fodkl [k.M dk uke </t>
  </si>
  <si>
    <t>ns;d dh leLr /kujkf'k</t>
  </si>
  <si>
    <t xml:space="preserve">Hkfo"; fuf/k dh dVkSrh </t>
  </si>
  <si>
    <t xml:space="preserve">f'k{kd lgdkjh lfefr dh dVkSrh </t>
  </si>
  <si>
    <t>,u0ih0,l0 ,fj;j</t>
  </si>
  <si>
    <t xml:space="preserve">vk;dj dh dVkSrh </t>
  </si>
  <si>
    <t>bykgkckn cSad yksu</t>
  </si>
  <si>
    <t xml:space="preserve"> 'kq) ns; /kujkf'k</t>
  </si>
  <si>
    <t>fu;fer</t>
  </si>
  <si>
    <t xml:space="preserve">vfxze dh okilh </t>
  </si>
  <si>
    <t xml:space="preserve">th0ih0,Q vfrfjDr </t>
  </si>
  <si>
    <t>vk0fo0vf/kdkjh ds gLrk{kj o eksgj</t>
  </si>
  <si>
    <t>dks"kkxkj izi=&amp;209¼1½</t>
  </si>
  <si>
    <t>foÙkh; fu;e laxzg [k.M&amp; 5] Hkkx&amp; 2</t>
  </si>
  <si>
    <t>izi= la[;k &amp;43 , ¼1½</t>
  </si>
  <si>
    <t>¼izLrj 417 ,oa 478 nsf[k,½</t>
  </si>
  <si>
    <t xml:space="preserve"> /kujkf'k tek djus dk pkyku QkeZ</t>
  </si>
  <si>
    <t>1-</t>
  </si>
  <si>
    <t xml:space="preserve">midks"kkxkj@cSad dk uke o 'kk[kk% </t>
  </si>
  <si>
    <t>--------------------------------------------------------------------------------------</t>
  </si>
  <si>
    <t xml:space="preserve">ftl O;fDr ¼inuke ;fn vko';d gks½ ;k </t>
  </si>
  <si>
    <t xml:space="preserve">laLFkk ds uke ls /kujkf'k tek dh tk </t>
  </si>
  <si>
    <t xml:space="preserve">jgh gS mldk uke </t>
  </si>
  <si>
    <t>2-</t>
  </si>
  <si>
    <t xml:space="preserve">irk </t>
  </si>
  <si>
    <t>iz/kkukpk;Z]</t>
  </si>
  <si>
    <t>3-</t>
  </si>
  <si>
    <t>isathdj.k la[;k@i{k dk uke o okn la[;k</t>
  </si>
  <si>
    <t>¼;fn vko';d gks½</t>
  </si>
  <si>
    <t>4-</t>
  </si>
  <si>
    <t xml:space="preserve">tek dh tk jgh /kujkf'k dk iw.kZ fooj.k </t>
  </si>
  <si>
    <t xml:space="preserve">¼/kujkf'k fdl gsrq tek dh tk jgh gS rFkk </t>
  </si>
  <si>
    <t xml:space="preserve">th0ih0,Q0 &amp; </t>
  </si>
  <si>
    <t>fdl foHkkx ds i{k esa tek dh tk jgh gS½</t>
  </si>
  <si>
    <t>th0ih0,Q0 vfxze&amp;</t>
  </si>
  <si>
    <t>5-</t>
  </si>
  <si>
    <t>pkyku dh ldy jkf'k</t>
  </si>
  <si>
    <t>6-</t>
  </si>
  <si>
    <t>pkyku dh fucy jkf'k</t>
  </si>
  <si>
    <t>7-</t>
  </si>
  <si>
    <t>ys[kk 'kh"kZd dk iw.kZ fooj.k@</t>
  </si>
  <si>
    <t>ys[kk 'kh"kZd dh eqgj</t>
  </si>
  <si>
    <t>8-</t>
  </si>
  <si>
    <t xml:space="preserve">ys[kk 'kh"kZd dk 13 fMftV dkMZ </t>
  </si>
  <si>
    <t>eq[; ys[kk 'kh"kZd</t>
  </si>
  <si>
    <t xml:space="preserve">mi eq[; 'kh"kZd </t>
  </si>
  <si>
    <t xml:space="preserve">y?kq 'kh"kZd </t>
  </si>
  <si>
    <t xml:space="preserve">mi 'kh"kZd </t>
  </si>
  <si>
    <t xml:space="preserve">C;ksjsokj 'kh"kZd </t>
  </si>
  <si>
    <t xml:space="preserve"> /kujkf'k vadks esa</t>
  </si>
  <si>
    <t xml:space="preserve">ण </t>
  </si>
  <si>
    <t xml:space="preserve"> /kujkf'k ¼'kCnksa esa½&amp; </t>
  </si>
  <si>
    <r>
      <t>:Ik;s छत्तीस</t>
    </r>
    <r>
      <rPr>
        <b/>
        <sz val="10"/>
        <rFont val="Nirmala UI"/>
        <family val="2"/>
      </rPr>
      <t xml:space="preserve"> हज़ार मात्र</t>
    </r>
  </si>
  <si>
    <t>pkyku esa ys[kk 'kh"kZd dh iqf"V djus okys</t>
  </si>
  <si>
    <t xml:space="preserve">foHkkxh; vf/kdkjh ds gLrk{kj eqgj lfgr </t>
  </si>
  <si>
    <t>tekdrkZ dk uke o gLrk{kj</t>
  </si>
  <si>
    <t>dsoy midks"kkxkj@cSad ds iz;ksxkFkZ</t>
  </si>
  <si>
    <t xml:space="preserve">pkyku la[;k </t>
  </si>
  <si>
    <t>-----------------------------------------------------</t>
  </si>
  <si>
    <t xml:space="preserve">vadks esa #0 </t>
  </si>
  <si>
    <t xml:space="preserve">fnukad </t>
  </si>
  <si>
    <t xml:space="preserve"> 'kCnksa esa #0 </t>
  </si>
  <si>
    <t>Thirty Two Thousand Only</t>
  </si>
  <si>
    <t>izkIr fd;k</t>
  </si>
  <si>
    <t>izkIrdrkZ ds gLrk{kj</t>
  </si>
  <si>
    <t>midks"kkxkj@cSad dh eqgj</t>
  </si>
  <si>
    <t>* Important : Please see notes</t>
  </si>
  <si>
    <t>T.D.S./TCS TAX CHALLAN</t>
  </si>
  <si>
    <t xml:space="preserve">Single Copy (to be sent to </t>
  </si>
  <si>
    <t>overleaf before filling up the</t>
  </si>
  <si>
    <t xml:space="preserve">the ZAO) </t>
  </si>
  <si>
    <t>challan</t>
  </si>
  <si>
    <t xml:space="preserve">CHALLAN NO./ </t>
  </si>
  <si>
    <r>
      <t xml:space="preserve">Tax Applicable </t>
    </r>
    <r>
      <rPr>
        <sz val="9"/>
        <color indexed="8"/>
        <rFont val="Times New Roman"/>
        <family val="1"/>
      </rPr>
      <t>(Tick One)</t>
    </r>
    <r>
      <rPr>
        <b/>
        <sz val="9"/>
        <color indexed="8"/>
        <rFont val="Times New Roman"/>
        <family val="1"/>
      </rPr>
      <t>*</t>
    </r>
  </si>
  <si>
    <t>ITNS</t>
  </si>
  <si>
    <t xml:space="preserve">TAX DEDUCTED/COLLECTED AT SOURCE FROM </t>
  </si>
  <si>
    <t>Assessment Year</t>
  </si>
  <si>
    <t xml:space="preserve">(0020) COMPANY  </t>
  </si>
  <si>
    <t>(0021) NON-COMPANY</t>
  </si>
  <si>
    <t xml:space="preserve"> -</t>
  </si>
  <si>
    <t>DEDUCTEES</t>
  </si>
  <si>
    <t xml:space="preserve">Tax Deduction Account No. (T.A.N.) </t>
  </si>
  <si>
    <t>A</t>
  </si>
  <si>
    <t>L</t>
  </si>
  <si>
    <t>D</t>
  </si>
  <si>
    <t xml:space="preserve">Full Name </t>
  </si>
  <si>
    <t>P</t>
  </si>
  <si>
    <t>R</t>
  </si>
  <si>
    <t>I</t>
  </si>
  <si>
    <t>N</t>
  </si>
  <si>
    <t>C</t>
  </si>
  <si>
    <t>Complete Address with City &amp; State</t>
  </si>
  <si>
    <t>ADARSH HINDI U.M.V. VIDYALAYA PARSA GHAZIPUR</t>
  </si>
  <si>
    <t xml:space="preserve">Tel. No. </t>
  </si>
  <si>
    <t xml:space="preserve">Pin   </t>
  </si>
  <si>
    <t xml:space="preserve">Type of Payment </t>
  </si>
  <si>
    <t xml:space="preserve">Code * </t>
  </si>
  <si>
    <t>(Tick One)</t>
  </si>
  <si>
    <t>(Please see overleaf)</t>
  </si>
  <si>
    <t>TDS/TCS Payable by Taxpayer</t>
  </si>
  <si>
    <t>(200)</t>
  </si>
  <si>
    <t>FOR USE IN RECEIVING BANK</t>
  </si>
  <si>
    <t>TDS/TCS Regular Assessment (Raised by I.T. Deptt.)</t>
  </si>
  <si>
    <t>(400)</t>
  </si>
  <si>
    <t xml:space="preserve">DETAILS OF PAYMENTS </t>
  </si>
  <si>
    <t xml:space="preserve">Amount (in Rs. Only)     </t>
  </si>
  <si>
    <t>M</t>
  </si>
  <si>
    <t>Y</t>
  </si>
  <si>
    <t>Income Tax</t>
  </si>
  <si>
    <t xml:space="preserve">Surcharge  </t>
  </si>
  <si>
    <t xml:space="preserve">SPACE FOR BANK SEAL </t>
  </si>
  <si>
    <t>Education Cess</t>
  </si>
  <si>
    <t xml:space="preserve">Interest </t>
  </si>
  <si>
    <t xml:space="preserve">Penalty </t>
  </si>
  <si>
    <t xml:space="preserve">Total </t>
  </si>
  <si>
    <t>Total (in words)</t>
  </si>
  <si>
    <t>CRORES</t>
  </si>
  <si>
    <t>LACS</t>
  </si>
  <si>
    <t>THOUSANDS</t>
  </si>
  <si>
    <t>HUNDREDS</t>
  </si>
  <si>
    <t>TENS</t>
  </si>
  <si>
    <t>UNITS</t>
  </si>
  <si>
    <t>Paid in Cash/Debit to  A/c /Cheque No.</t>
  </si>
  <si>
    <t>Dated</t>
  </si>
  <si>
    <t xml:space="preserve">Drawn on </t>
  </si>
  <si>
    <t>(Name of the Bank and Branch)</t>
  </si>
  <si>
    <t>Date:</t>
  </si>
  <si>
    <t>Signature of person making payment</t>
  </si>
  <si>
    <t>Rs.</t>
  </si>
  <si>
    <r>
      <t>Taxpayers Counterfoil</t>
    </r>
    <r>
      <rPr>
        <sz val="9"/>
        <color indexed="8"/>
        <rFont val="Times New Roman"/>
        <family val="1"/>
      </rPr>
      <t xml:space="preserve"> (To be filled up by tax payer) </t>
    </r>
  </si>
  <si>
    <t>TAN</t>
  </si>
  <si>
    <t xml:space="preserve">Received from </t>
  </si>
  <si>
    <t>(Name)</t>
  </si>
  <si>
    <t>Cash/ Debit to A/c /Cheque No.</t>
  </si>
  <si>
    <t>For Rs.</t>
  </si>
  <si>
    <t>Rs. (in words)</t>
  </si>
  <si>
    <t>Company/Non-Company Deductees</t>
  </si>
  <si>
    <t xml:space="preserve">on account of Tax Deducted at Source (TDS)/Tax Collected at Source (TCS) from____(Fill up Code) </t>
  </si>
  <si>
    <t>(Strike out whichever is not applicable)</t>
  </si>
  <si>
    <t>for the Assessment Year</t>
  </si>
  <si>
    <t>uke@inuke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</si>
</sst>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Kruti Dev 010"/>
    </font>
    <font>
      <sz val="12"/>
      <name val="Algerian"/>
      <family val="5"/>
    </font>
    <font>
      <sz val="12"/>
      <name val="Kruti Dev 010"/>
    </font>
    <font>
      <sz val="10"/>
      <name val="Nirmala UI"/>
      <family val="2"/>
    </font>
    <font>
      <sz val="12"/>
      <name val="Arial"/>
      <family val="2"/>
    </font>
    <font>
      <b/>
      <sz val="12"/>
      <name val="Kruti Dev 010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Kruti Dev 010"/>
    </font>
    <font>
      <b/>
      <sz val="8"/>
      <name val="Kruti Dev 010"/>
    </font>
    <font>
      <sz val="7"/>
      <name val="Arial"/>
      <family val="2"/>
    </font>
    <font>
      <b/>
      <sz val="7"/>
      <name val="Arial"/>
      <family val="2"/>
    </font>
    <font>
      <sz val="11"/>
      <name val="Kruti Dev 010"/>
    </font>
    <font>
      <b/>
      <sz val="8"/>
      <name val="Nirmala UI Semilight"/>
      <family val="2"/>
    </font>
    <font>
      <sz val="14"/>
      <color theme="1"/>
      <name val="Kruti Dev 010"/>
    </font>
    <font>
      <b/>
      <sz val="11"/>
      <color theme="1"/>
      <name val="Kruti Dev 010"/>
    </font>
    <font>
      <b/>
      <sz val="14"/>
      <color theme="1"/>
      <name val="Kruti Dev 010"/>
    </font>
    <font>
      <b/>
      <sz val="10"/>
      <color theme="1"/>
      <name val="Nirmala UI"/>
      <family val="2"/>
    </font>
    <font>
      <b/>
      <sz val="14"/>
      <color indexed="8"/>
      <name val="Kruti Dev 010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Nirmala UI"/>
      <family val="2"/>
    </font>
    <font>
      <b/>
      <sz val="10"/>
      <name val="Nirmala UI"/>
      <family val="2"/>
    </font>
    <font>
      <sz val="12"/>
      <name val="Nirmala UI"/>
      <family val="2"/>
    </font>
    <font>
      <b/>
      <sz val="12"/>
      <name val="Nirmala UI"/>
      <family val="2"/>
    </font>
    <font>
      <sz val="9"/>
      <name val="Arial"/>
      <family val="2"/>
    </font>
    <font>
      <b/>
      <sz val="14"/>
      <name val="Kruti Dev 010"/>
    </font>
    <font>
      <sz val="16"/>
      <name val="Kruti Dev 010"/>
    </font>
    <font>
      <sz val="20"/>
      <name val="Nirmala UI"/>
      <family val="2"/>
    </font>
    <font>
      <b/>
      <sz val="20"/>
      <name val="Nirmala UI"/>
      <family val="2"/>
    </font>
    <font>
      <b/>
      <sz val="18"/>
      <name val="Kruti Dev 010"/>
    </font>
    <font>
      <b/>
      <sz val="9"/>
      <name val="Nirmala UI"/>
      <family val="2"/>
    </font>
    <font>
      <sz val="14"/>
      <name val="Kruti Dev 010"/>
    </font>
    <font>
      <b/>
      <sz val="12"/>
      <name val="Arial"/>
      <family val="2"/>
    </font>
    <font>
      <sz val="12"/>
      <name val="Arial Black"/>
      <family val="2"/>
    </font>
    <font>
      <sz val="9"/>
      <name val="Times New Roman"/>
      <family val="1"/>
    </font>
    <font>
      <sz val="10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9" fillId="0" borderId="0"/>
  </cellStyleXfs>
  <cellXfs count="33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/>
    <xf numFmtId="0" fontId="8" fillId="0" borderId="4" xfId="0" applyFont="1" applyBorder="1"/>
    <xf numFmtId="0" fontId="8" fillId="0" borderId="0" xfId="0" applyFont="1"/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0" fontId="5" fillId="0" borderId="6" xfId="0" applyFont="1" applyBorder="1"/>
    <xf numFmtId="0" fontId="8" fillId="0" borderId="6" xfId="0" applyFont="1" applyBorder="1"/>
    <xf numFmtId="0" fontId="8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9" fillId="0" borderId="0" xfId="0" applyFont="1"/>
    <xf numFmtId="2" fontId="10" fillId="0" borderId="6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2" fillId="0" borderId="0" xfId="0" applyNumberFormat="1" applyFont="1"/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2" fontId="1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0" borderId="0" xfId="0" applyFont="1"/>
    <xf numFmtId="1" fontId="9" fillId="0" borderId="0" xfId="0" applyNumberFormat="1" applyFont="1" applyAlignment="1">
      <alignment horizontal="center"/>
    </xf>
    <xf numFmtId="0" fontId="8" fillId="0" borderId="1" xfId="0" applyFont="1" applyBorder="1"/>
    <xf numFmtId="1" fontId="9" fillId="0" borderId="4" xfId="0" applyNumberFormat="1" applyFont="1" applyBorder="1" applyAlignment="1">
      <alignment horizontal="center"/>
    </xf>
    <xf numFmtId="1" fontId="2" fillId="0" borderId="0" xfId="0" applyNumberFormat="1" applyFont="1"/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8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18" fillId="0" borderId="2" xfId="2" applyFont="1" applyBorder="1" applyAlignment="1">
      <alignment horizontal="center" vertical="center"/>
    </xf>
    <xf numFmtId="1" fontId="18" fillId="0" borderId="2" xfId="2" applyNumberFormat="1" applyFont="1" applyBorder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8" fillId="0" borderId="0" xfId="2" applyFont="1" applyAlignment="1">
      <alignment vertical="center" wrapText="1"/>
    </xf>
    <xf numFmtId="0" fontId="18" fillId="0" borderId="2" xfId="2" applyFont="1" applyBorder="1" applyAlignment="1">
      <alignment vertical="center" wrapText="1"/>
    </xf>
    <xf numFmtId="0" fontId="23" fillId="0" borderId="2" xfId="2" applyFont="1" applyBorder="1" applyAlignment="1">
      <alignment horizontal="center" vertical="center"/>
    </xf>
    <xf numFmtId="2" fontId="24" fillId="0" borderId="2" xfId="2" applyNumberFormat="1" applyFont="1" applyBorder="1" applyAlignment="1">
      <alignment horizontal="center" vertical="center" wrapText="1"/>
    </xf>
    <xf numFmtId="2" fontId="23" fillId="0" borderId="2" xfId="2" applyNumberFormat="1" applyFont="1" applyBorder="1" applyAlignment="1">
      <alignment horizontal="center" vertical="center" wrapText="1"/>
    </xf>
    <xf numFmtId="0" fontId="23" fillId="0" borderId="0" xfId="2" applyFont="1" applyAlignment="1">
      <alignment horizontal="center" vertical="center"/>
    </xf>
    <xf numFmtId="0" fontId="21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5" fillId="0" borderId="0" xfId="3" applyFont="1"/>
    <xf numFmtId="0" fontId="8" fillId="0" borderId="0" xfId="3" applyFont="1"/>
    <xf numFmtId="0" fontId="26" fillId="0" borderId="0" xfId="3" applyFont="1"/>
    <xf numFmtId="0" fontId="27" fillId="0" borderId="0" xfId="3" applyFont="1"/>
    <xf numFmtId="0" fontId="5" fillId="0" borderId="2" xfId="3" applyFont="1" applyBorder="1" applyAlignment="1">
      <alignment horizontal="center" vertical="top" wrapText="1"/>
    </xf>
    <xf numFmtId="0" fontId="5" fillId="0" borderId="0" xfId="3" applyFont="1" applyAlignment="1">
      <alignment horizontal="center" vertical="top" wrapText="1"/>
    </xf>
    <xf numFmtId="0" fontId="5" fillId="0" borderId="2" xfId="3" applyFont="1" applyBorder="1" applyAlignment="1">
      <alignment vertical="top" wrapText="1"/>
    </xf>
    <xf numFmtId="0" fontId="8" fillId="0" borderId="5" xfId="3" applyFont="1" applyBorder="1" applyAlignment="1">
      <alignment horizontal="center" vertical="top" wrapText="1"/>
    </xf>
    <xf numFmtId="0" fontId="8" fillId="0" borderId="2" xfId="3" applyFont="1" applyBorder="1" applyAlignment="1">
      <alignment horizontal="center" vertical="top" wrapText="1"/>
    </xf>
    <xf numFmtId="0" fontId="5" fillId="0" borderId="0" xfId="3" applyFont="1" applyAlignment="1">
      <alignment vertical="top" wrapText="1"/>
    </xf>
    <xf numFmtId="0" fontId="5" fillId="0" borderId="5" xfId="3" applyFont="1" applyBorder="1" applyAlignment="1">
      <alignment vertical="top" wrapText="1"/>
    </xf>
    <xf numFmtId="2" fontId="2" fillId="0" borderId="6" xfId="3" applyNumberFormat="1" applyBorder="1" applyAlignment="1">
      <alignment horizontal="center" vertical="top" wrapText="1"/>
    </xf>
    <xf numFmtId="2" fontId="2" fillId="0" borderId="5" xfId="3" applyNumberFormat="1" applyBorder="1" applyAlignment="1">
      <alignment horizontal="center" vertical="top" wrapText="1"/>
    </xf>
    <xf numFmtId="0" fontId="2" fillId="0" borderId="6" xfId="3" applyBorder="1" applyAlignment="1">
      <alignment horizontal="center" vertical="top" wrapText="1"/>
    </xf>
    <xf numFmtId="2" fontId="9" fillId="0" borderId="5" xfId="3" applyNumberFormat="1" applyFont="1" applyBorder="1" applyAlignment="1">
      <alignment horizontal="center" vertical="top" wrapText="1"/>
    </xf>
    <xf numFmtId="0" fontId="5" fillId="0" borderId="13" xfId="3" applyFont="1" applyBorder="1" applyAlignment="1">
      <alignment vertical="top" wrapText="1"/>
    </xf>
    <xf numFmtId="0" fontId="2" fillId="0" borderId="0" xfId="3" applyAlignment="1">
      <alignment horizontal="center" vertical="top" wrapText="1"/>
    </xf>
    <xf numFmtId="0" fontId="2" fillId="0" borderId="13" xfId="3" applyBorder="1" applyAlignment="1">
      <alignment horizontal="center" vertical="top" wrapText="1"/>
    </xf>
    <xf numFmtId="0" fontId="9" fillId="0" borderId="13" xfId="3" applyFont="1" applyBorder="1" applyAlignment="1">
      <alignment horizontal="center" vertical="top" wrapText="1"/>
    </xf>
    <xf numFmtId="1" fontId="2" fillId="0" borderId="5" xfId="3" applyNumberFormat="1" applyBorder="1" applyAlignment="1">
      <alignment horizontal="center" vertical="top" wrapText="1"/>
    </xf>
    <xf numFmtId="2" fontId="29" fillId="0" borderId="0" xfId="3" applyNumberFormat="1" applyFont="1" applyAlignment="1">
      <alignment vertical="top" wrapText="1"/>
    </xf>
    <xf numFmtId="0" fontId="5" fillId="0" borderId="13" xfId="3" applyFont="1" applyBorder="1"/>
    <xf numFmtId="0" fontId="2" fillId="0" borderId="0" xfId="3" applyAlignment="1">
      <alignment horizontal="center"/>
    </xf>
    <xf numFmtId="0" fontId="2" fillId="0" borderId="13" xfId="3" applyBorder="1" applyAlignment="1">
      <alignment horizontal="center"/>
    </xf>
    <xf numFmtId="0" fontId="9" fillId="0" borderId="13" xfId="3" applyFont="1" applyBorder="1" applyAlignment="1">
      <alignment horizontal="center"/>
    </xf>
    <xf numFmtId="0" fontId="30" fillId="0" borderId="13" xfId="3" applyFont="1" applyBorder="1" applyAlignment="1">
      <alignment horizontal="center" vertical="top" wrapText="1"/>
    </xf>
    <xf numFmtId="0" fontId="2" fillId="0" borderId="5" xfId="3" applyBorder="1" applyAlignment="1">
      <alignment horizontal="center" vertical="top" wrapText="1"/>
    </xf>
    <xf numFmtId="0" fontId="31" fillId="0" borderId="0" xfId="3" applyFont="1"/>
    <xf numFmtId="0" fontId="5" fillId="0" borderId="0" xfId="3" applyFont="1" applyAlignment="1">
      <alignment horizontal="center"/>
    </xf>
    <xf numFmtId="0" fontId="5" fillId="0" borderId="13" xfId="3" applyFont="1" applyBorder="1" applyAlignment="1">
      <alignment horizontal="center"/>
    </xf>
    <xf numFmtId="0" fontId="5" fillId="0" borderId="11" xfId="3" applyFont="1" applyBorder="1"/>
    <xf numFmtId="0" fontId="5" fillId="0" borderId="1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2" xfId="3" applyFont="1" applyBorder="1"/>
    <xf numFmtId="0" fontId="5" fillId="0" borderId="12" xfId="3" applyFont="1" applyBorder="1"/>
    <xf numFmtId="2" fontId="9" fillId="0" borderId="2" xfId="3" applyNumberFormat="1" applyFont="1" applyBorder="1" applyAlignment="1">
      <alignment horizontal="center"/>
    </xf>
    <xf numFmtId="2" fontId="2" fillId="0" borderId="0" xfId="3" applyNumberFormat="1" applyAlignment="1">
      <alignment vertical="top" wrapText="1"/>
    </xf>
    <xf numFmtId="0" fontId="9" fillId="0" borderId="5" xfId="1" applyFont="1" applyBorder="1" applyAlignment="1">
      <alignment horizontal="center"/>
    </xf>
    <xf numFmtId="0" fontId="23" fillId="0" borderId="12" xfId="2" applyFont="1" applyBorder="1" applyAlignment="1">
      <alignment horizontal="center" vertical="center"/>
    </xf>
    <xf numFmtId="0" fontId="34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0" fontId="35" fillId="0" borderId="0" xfId="0" applyFont="1"/>
    <xf numFmtId="0" fontId="5" fillId="0" borderId="0" xfId="0" quotePrefix="1" applyFont="1"/>
    <xf numFmtId="0" fontId="30" fillId="0" borderId="2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39" fillId="0" borderId="0" xfId="4" applyAlignment="1">
      <alignment vertical="center"/>
    </xf>
    <xf numFmtId="0" fontId="39" fillId="0" borderId="17" xfId="4" applyBorder="1" applyAlignment="1">
      <alignment vertical="center"/>
    </xf>
    <xf numFmtId="0" fontId="39" fillId="0" borderId="18" xfId="4" applyBorder="1" applyAlignment="1">
      <alignment vertical="center"/>
    </xf>
    <xf numFmtId="0" fontId="39" fillId="0" borderId="19" xfId="4" applyBorder="1" applyAlignment="1">
      <alignment vertical="center"/>
    </xf>
    <xf numFmtId="0" fontId="39" fillId="0" borderId="0" xfId="4" applyAlignment="1">
      <alignment horizontal="center" vertical="center"/>
    </xf>
    <xf numFmtId="0" fontId="39" fillId="0" borderId="21" xfId="4" applyBorder="1" applyAlignment="1">
      <alignment vertical="center"/>
    </xf>
    <xf numFmtId="0" fontId="39" fillId="0" borderId="20" xfId="4" applyBorder="1" applyAlignment="1">
      <alignment vertical="center"/>
    </xf>
    <xf numFmtId="0" fontId="44" fillId="0" borderId="22" xfId="4" applyFont="1" applyBorder="1" applyAlignment="1">
      <alignment vertical="center"/>
    </xf>
    <xf numFmtId="0" fontId="44" fillId="0" borderId="0" xfId="4" applyFont="1" applyAlignment="1">
      <alignment vertical="center"/>
    </xf>
    <xf numFmtId="0" fontId="39" fillId="0" borderId="23" xfId="4" applyBorder="1" applyAlignment="1">
      <alignment vertical="center"/>
    </xf>
    <xf numFmtId="0" fontId="39" fillId="0" borderId="24" xfId="4" applyBorder="1" applyAlignment="1">
      <alignment vertical="center"/>
    </xf>
    <xf numFmtId="0" fontId="39" fillId="0" borderId="25" xfId="4" applyBorder="1" applyAlignment="1">
      <alignment vertical="center"/>
    </xf>
    <xf numFmtId="0" fontId="43" fillId="0" borderId="17" xfId="4" applyFont="1" applyBorder="1" applyAlignment="1">
      <alignment horizontal="left" indent="1"/>
    </xf>
    <xf numFmtId="0" fontId="43" fillId="0" borderId="18" xfId="4" applyFont="1" applyBorder="1" applyAlignment="1">
      <alignment horizontal="left" indent="1"/>
    </xf>
    <xf numFmtId="0" fontId="39" fillId="0" borderId="22" xfId="4" applyBorder="1" applyAlignment="1">
      <alignment vertical="center"/>
    </xf>
    <xf numFmtId="0" fontId="43" fillId="0" borderId="20" xfId="4" applyFont="1" applyBorder="1" applyAlignment="1">
      <alignment horizontal="left" vertical="center" indent="1"/>
    </xf>
    <xf numFmtId="0" fontId="43" fillId="0" borderId="0" xfId="4" applyFont="1" applyAlignment="1">
      <alignment vertical="center"/>
    </xf>
    <xf numFmtId="0" fontId="39" fillId="0" borderId="0" xfId="4" applyAlignment="1">
      <alignment horizontal="left" vertical="center"/>
    </xf>
    <xf numFmtId="0" fontId="39" fillId="0" borderId="21" xfId="4" applyBorder="1" applyAlignment="1">
      <alignment horizontal="left" vertical="center"/>
    </xf>
    <xf numFmtId="0" fontId="39" fillId="0" borderId="22" xfId="4" applyBorder="1" applyAlignment="1" applyProtection="1">
      <alignment horizontal="left" vertical="center"/>
      <protection locked="0"/>
    </xf>
    <xf numFmtId="0" fontId="44" fillId="0" borderId="22" xfId="4" applyFont="1" applyBorder="1" applyAlignment="1" applyProtection="1">
      <alignment horizontal="left" vertical="center"/>
      <protection locked="0"/>
    </xf>
    <xf numFmtId="0" fontId="43" fillId="0" borderId="26" xfId="4" applyFont="1" applyBorder="1" applyAlignment="1">
      <alignment horizontal="left" vertical="center" indent="1"/>
    </xf>
    <xf numFmtId="0" fontId="43" fillId="0" borderId="27" xfId="4" applyFont="1" applyBorder="1" applyAlignment="1">
      <alignment vertical="center"/>
    </xf>
    <xf numFmtId="0" fontId="39" fillId="0" borderId="27" xfId="4" applyBorder="1" applyAlignment="1">
      <alignment horizontal="left" vertical="center"/>
    </xf>
    <xf numFmtId="0" fontId="39" fillId="0" borderId="22" xfId="4" applyBorder="1" applyAlignment="1">
      <alignment horizontal="right" vertical="center"/>
    </xf>
    <xf numFmtId="0" fontId="42" fillId="0" borderId="26" xfId="4" applyFont="1" applyBorder="1" applyAlignment="1">
      <alignment horizontal="left" indent="7"/>
    </xf>
    <xf numFmtId="0" fontId="39" fillId="0" borderId="27" xfId="4" applyBorder="1" applyAlignment="1">
      <alignment vertical="center"/>
    </xf>
    <xf numFmtId="0" fontId="43" fillId="0" borderId="17" xfId="4" applyFont="1" applyBorder="1" applyAlignment="1">
      <alignment horizontal="left" indent="9"/>
    </xf>
    <xf numFmtId="0" fontId="39" fillId="0" borderId="18" xfId="4" applyBorder="1" applyAlignment="1">
      <alignment horizontal="right" vertical="center" indent="1"/>
    </xf>
    <xf numFmtId="0" fontId="43" fillId="0" borderId="20" xfId="4" applyFont="1" applyBorder="1" applyAlignment="1">
      <alignment horizontal="left" indent="15"/>
    </xf>
    <xf numFmtId="0" fontId="43" fillId="0" borderId="0" xfId="4" applyFont="1" applyAlignment="1">
      <alignment horizontal="right"/>
    </xf>
    <xf numFmtId="0" fontId="39" fillId="0" borderId="22" xfId="4" applyBorder="1" applyAlignment="1">
      <alignment horizontal="center" vertical="center"/>
    </xf>
    <xf numFmtId="0" fontId="43" fillId="0" borderId="22" xfId="4" applyFont="1" applyBorder="1"/>
    <xf numFmtId="0" fontId="39" fillId="0" borderId="22" xfId="4" applyBorder="1" applyAlignment="1">
      <alignment horizontal="left" vertical="center"/>
    </xf>
    <xf numFmtId="0" fontId="43" fillId="0" borderId="20" xfId="4" applyFont="1" applyBorder="1" applyAlignment="1">
      <alignment horizontal="left" indent="1"/>
    </xf>
    <xf numFmtId="0" fontId="43" fillId="0" borderId="0" xfId="4" applyFont="1" applyAlignment="1">
      <alignment horizontal="center"/>
    </xf>
    <xf numFmtId="0" fontId="39" fillId="0" borderId="0" xfId="4" applyAlignment="1">
      <alignment horizontal="right" vertical="center"/>
    </xf>
    <xf numFmtId="0" fontId="39" fillId="0" borderId="21" xfId="4" applyBorder="1" applyAlignment="1">
      <alignment horizontal="right" vertical="center"/>
    </xf>
    <xf numFmtId="0" fontId="39" fillId="0" borderId="20" xfId="4" applyBorder="1" applyAlignment="1">
      <alignment horizontal="left" vertical="center"/>
    </xf>
    <xf numFmtId="0" fontId="39" fillId="0" borderId="0" xfId="4" applyAlignment="1">
      <alignment horizontal="left" vertical="center" indent="1"/>
    </xf>
    <xf numFmtId="0" fontId="43" fillId="0" borderId="20" xfId="4" applyFont="1" applyBorder="1" applyAlignment="1">
      <alignment horizontal="left"/>
    </xf>
    <xf numFmtId="0" fontId="43" fillId="0" borderId="14" xfId="4" applyFont="1" applyBorder="1" applyAlignment="1">
      <alignment horizontal="left" indent="1"/>
    </xf>
    <xf numFmtId="0" fontId="39" fillId="0" borderId="14" xfId="4" applyBorder="1" applyAlignment="1">
      <alignment horizontal="left" vertical="center" indent="1"/>
    </xf>
    <xf numFmtId="0" fontId="39" fillId="0" borderId="14" xfId="4" applyBorder="1" applyAlignment="1">
      <alignment horizontal="left" vertical="center"/>
    </xf>
    <xf numFmtId="0" fontId="43" fillId="0" borderId="18" xfId="4" applyFont="1" applyBorder="1"/>
    <xf numFmtId="0" fontId="43" fillId="0" borderId="24" xfId="4" applyFont="1" applyBorder="1"/>
    <xf numFmtId="0" fontId="43" fillId="0" borderId="23" xfId="4" applyFont="1" applyBorder="1"/>
    <xf numFmtId="0" fontId="39" fillId="0" borderId="24" xfId="4" applyBorder="1" applyAlignment="1">
      <alignment horizontal="left" vertical="center"/>
    </xf>
    <xf numFmtId="0" fontId="39" fillId="0" borderId="25" xfId="4" applyBorder="1" applyAlignment="1">
      <alignment horizontal="left" vertical="center"/>
    </xf>
    <xf numFmtId="0" fontId="39" fillId="0" borderId="24" xfId="4" applyBorder="1" applyAlignment="1">
      <alignment horizontal="right" vertical="center"/>
    </xf>
    <xf numFmtId="0" fontId="39" fillId="0" borderId="25" xfId="4" applyBorder="1" applyAlignment="1">
      <alignment horizontal="right" vertical="center"/>
    </xf>
    <xf numFmtId="0" fontId="26" fillId="0" borderId="0" xfId="0" applyFont="1"/>
    <xf numFmtId="0" fontId="23" fillId="0" borderId="29" xfId="2" applyFont="1" applyBorder="1" applyAlignment="1">
      <alignment horizontal="center" vertical="center"/>
    </xf>
    <xf numFmtId="1" fontId="23" fillId="0" borderId="2" xfId="2" applyNumberFormat="1" applyFont="1" applyBorder="1" applyAlignment="1">
      <alignment horizontal="center" vertical="center" wrapText="1"/>
    </xf>
    <xf numFmtId="2" fontId="24" fillId="0" borderId="2" xfId="2" applyNumberFormat="1" applyFont="1" applyBorder="1" applyAlignment="1">
      <alignment horizontal="center" vertical="center"/>
    </xf>
    <xf numFmtId="1" fontId="24" fillId="0" borderId="2" xfId="2" applyNumberFormat="1" applyFont="1" applyBorder="1" applyAlignment="1">
      <alignment horizontal="center" vertical="center"/>
    </xf>
    <xf numFmtId="0" fontId="39" fillId="0" borderId="2" xfId="4" applyBorder="1" applyAlignment="1">
      <alignment vertical="center"/>
    </xf>
    <xf numFmtId="0" fontId="16" fillId="0" borderId="1" xfId="0" applyFont="1" applyBorder="1"/>
    <xf numFmtId="0" fontId="17" fillId="0" borderId="6" xfId="0" applyFont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6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4" fillId="0" borderId="3" xfId="2" applyNumberFormat="1" applyFont="1" applyBorder="1" applyAlignment="1">
      <alignment horizontal="center" vertical="center"/>
    </xf>
    <xf numFmtId="2" fontId="24" fillId="0" borderId="12" xfId="2" applyNumberFormat="1" applyFont="1" applyBorder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3" fillId="0" borderId="3" xfId="2" applyFont="1" applyBorder="1" applyAlignment="1">
      <alignment horizontal="center" vertical="center"/>
    </xf>
    <xf numFmtId="0" fontId="23" fillId="0" borderId="12" xfId="2" applyFont="1" applyBorder="1" applyAlignment="1">
      <alignment horizontal="center" vertical="center"/>
    </xf>
    <xf numFmtId="0" fontId="24" fillId="0" borderId="3" xfId="2" applyFont="1" applyBorder="1" applyAlignment="1">
      <alignment horizontal="left" vertical="center"/>
    </xf>
    <xf numFmtId="0" fontId="24" fillId="0" borderId="12" xfId="2" applyFont="1" applyBorder="1" applyAlignment="1">
      <alignment horizontal="left" vertical="center"/>
    </xf>
    <xf numFmtId="0" fontId="18" fillId="0" borderId="7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/>
    </xf>
    <xf numFmtId="0" fontId="23" fillId="0" borderId="2" xfId="2" applyFont="1" applyBorder="1" applyAlignment="1">
      <alignment horizontal="center" vertical="center"/>
    </xf>
    <xf numFmtId="1" fontId="24" fillId="0" borderId="3" xfId="2" applyNumberFormat="1" applyFont="1" applyBorder="1" applyAlignment="1">
      <alignment horizontal="center" vertical="center" wrapText="1"/>
    </xf>
    <xf numFmtId="1" fontId="24" fillId="0" borderId="12" xfId="2" applyNumberFormat="1" applyFont="1" applyBorder="1" applyAlignment="1">
      <alignment horizontal="center" vertical="center" wrapText="1"/>
    </xf>
    <xf numFmtId="0" fontId="23" fillId="0" borderId="2" xfId="2" applyFont="1" applyBorder="1" applyAlignment="1">
      <alignment horizontal="right" vertical="center" wrapText="1"/>
    </xf>
    <xf numFmtId="2" fontId="23" fillId="0" borderId="2" xfId="2" applyNumberFormat="1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8" fillId="0" borderId="2" xfId="2" applyFont="1" applyBorder="1" applyAlignment="1">
      <alignment horizontal="left" vertical="center"/>
    </xf>
    <xf numFmtId="0" fontId="18" fillId="0" borderId="3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8" fillId="0" borderId="12" xfId="2" applyFont="1" applyBorder="1" applyAlignment="1">
      <alignment horizontal="left" vertical="center" wrapText="1"/>
    </xf>
    <xf numFmtId="1" fontId="18" fillId="0" borderId="2" xfId="2" applyNumberFormat="1" applyFont="1" applyBorder="1" applyAlignment="1">
      <alignment horizontal="left" vertical="center"/>
    </xf>
    <xf numFmtId="0" fontId="18" fillId="0" borderId="6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top" wrapText="1"/>
    </xf>
    <xf numFmtId="0" fontId="28" fillId="0" borderId="5" xfId="3" applyFont="1" applyBorder="1" applyAlignment="1">
      <alignment horizontal="center" vertical="top" wrapText="1"/>
    </xf>
    <xf numFmtId="0" fontId="28" fillId="0" borderId="13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0" borderId="7" xfId="3" applyFont="1" applyBorder="1" applyAlignment="1">
      <alignment horizontal="center" vertical="top" wrapText="1"/>
    </xf>
    <xf numFmtId="0" fontId="5" fillId="0" borderId="6" xfId="3" applyFont="1" applyBorder="1" applyAlignment="1">
      <alignment horizontal="center" vertical="top" wrapText="1"/>
    </xf>
    <xf numFmtId="0" fontId="5" fillId="0" borderId="8" xfId="3" applyFont="1" applyBorder="1" applyAlignment="1">
      <alignment horizontal="center" vertical="top" wrapText="1"/>
    </xf>
    <xf numFmtId="2" fontId="9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6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37" fillId="0" borderId="2" xfId="0" applyNumberFormat="1" applyFont="1" applyBorder="1" applyAlignment="1">
      <alignment horizontal="center"/>
    </xf>
    <xf numFmtId="2" fontId="38" fillId="0" borderId="2" xfId="0" applyNumberFormat="1" applyFont="1" applyBorder="1" applyAlignment="1">
      <alignment horizontal="center"/>
    </xf>
    <xf numFmtId="0" fontId="42" fillId="0" borderId="20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21" xfId="4" applyFont="1" applyBorder="1" applyAlignment="1">
      <alignment horizontal="center" vertical="center"/>
    </xf>
    <xf numFmtId="0" fontId="39" fillId="0" borderId="20" xfId="4" applyBorder="1" applyAlignment="1">
      <alignment horizontal="center" vertical="center"/>
    </xf>
    <xf numFmtId="0" fontId="39" fillId="0" borderId="0" xfId="4" applyAlignment="1">
      <alignment horizontal="center" vertical="center"/>
    </xf>
    <xf numFmtId="0" fontId="39" fillId="0" borderId="21" xfId="4" applyBorder="1" applyAlignment="1">
      <alignment horizontal="center" vertical="center"/>
    </xf>
    <xf numFmtId="0" fontId="40" fillId="0" borderId="14" xfId="4" applyFont="1" applyBorder="1" applyAlignment="1">
      <alignment horizontal="left" vertical="center" indent="1"/>
    </xf>
    <xf numFmtId="0" fontId="41" fillId="0" borderId="14" xfId="4" applyFont="1" applyBorder="1" applyAlignment="1">
      <alignment horizontal="center" vertical="center"/>
    </xf>
    <xf numFmtId="0" fontId="40" fillId="0" borderId="15" xfId="4" applyFont="1" applyBorder="1" applyAlignment="1">
      <alignment horizontal="left" vertical="center" indent="1"/>
    </xf>
    <xf numFmtId="0" fontId="39" fillId="0" borderId="15" xfId="4" applyBorder="1" applyAlignment="1">
      <alignment horizontal="center" vertical="center"/>
    </xf>
    <xf numFmtId="0" fontId="40" fillId="0" borderId="16" xfId="4" applyFont="1" applyBorder="1" applyAlignment="1">
      <alignment horizontal="left" vertical="center" indent="1"/>
    </xf>
    <xf numFmtId="0" fontId="39" fillId="0" borderId="16" xfId="4" applyBorder="1" applyAlignment="1">
      <alignment vertical="center"/>
    </xf>
    <xf numFmtId="0" fontId="42" fillId="0" borderId="17" xfId="4" applyFont="1" applyBorder="1" applyAlignment="1">
      <alignment horizontal="center" vertical="center"/>
    </xf>
    <xf numFmtId="0" fontId="42" fillId="0" borderId="18" xfId="4" applyFont="1" applyBorder="1" applyAlignment="1">
      <alignment horizontal="center" vertical="center"/>
    </xf>
    <xf numFmtId="0" fontId="42" fillId="0" borderId="19" xfId="4" applyFont="1" applyBorder="1" applyAlignment="1">
      <alignment horizontal="center" vertical="center"/>
    </xf>
    <xf numFmtId="0" fontId="42" fillId="0" borderId="27" xfId="4" applyFont="1" applyBorder="1"/>
    <xf numFmtId="0" fontId="39" fillId="0" borderId="23" xfId="4" applyBorder="1" applyAlignment="1">
      <alignment vertical="center"/>
    </xf>
    <xf numFmtId="0" fontId="39" fillId="0" borderId="24" xfId="4" applyBorder="1" applyAlignment="1">
      <alignment vertical="center"/>
    </xf>
    <xf numFmtId="0" fontId="39" fillId="0" borderId="25" xfId="4" applyBorder="1" applyAlignment="1">
      <alignment vertical="center"/>
    </xf>
    <xf numFmtId="0" fontId="42" fillId="0" borderId="23" xfId="4" applyFont="1" applyBorder="1" applyAlignment="1">
      <alignment horizontal="center" vertical="center"/>
    </xf>
    <xf numFmtId="0" fontId="42" fillId="0" borderId="24" xfId="4" applyFont="1" applyBorder="1" applyAlignment="1">
      <alignment horizontal="center" vertical="center"/>
    </xf>
    <xf numFmtId="0" fontId="43" fillId="0" borderId="17" xfId="4" applyFont="1" applyBorder="1" applyAlignment="1">
      <alignment horizontal="left" indent="1"/>
    </xf>
    <xf numFmtId="0" fontId="43" fillId="0" borderId="18" xfId="4" applyFont="1" applyBorder="1" applyAlignment="1">
      <alignment horizontal="left" indent="1"/>
    </xf>
    <xf numFmtId="0" fontId="43" fillId="0" borderId="19" xfId="4" applyFont="1" applyBorder="1" applyAlignment="1">
      <alignment horizontal="left" indent="1"/>
    </xf>
    <xf numFmtId="0" fontId="39" fillId="0" borderId="20" xfId="4" applyBorder="1" applyAlignment="1">
      <alignment vertical="center"/>
    </xf>
    <xf numFmtId="0" fontId="39" fillId="0" borderId="0" xfId="4" applyAlignment="1">
      <alignment vertical="center"/>
    </xf>
    <xf numFmtId="0" fontId="39" fillId="0" borderId="21" xfId="4" applyBorder="1" applyAlignment="1">
      <alignment vertical="center"/>
    </xf>
    <xf numFmtId="0" fontId="39" fillId="0" borderId="23" xfId="4" applyBorder="1" applyAlignment="1">
      <alignment horizontal="left" vertical="center" indent="1"/>
    </xf>
    <xf numFmtId="0" fontId="39" fillId="0" borderId="24" xfId="4" applyBorder="1" applyAlignment="1">
      <alignment horizontal="left" vertical="center" indent="1"/>
    </xf>
    <xf numFmtId="0" fontId="39" fillId="0" borderId="25" xfId="4" applyBorder="1" applyAlignment="1">
      <alignment horizontal="left" vertical="center" indent="1"/>
    </xf>
    <xf numFmtId="0" fontId="44" fillId="0" borderId="26" xfId="4" applyFont="1" applyBorder="1" applyAlignment="1" applyProtection="1">
      <alignment horizontal="left" vertical="center"/>
      <protection locked="0"/>
    </xf>
    <xf numFmtId="0" fontId="44" fillId="0" borderId="27" xfId="4" applyFont="1" applyBorder="1" applyAlignment="1" applyProtection="1">
      <alignment horizontal="left" vertical="center"/>
      <protection locked="0"/>
    </xf>
    <xf numFmtId="0" fontId="44" fillId="0" borderId="28" xfId="4" applyFont="1" applyBorder="1" applyAlignment="1" applyProtection="1">
      <alignment horizontal="left" vertical="center"/>
      <protection locked="0"/>
    </xf>
    <xf numFmtId="0" fontId="39" fillId="0" borderId="26" xfId="4" applyBorder="1" applyAlignment="1">
      <alignment horizontal="right" vertical="center"/>
    </xf>
    <xf numFmtId="0" fontId="39" fillId="0" borderId="27" xfId="4" applyBorder="1" applyAlignment="1">
      <alignment horizontal="right" vertical="center"/>
    </xf>
    <xf numFmtId="0" fontId="39" fillId="0" borderId="28" xfId="4" applyBorder="1" applyAlignment="1">
      <alignment horizontal="right" vertical="center"/>
    </xf>
    <xf numFmtId="0" fontId="43" fillId="0" borderId="26" xfId="4" applyFont="1" applyBorder="1" applyAlignment="1">
      <alignment horizontal="left" indent="1"/>
    </xf>
    <xf numFmtId="0" fontId="43" fillId="0" borderId="27" xfId="4" applyFont="1" applyBorder="1" applyAlignment="1">
      <alignment horizontal="left" indent="1"/>
    </xf>
    <xf numFmtId="0" fontId="43" fillId="0" borderId="28" xfId="4" applyFont="1" applyBorder="1" applyAlignment="1">
      <alignment horizontal="left" indent="1"/>
    </xf>
    <xf numFmtId="49" fontId="43" fillId="0" borderId="0" xfId="4" applyNumberFormat="1" applyFont="1" applyAlignment="1">
      <alignment horizontal="center"/>
    </xf>
    <xf numFmtId="0" fontId="42" fillId="0" borderId="0" xfId="4" applyFont="1" applyAlignment="1">
      <alignment horizontal="center"/>
    </xf>
    <xf numFmtId="0" fontId="42" fillId="0" borderId="21" xfId="4" applyFont="1" applyBorder="1" applyAlignment="1">
      <alignment horizontal="center"/>
    </xf>
    <xf numFmtId="0" fontId="43" fillId="0" borderId="20" xfId="4" applyFont="1" applyBorder="1" applyAlignment="1">
      <alignment horizontal="right"/>
    </xf>
    <xf numFmtId="0" fontId="43" fillId="0" borderId="0" xfId="4" applyFont="1" applyAlignment="1">
      <alignment horizontal="right"/>
    </xf>
    <xf numFmtId="0" fontId="42" fillId="0" borderId="26" xfId="4" applyFont="1" applyBorder="1" applyAlignment="1">
      <alignment horizontal="left" indent="1"/>
    </xf>
    <xf numFmtId="0" fontId="42" fillId="0" borderId="27" xfId="4" applyFont="1" applyBorder="1" applyAlignment="1">
      <alignment horizontal="left" indent="1"/>
    </xf>
    <xf numFmtId="0" fontId="39" fillId="0" borderId="27" xfId="4" applyBorder="1" applyAlignment="1">
      <alignment horizontal="center" vertical="center"/>
    </xf>
    <xf numFmtId="0" fontId="39" fillId="0" borderId="24" xfId="4" applyBorder="1" applyAlignment="1">
      <alignment horizontal="center" vertical="center"/>
    </xf>
    <xf numFmtId="0" fontId="39" fillId="0" borderId="28" xfId="4" applyBorder="1" applyAlignment="1">
      <alignment horizontal="center" vertical="center"/>
    </xf>
    <xf numFmtId="2" fontId="44" fillId="0" borderId="26" xfId="4" applyNumberFormat="1" applyFont="1" applyBorder="1" applyAlignment="1">
      <alignment horizontal="right" vertical="center"/>
    </xf>
    <xf numFmtId="2" fontId="44" fillId="0" borderId="27" xfId="4" applyNumberFormat="1" applyFont="1" applyBorder="1" applyAlignment="1">
      <alignment horizontal="right" vertical="center"/>
    </xf>
    <xf numFmtId="2" fontId="44" fillId="0" borderId="28" xfId="4" applyNumberFormat="1" applyFont="1" applyBorder="1" applyAlignment="1">
      <alignment horizontal="right" vertical="center"/>
    </xf>
    <xf numFmtId="0" fontId="39" fillId="0" borderId="22" xfId="4" applyBorder="1" applyAlignment="1">
      <alignment horizontal="center" vertical="center"/>
    </xf>
    <xf numFmtId="0" fontId="43" fillId="0" borderId="17" xfId="4" applyFont="1" applyBorder="1" applyAlignment="1">
      <alignment horizontal="right" indent="1"/>
    </xf>
    <xf numFmtId="0" fontId="43" fillId="0" borderId="18" xfId="4" applyFont="1" applyBorder="1" applyAlignment="1">
      <alignment horizontal="right" indent="1"/>
    </xf>
    <xf numFmtId="0" fontId="43" fillId="0" borderId="19" xfId="4" applyFont="1" applyBorder="1" applyAlignment="1">
      <alignment horizontal="right" indent="1"/>
    </xf>
    <xf numFmtId="0" fontId="39" fillId="0" borderId="22" xfId="4" applyBorder="1" applyAlignment="1">
      <alignment vertical="center"/>
    </xf>
    <xf numFmtId="0" fontId="44" fillId="0" borderId="22" xfId="4" applyFont="1" applyBorder="1" applyAlignment="1">
      <alignment vertical="center"/>
    </xf>
    <xf numFmtId="0" fontId="23" fillId="0" borderId="24" xfId="4" applyFont="1" applyBorder="1" applyAlignment="1">
      <alignment horizontal="center" vertical="center"/>
    </xf>
    <xf numFmtId="0" fontId="23" fillId="0" borderId="25" xfId="4" applyFont="1" applyBorder="1" applyAlignment="1">
      <alignment horizontal="center" vertical="center"/>
    </xf>
    <xf numFmtId="0" fontId="44" fillId="0" borderId="22" xfId="4" applyFont="1" applyBorder="1" applyAlignment="1">
      <alignment horizontal="center" vertical="center"/>
    </xf>
    <xf numFmtId="0" fontId="43" fillId="0" borderId="22" xfId="4" applyFont="1" applyBorder="1" applyAlignment="1">
      <alignment horizontal="left" indent="1"/>
    </xf>
    <xf numFmtId="0" fontId="43" fillId="0" borderId="22" xfId="4" applyFont="1" applyBorder="1"/>
    <xf numFmtId="0" fontId="43" fillId="0" borderId="16" xfId="4" applyFont="1" applyBorder="1"/>
    <xf numFmtId="14" fontId="39" fillId="0" borderId="22" xfId="4" applyNumberFormat="1" applyBorder="1" applyAlignment="1" applyProtection="1">
      <alignment horizontal="left" vertical="center"/>
      <protection locked="0"/>
    </xf>
    <xf numFmtId="0" fontId="42" fillId="0" borderId="18" xfId="4" applyFont="1" applyBorder="1" applyAlignment="1">
      <alignment horizontal="center"/>
    </xf>
    <xf numFmtId="0" fontId="42" fillId="0" borderId="19" xfId="4" applyFont="1" applyBorder="1" applyAlignment="1">
      <alignment horizontal="center"/>
    </xf>
    <xf numFmtId="0" fontId="39" fillId="0" borderId="26" xfId="4" applyBorder="1" applyAlignment="1">
      <alignment horizontal="left" vertical="center"/>
    </xf>
    <xf numFmtId="0" fontId="39" fillId="0" borderId="27" xfId="4" applyBorder="1" applyAlignment="1">
      <alignment horizontal="left" vertical="center"/>
    </xf>
    <xf numFmtId="0" fontId="39" fillId="0" borderId="28" xfId="4" applyBorder="1" applyAlignment="1">
      <alignment horizontal="left" vertical="center"/>
    </xf>
    <xf numFmtId="14" fontId="39" fillId="0" borderId="26" xfId="4" applyNumberFormat="1" applyBorder="1" applyAlignment="1">
      <alignment horizontal="center" vertical="center"/>
    </xf>
    <xf numFmtId="14" fontId="39" fillId="0" borderId="27" xfId="4" applyNumberFormat="1" applyBorder="1" applyAlignment="1">
      <alignment horizontal="center" vertical="center"/>
    </xf>
    <xf numFmtId="14" fontId="39" fillId="0" borderId="28" xfId="4" applyNumberFormat="1" applyBorder="1" applyAlignment="1">
      <alignment horizontal="center" vertical="center"/>
    </xf>
    <xf numFmtId="0" fontId="39" fillId="0" borderId="23" xfId="4" applyBorder="1" applyAlignment="1">
      <alignment horizontal="right" vertical="center" indent="1"/>
    </xf>
    <xf numFmtId="0" fontId="39" fillId="0" borderId="24" xfId="4" applyBorder="1" applyAlignment="1">
      <alignment horizontal="right" vertical="center" indent="1"/>
    </xf>
    <xf numFmtId="0" fontId="39" fillId="0" borderId="25" xfId="4" applyBorder="1" applyAlignment="1">
      <alignment horizontal="right" vertical="center" indent="1"/>
    </xf>
    <xf numFmtId="0" fontId="42" fillId="0" borderId="17" xfId="4" applyFont="1" applyBorder="1" applyAlignment="1">
      <alignment horizontal="center"/>
    </xf>
    <xf numFmtId="0" fontId="43" fillId="0" borderId="20" xfId="4" applyFont="1" applyBorder="1" applyAlignment="1">
      <alignment horizontal="center"/>
    </xf>
    <xf numFmtId="0" fontId="43" fillId="0" borderId="0" xfId="4" applyFont="1" applyAlignment="1">
      <alignment horizontal="center"/>
    </xf>
    <xf numFmtId="0" fontId="43" fillId="0" borderId="21" xfId="4" applyFont="1" applyBorder="1" applyAlignment="1">
      <alignment horizontal="center"/>
    </xf>
    <xf numFmtId="0" fontId="46" fillId="0" borderId="20" xfId="4" applyFont="1" applyBorder="1" applyAlignment="1">
      <alignment horizontal="center"/>
    </xf>
    <xf numFmtId="0" fontId="46" fillId="0" borderId="0" xfId="4" applyFont="1" applyAlignment="1">
      <alignment horizontal="center"/>
    </xf>
    <xf numFmtId="0" fontId="46" fillId="0" borderId="21" xfId="4" applyFont="1" applyBorder="1" applyAlignment="1">
      <alignment horizontal="center"/>
    </xf>
    <xf numFmtId="0" fontId="39" fillId="0" borderId="23" xfId="4" applyBorder="1" applyAlignment="1">
      <alignment horizontal="center" vertical="center"/>
    </xf>
    <xf numFmtId="0" fontId="39" fillId="0" borderId="25" xfId="4" applyBorder="1" applyAlignment="1">
      <alignment horizontal="center" vertical="center"/>
    </xf>
    <xf numFmtId="0" fontId="43" fillId="0" borderId="26" xfId="4" applyFont="1" applyBorder="1" applyAlignment="1">
      <alignment horizontal="center"/>
    </xf>
    <xf numFmtId="0" fontId="43" fillId="0" borderId="27" xfId="4" applyFont="1" applyBorder="1" applyAlignment="1">
      <alignment horizontal="center"/>
    </xf>
    <xf numFmtId="0" fontId="43" fillId="0" borderId="28" xfId="4" applyFont="1" applyBorder="1" applyAlignment="1">
      <alignment horizontal="center"/>
    </xf>
    <xf numFmtId="2" fontId="45" fillId="0" borderId="26" xfId="4" applyNumberFormat="1" applyFont="1" applyBorder="1" applyAlignment="1">
      <alignment vertical="center"/>
    </xf>
    <xf numFmtId="0" fontId="45" fillId="0" borderId="27" xfId="4" applyFont="1" applyBorder="1" applyAlignment="1">
      <alignment vertical="center"/>
    </xf>
    <xf numFmtId="0" fontId="45" fillId="0" borderId="28" xfId="4" applyFont="1" applyBorder="1" applyAlignment="1">
      <alignment vertical="center"/>
    </xf>
    <xf numFmtId="0" fontId="42" fillId="0" borderId="26" xfId="4" applyFont="1" applyBorder="1" applyAlignment="1">
      <alignment horizontal="center"/>
    </xf>
    <xf numFmtId="0" fontId="42" fillId="0" borderId="27" xfId="4" applyFont="1" applyBorder="1" applyAlignment="1">
      <alignment horizontal="center"/>
    </xf>
    <xf numFmtId="0" fontId="42" fillId="0" borderId="28" xfId="4" applyFont="1" applyBorder="1" applyAlignment="1">
      <alignment horizontal="center"/>
    </xf>
    <xf numFmtId="0" fontId="43" fillId="0" borderId="23" xfId="4" applyFont="1" applyBorder="1" applyAlignment="1">
      <alignment horizontal="left" indent="1"/>
    </xf>
    <xf numFmtId="0" fontId="43" fillId="0" borderId="24" xfId="4" applyFont="1" applyBorder="1" applyAlignment="1">
      <alignment horizontal="left" indent="1"/>
    </xf>
  </cellXfs>
  <cellStyles count="5">
    <cellStyle name="Normal" xfId="0" builtinId="0"/>
    <cellStyle name="Normal 2" xfId="3" xr:uid="{ED9C15AE-02F9-4B97-A01D-3D87E16981FB}"/>
    <cellStyle name="Normal 3" xfId="1" xr:uid="{00A96A8E-B3B0-4073-A06F-A53C391BE797}"/>
    <cellStyle name="Normal 5" xfId="2" xr:uid="{2113527C-C242-408B-A1D8-F56CBAF76FC3}"/>
    <cellStyle name="Normal 6 2" xfId="4" xr:uid="{C23DC108-D407-4C4A-B5E9-A73719AD3E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2331-6D26-4FCC-BD2B-8015FF43EFA7}">
  <sheetPr>
    <pageSetUpPr fitToPage="1"/>
  </sheetPr>
  <dimension ref="A1:S62"/>
  <sheetViews>
    <sheetView zoomScaleNormal="100" workbookViewId="0">
      <selection activeCell="E3" sqref="E1:E1048576"/>
    </sheetView>
  </sheetViews>
  <sheetFormatPr defaultColWidth="9.109375" defaultRowHeight="13.2" x14ac:dyDescent="0.25"/>
  <cols>
    <col min="1" max="1" width="5" style="1" customWidth="1"/>
    <col min="2" max="2" width="12.77734375" style="1" customWidth="1"/>
    <col min="3" max="3" width="9.33203125" style="1" bestFit="1" customWidth="1"/>
    <col min="4" max="5" width="9.88671875" style="1" customWidth="1"/>
    <col min="6" max="6" width="9.33203125" style="1" customWidth="1"/>
    <col min="7" max="7" width="9.33203125" style="1" bestFit="1" customWidth="1"/>
    <col min="8" max="8" width="9.88671875" style="1" bestFit="1" customWidth="1"/>
    <col min="9" max="9" width="9.33203125" style="1" bestFit="1" customWidth="1"/>
    <col min="10" max="10" width="9.33203125" style="25" bestFit="1" customWidth="1"/>
    <col min="11" max="11" width="9.109375" style="1"/>
    <col min="12" max="12" width="9.5546875" style="1" bestFit="1" customWidth="1"/>
    <col min="13" max="256" width="9.109375" style="1"/>
    <col min="257" max="257" width="5" style="1" customWidth="1"/>
    <col min="258" max="258" width="9.109375" style="1"/>
    <col min="259" max="259" width="9.33203125" style="1" bestFit="1" customWidth="1"/>
    <col min="260" max="261" width="9.88671875" style="1" bestFit="1" customWidth="1"/>
    <col min="262" max="263" width="9.33203125" style="1" bestFit="1" customWidth="1"/>
    <col min="264" max="264" width="9.88671875" style="1" bestFit="1" customWidth="1"/>
    <col min="265" max="266" width="9.33203125" style="1" bestFit="1" customWidth="1"/>
    <col min="267" max="512" width="9.109375" style="1"/>
    <col min="513" max="513" width="5" style="1" customWidth="1"/>
    <col min="514" max="514" width="9.109375" style="1"/>
    <col min="515" max="515" width="9.33203125" style="1" bestFit="1" customWidth="1"/>
    <col min="516" max="517" width="9.88671875" style="1" bestFit="1" customWidth="1"/>
    <col min="518" max="519" width="9.33203125" style="1" bestFit="1" customWidth="1"/>
    <col min="520" max="520" width="9.88671875" style="1" bestFit="1" customWidth="1"/>
    <col min="521" max="522" width="9.33203125" style="1" bestFit="1" customWidth="1"/>
    <col min="523" max="768" width="9.109375" style="1"/>
    <col min="769" max="769" width="5" style="1" customWidth="1"/>
    <col min="770" max="770" width="9.109375" style="1"/>
    <col min="771" max="771" width="9.33203125" style="1" bestFit="1" customWidth="1"/>
    <col min="772" max="773" width="9.88671875" style="1" bestFit="1" customWidth="1"/>
    <col min="774" max="775" width="9.33203125" style="1" bestFit="1" customWidth="1"/>
    <col min="776" max="776" width="9.88671875" style="1" bestFit="1" customWidth="1"/>
    <col min="777" max="778" width="9.33203125" style="1" bestFit="1" customWidth="1"/>
    <col min="779" max="1024" width="9.109375" style="1"/>
    <col min="1025" max="1025" width="5" style="1" customWidth="1"/>
    <col min="1026" max="1026" width="9.109375" style="1"/>
    <col min="1027" max="1027" width="9.33203125" style="1" bestFit="1" customWidth="1"/>
    <col min="1028" max="1029" width="9.88671875" style="1" bestFit="1" customWidth="1"/>
    <col min="1030" max="1031" width="9.33203125" style="1" bestFit="1" customWidth="1"/>
    <col min="1032" max="1032" width="9.88671875" style="1" bestFit="1" customWidth="1"/>
    <col min="1033" max="1034" width="9.33203125" style="1" bestFit="1" customWidth="1"/>
    <col min="1035" max="1280" width="9.109375" style="1"/>
    <col min="1281" max="1281" width="5" style="1" customWidth="1"/>
    <col min="1282" max="1282" width="9.109375" style="1"/>
    <col min="1283" max="1283" width="9.33203125" style="1" bestFit="1" customWidth="1"/>
    <col min="1284" max="1285" width="9.88671875" style="1" bestFit="1" customWidth="1"/>
    <col min="1286" max="1287" width="9.33203125" style="1" bestFit="1" customWidth="1"/>
    <col min="1288" max="1288" width="9.88671875" style="1" bestFit="1" customWidth="1"/>
    <col min="1289" max="1290" width="9.33203125" style="1" bestFit="1" customWidth="1"/>
    <col min="1291" max="1536" width="9.109375" style="1"/>
    <col min="1537" max="1537" width="5" style="1" customWidth="1"/>
    <col min="1538" max="1538" width="9.109375" style="1"/>
    <col min="1539" max="1539" width="9.33203125" style="1" bestFit="1" customWidth="1"/>
    <col min="1540" max="1541" width="9.88671875" style="1" bestFit="1" customWidth="1"/>
    <col min="1542" max="1543" width="9.33203125" style="1" bestFit="1" customWidth="1"/>
    <col min="1544" max="1544" width="9.88671875" style="1" bestFit="1" customWidth="1"/>
    <col min="1545" max="1546" width="9.33203125" style="1" bestFit="1" customWidth="1"/>
    <col min="1547" max="1792" width="9.109375" style="1"/>
    <col min="1793" max="1793" width="5" style="1" customWidth="1"/>
    <col min="1794" max="1794" width="9.109375" style="1"/>
    <col min="1795" max="1795" width="9.33203125" style="1" bestFit="1" customWidth="1"/>
    <col min="1796" max="1797" width="9.88671875" style="1" bestFit="1" customWidth="1"/>
    <col min="1798" max="1799" width="9.33203125" style="1" bestFit="1" customWidth="1"/>
    <col min="1800" max="1800" width="9.88671875" style="1" bestFit="1" customWidth="1"/>
    <col min="1801" max="1802" width="9.33203125" style="1" bestFit="1" customWidth="1"/>
    <col min="1803" max="2048" width="9.109375" style="1"/>
    <col min="2049" max="2049" width="5" style="1" customWidth="1"/>
    <col min="2050" max="2050" width="9.109375" style="1"/>
    <col min="2051" max="2051" width="9.33203125" style="1" bestFit="1" customWidth="1"/>
    <col min="2052" max="2053" width="9.88671875" style="1" bestFit="1" customWidth="1"/>
    <col min="2054" max="2055" width="9.33203125" style="1" bestFit="1" customWidth="1"/>
    <col min="2056" max="2056" width="9.88671875" style="1" bestFit="1" customWidth="1"/>
    <col min="2057" max="2058" width="9.33203125" style="1" bestFit="1" customWidth="1"/>
    <col min="2059" max="2304" width="9.109375" style="1"/>
    <col min="2305" max="2305" width="5" style="1" customWidth="1"/>
    <col min="2306" max="2306" width="9.109375" style="1"/>
    <col min="2307" max="2307" width="9.33203125" style="1" bestFit="1" customWidth="1"/>
    <col min="2308" max="2309" width="9.88671875" style="1" bestFit="1" customWidth="1"/>
    <col min="2310" max="2311" width="9.33203125" style="1" bestFit="1" customWidth="1"/>
    <col min="2312" max="2312" width="9.88671875" style="1" bestFit="1" customWidth="1"/>
    <col min="2313" max="2314" width="9.33203125" style="1" bestFit="1" customWidth="1"/>
    <col min="2315" max="2560" width="9.109375" style="1"/>
    <col min="2561" max="2561" width="5" style="1" customWidth="1"/>
    <col min="2562" max="2562" width="9.109375" style="1"/>
    <col min="2563" max="2563" width="9.33203125" style="1" bestFit="1" customWidth="1"/>
    <col min="2564" max="2565" width="9.88671875" style="1" bestFit="1" customWidth="1"/>
    <col min="2566" max="2567" width="9.33203125" style="1" bestFit="1" customWidth="1"/>
    <col min="2568" max="2568" width="9.88671875" style="1" bestFit="1" customWidth="1"/>
    <col min="2569" max="2570" width="9.33203125" style="1" bestFit="1" customWidth="1"/>
    <col min="2571" max="2816" width="9.109375" style="1"/>
    <col min="2817" max="2817" width="5" style="1" customWidth="1"/>
    <col min="2818" max="2818" width="9.109375" style="1"/>
    <col min="2819" max="2819" width="9.33203125" style="1" bestFit="1" customWidth="1"/>
    <col min="2820" max="2821" width="9.88671875" style="1" bestFit="1" customWidth="1"/>
    <col min="2822" max="2823" width="9.33203125" style="1" bestFit="1" customWidth="1"/>
    <col min="2824" max="2824" width="9.88671875" style="1" bestFit="1" customWidth="1"/>
    <col min="2825" max="2826" width="9.33203125" style="1" bestFit="1" customWidth="1"/>
    <col min="2827" max="3072" width="9.109375" style="1"/>
    <col min="3073" max="3073" width="5" style="1" customWidth="1"/>
    <col min="3074" max="3074" width="9.109375" style="1"/>
    <col min="3075" max="3075" width="9.33203125" style="1" bestFit="1" customWidth="1"/>
    <col min="3076" max="3077" width="9.88671875" style="1" bestFit="1" customWidth="1"/>
    <col min="3078" max="3079" width="9.33203125" style="1" bestFit="1" customWidth="1"/>
    <col min="3080" max="3080" width="9.88671875" style="1" bestFit="1" customWidth="1"/>
    <col min="3081" max="3082" width="9.33203125" style="1" bestFit="1" customWidth="1"/>
    <col min="3083" max="3328" width="9.109375" style="1"/>
    <col min="3329" max="3329" width="5" style="1" customWidth="1"/>
    <col min="3330" max="3330" width="9.109375" style="1"/>
    <col min="3331" max="3331" width="9.33203125" style="1" bestFit="1" customWidth="1"/>
    <col min="3332" max="3333" width="9.88671875" style="1" bestFit="1" customWidth="1"/>
    <col min="3334" max="3335" width="9.33203125" style="1" bestFit="1" customWidth="1"/>
    <col min="3336" max="3336" width="9.88671875" style="1" bestFit="1" customWidth="1"/>
    <col min="3337" max="3338" width="9.33203125" style="1" bestFit="1" customWidth="1"/>
    <col min="3339" max="3584" width="9.109375" style="1"/>
    <col min="3585" max="3585" width="5" style="1" customWidth="1"/>
    <col min="3586" max="3586" width="9.109375" style="1"/>
    <col min="3587" max="3587" width="9.33203125" style="1" bestFit="1" customWidth="1"/>
    <col min="3588" max="3589" width="9.88671875" style="1" bestFit="1" customWidth="1"/>
    <col min="3590" max="3591" width="9.33203125" style="1" bestFit="1" customWidth="1"/>
    <col min="3592" max="3592" width="9.88671875" style="1" bestFit="1" customWidth="1"/>
    <col min="3593" max="3594" width="9.33203125" style="1" bestFit="1" customWidth="1"/>
    <col min="3595" max="3840" width="9.109375" style="1"/>
    <col min="3841" max="3841" width="5" style="1" customWidth="1"/>
    <col min="3842" max="3842" width="9.109375" style="1"/>
    <col min="3843" max="3843" width="9.33203125" style="1" bestFit="1" customWidth="1"/>
    <col min="3844" max="3845" width="9.88671875" style="1" bestFit="1" customWidth="1"/>
    <col min="3846" max="3847" width="9.33203125" style="1" bestFit="1" customWidth="1"/>
    <col min="3848" max="3848" width="9.88671875" style="1" bestFit="1" customWidth="1"/>
    <col min="3849" max="3850" width="9.33203125" style="1" bestFit="1" customWidth="1"/>
    <col min="3851" max="4096" width="9.109375" style="1"/>
    <col min="4097" max="4097" width="5" style="1" customWidth="1"/>
    <col min="4098" max="4098" width="9.109375" style="1"/>
    <col min="4099" max="4099" width="9.33203125" style="1" bestFit="1" customWidth="1"/>
    <col min="4100" max="4101" width="9.88671875" style="1" bestFit="1" customWidth="1"/>
    <col min="4102" max="4103" width="9.33203125" style="1" bestFit="1" customWidth="1"/>
    <col min="4104" max="4104" width="9.88671875" style="1" bestFit="1" customWidth="1"/>
    <col min="4105" max="4106" width="9.33203125" style="1" bestFit="1" customWidth="1"/>
    <col min="4107" max="4352" width="9.109375" style="1"/>
    <col min="4353" max="4353" width="5" style="1" customWidth="1"/>
    <col min="4354" max="4354" width="9.109375" style="1"/>
    <col min="4355" max="4355" width="9.33203125" style="1" bestFit="1" customWidth="1"/>
    <col min="4356" max="4357" width="9.88671875" style="1" bestFit="1" customWidth="1"/>
    <col min="4358" max="4359" width="9.33203125" style="1" bestFit="1" customWidth="1"/>
    <col min="4360" max="4360" width="9.88671875" style="1" bestFit="1" customWidth="1"/>
    <col min="4361" max="4362" width="9.33203125" style="1" bestFit="1" customWidth="1"/>
    <col min="4363" max="4608" width="9.109375" style="1"/>
    <col min="4609" max="4609" width="5" style="1" customWidth="1"/>
    <col min="4610" max="4610" width="9.109375" style="1"/>
    <col min="4611" max="4611" width="9.33203125" style="1" bestFit="1" customWidth="1"/>
    <col min="4612" max="4613" width="9.88671875" style="1" bestFit="1" customWidth="1"/>
    <col min="4614" max="4615" width="9.33203125" style="1" bestFit="1" customWidth="1"/>
    <col min="4616" max="4616" width="9.88671875" style="1" bestFit="1" customWidth="1"/>
    <col min="4617" max="4618" width="9.33203125" style="1" bestFit="1" customWidth="1"/>
    <col min="4619" max="4864" width="9.109375" style="1"/>
    <col min="4865" max="4865" width="5" style="1" customWidth="1"/>
    <col min="4866" max="4866" width="9.109375" style="1"/>
    <col min="4867" max="4867" width="9.33203125" style="1" bestFit="1" customWidth="1"/>
    <col min="4868" max="4869" width="9.88671875" style="1" bestFit="1" customWidth="1"/>
    <col min="4870" max="4871" width="9.33203125" style="1" bestFit="1" customWidth="1"/>
    <col min="4872" max="4872" width="9.88671875" style="1" bestFit="1" customWidth="1"/>
    <col min="4873" max="4874" width="9.33203125" style="1" bestFit="1" customWidth="1"/>
    <col min="4875" max="5120" width="9.109375" style="1"/>
    <col min="5121" max="5121" width="5" style="1" customWidth="1"/>
    <col min="5122" max="5122" width="9.109375" style="1"/>
    <col min="5123" max="5123" width="9.33203125" style="1" bestFit="1" customWidth="1"/>
    <col min="5124" max="5125" width="9.88671875" style="1" bestFit="1" customWidth="1"/>
    <col min="5126" max="5127" width="9.33203125" style="1" bestFit="1" customWidth="1"/>
    <col min="5128" max="5128" width="9.88671875" style="1" bestFit="1" customWidth="1"/>
    <col min="5129" max="5130" width="9.33203125" style="1" bestFit="1" customWidth="1"/>
    <col min="5131" max="5376" width="9.109375" style="1"/>
    <col min="5377" max="5377" width="5" style="1" customWidth="1"/>
    <col min="5378" max="5378" width="9.109375" style="1"/>
    <col min="5379" max="5379" width="9.33203125" style="1" bestFit="1" customWidth="1"/>
    <col min="5380" max="5381" width="9.88671875" style="1" bestFit="1" customWidth="1"/>
    <col min="5382" max="5383" width="9.33203125" style="1" bestFit="1" customWidth="1"/>
    <col min="5384" max="5384" width="9.88671875" style="1" bestFit="1" customWidth="1"/>
    <col min="5385" max="5386" width="9.33203125" style="1" bestFit="1" customWidth="1"/>
    <col min="5387" max="5632" width="9.109375" style="1"/>
    <col min="5633" max="5633" width="5" style="1" customWidth="1"/>
    <col min="5634" max="5634" width="9.109375" style="1"/>
    <col min="5635" max="5635" width="9.33203125" style="1" bestFit="1" customWidth="1"/>
    <col min="5636" max="5637" width="9.88671875" style="1" bestFit="1" customWidth="1"/>
    <col min="5638" max="5639" width="9.33203125" style="1" bestFit="1" customWidth="1"/>
    <col min="5640" max="5640" width="9.88671875" style="1" bestFit="1" customWidth="1"/>
    <col min="5641" max="5642" width="9.33203125" style="1" bestFit="1" customWidth="1"/>
    <col min="5643" max="5888" width="9.109375" style="1"/>
    <col min="5889" max="5889" width="5" style="1" customWidth="1"/>
    <col min="5890" max="5890" width="9.109375" style="1"/>
    <col min="5891" max="5891" width="9.33203125" style="1" bestFit="1" customWidth="1"/>
    <col min="5892" max="5893" width="9.88671875" style="1" bestFit="1" customWidth="1"/>
    <col min="5894" max="5895" width="9.33203125" style="1" bestFit="1" customWidth="1"/>
    <col min="5896" max="5896" width="9.88671875" style="1" bestFit="1" customWidth="1"/>
    <col min="5897" max="5898" width="9.33203125" style="1" bestFit="1" customWidth="1"/>
    <col min="5899" max="6144" width="9.109375" style="1"/>
    <col min="6145" max="6145" width="5" style="1" customWidth="1"/>
    <col min="6146" max="6146" width="9.109375" style="1"/>
    <col min="6147" max="6147" width="9.33203125" style="1" bestFit="1" customWidth="1"/>
    <col min="6148" max="6149" width="9.88671875" style="1" bestFit="1" customWidth="1"/>
    <col min="6150" max="6151" width="9.33203125" style="1" bestFit="1" customWidth="1"/>
    <col min="6152" max="6152" width="9.88671875" style="1" bestFit="1" customWidth="1"/>
    <col min="6153" max="6154" width="9.33203125" style="1" bestFit="1" customWidth="1"/>
    <col min="6155" max="6400" width="9.109375" style="1"/>
    <col min="6401" max="6401" width="5" style="1" customWidth="1"/>
    <col min="6402" max="6402" width="9.109375" style="1"/>
    <col min="6403" max="6403" width="9.33203125" style="1" bestFit="1" customWidth="1"/>
    <col min="6404" max="6405" width="9.88671875" style="1" bestFit="1" customWidth="1"/>
    <col min="6406" max="6407" width="9.33203125" style="1" bestFit="1" customWidth="1"/>
    <col min="6408" max="6408" width="9.88671875" style="1" bestFit="1" customWidth="1"/>
    <col min="6409" max="6410" width="9.33203125" style="1" bestFit="1" customWidth="1"/>
    <col min="6411" max="6656" width="9.109375" style="1"/>
    <col min="6657" max="6657" width="5" style="1" customWidth="1"/>
    <col min="6658" max="6658" width="9.109375" style="1"/>
    <col min="6659" max="6659" width="9.33203125" style="1" bestFit="1" customWidth="1"/>
    <col min="6660" max="6661" width="9.88671875" style="1" bestFit="1" customWidth="1"/>
    <col min="6662" max="6663" width="9.33203125" style="1" bestFit="1" customWidth="1"/>
    <col min="6664" max="6664" width="9.88671875" style="1" bestFit="1" customWidth="1"/>
    <col min="6665" max="6666" width="9.33203125" style="1" bestFit="1" customWidth="1"/>
    <col min="6667" max="6912" width="9.109375" style="1"/>
    <col min="6913" max="6913" width="5" style="1" customWidth="1"/>
    <col min="6914" max="6914" width="9.109375" style="1"/>
    <col min="6915" max="6915" width="9.33203125" style="1" bestFit="1" customWidth="1"/>
    <col min="6916" max="6917" width="9.88671875" style="1" bestFit="1" customWidth="1"/>
    <col min="6918" max="6919" width="9.33203125" style="1" bestFit="1" customWidth="1"/>
    <col min="6920" max="6920" width="9.88671875" style="1" bestFit="1" customWidth="1"/>
    <col min="6921" max="6922" width="9.33203125" style="1" bestFit="1" customWidth="1"/>
    <col min="6923" max="7168" width="9.109375" style="1"/>
    <col min="7169" max="7169" width="5" style="1" customWidth="1"/>
    <col min="7170" max="7170" width="9.109375" style="1"/>
    <col min="7171" max="7171" width="9.33203125" style="1" bestFit="1" customWidth="1"/>
    <col min="7172" max="7173" width="9.88671875" style="1" bestFit="1" customWidth="1"/>
    <col min="7174" max="7175" width="9.33203125" style="1" bestFit="1" customWidth="1"/>
    <col min="7176" max="7176" width="9.88671875" style="1" bestFit="1" customWidth="1"/>
    <col min="7177" max="7178" width="9.33203125" style="1" bestFit="1" customWidth="1"/>
    <col min="7179" max="7424" width="9.109375" style="1"/>
    <col min="7425" max="7425" width="5" style="1" customWidth="1"/>
    <col min="7426" max="7426" width="9.109375" style="1"/>
    <col min="7427" max="7427" width="9.33203125" style="1" bestFit="1" customWidth="1"/>
    <col min="7428" max="7429" width="9.88671875" style="1" bestFit="1" customWidth="1"/>
    <col min="7430" max="7431" width="9.33203125" style="1" bestFit="1" customWidth="1"/>
    <col min="7432" max="7432" width="9.88671875" style="1" bestFit="1" customWidth="1"/>
    <col min="7433" max="7434" width="9.33203125" style="1" bestFit="1" customWidth="1"/>
    <col min="7435" max="7680" width="9.109375" style="1"/>
    <col min="7681" max="7681" width="5" style="1" customWidth="1"/>
    <col min="7682" max="7682" width="9.109375" style="1"/>
    <col min="7683" max="7683" width="9.33203125" style="1" bestFit="1" customWidth="1"/>
    <col min="7684" max="7685" width="9.88671875" style="1" bestFit="1" customWidth="1"/>
    <col min="7686" max="7687" width="9.33203125" style="1" bestFit="1" customWidth="1"/>
    <col min="7688" max="7688" width="9.88671875" style="1" bestFit="1" customWidth="1"/>
    <col min="7689" max="7690" width="9.33203125" style="1" bestFit="1" customWidth="1"/>
    <col min="7691" max="7936" width="9.109375" style="1"/>
    <col min="7937" max="7937" width="5" style="1" customWidth="1"/>
    <col min="7938" max="7938" width="9.109375" style="1"/>
    <col min="7939" max="7939" width="9.33203125" style="1" bestFit="1" customWidth="1"/>
    <col min="7940" max="7941" width="9.88671875" style="1" bestFit="1" customWidth="1"/>
    <col min="7942" max="7943" width="9.33203125" style="1" bestFit="1" customWidth="1"/>
    <col min="7944" max="7944" width="9.88671875" style="1" bestFit="1" customWidth="1"/>
    <col min="7945" max="7946" width="9.33203125" style="1" bestFit="1" customWidth="1"/>
    <col min="7947" max="8192" width="9.109375" style="1"/>
    <col min="8193" max="8193" width="5" style="1" customWidth="1"/>
    <col min="8194" max="8194" width="9.109375" style="1"/>
    <col min="8195" max="8195" width="9.33203125" style="1" bestFit="1" customWidth="1"/>
    <col min="8196" max="8197" width="9.88671875" style="1" bestFit="1" customWidth="1"/>
    <col min="8198" max="8199" width="9.33203125" style="1" bestFit="1" customWidth="1"/>
    <col min="8200" max="8200" width="9.88671875" style="1" bestFit="1" customWidth="1"/>
    <col min="8201" max="8202" width="9.33203125" style="1" bestFit="1" customWidth="1"/>
    <col min="8203" max="8448" width="9.109375" style="1"/>
    <col min="8449" max="8449" width="5" style="1" customWidth="1"/>
    <col min="8450" max="8450" width="9.109375" style="1"/>
    <col min="8451" max="8451" width="9.33203125" style="1" bestFit="1" customWidth="1"/>
    <col min="8452" max="8453" width="9.88671875" style="1" bestFit="1" customWidth="1"/>
    <col min="8454" max="8455" width="9.33203125" style="1" bestFit="1" customWidth="1"/>
    <col min="8456" max="8456" width="9.88671875" style="1" bestFit="1" customWidth="1"/>
    <col min="8457" max="8458" width="9.33203125" style="1" bestFit="1" customWidth="1"/>
    <col min="8459" max="8704" width="9.109375" style="1"/>
    <col min="8705" max="8705" width="5" style="1" customWidth="1"/>
    <col min="8706" max="8706" width="9.109375" style="1"/>
    <col min="8707" max="8707" width="9.33203125" style="1" bestFit="1" customWidth="1"/>
    <col min="8708" max="8709" width="9.88671875" style="1" bestFit="1" customWidth="1"/>
    <col min="8710" max="8711" width="9.33203125" style="1" bestFit="1" customWidth="1"/>
    <col min="8712" max="8712" width="9.88671875" style="1" bestFit="1" customWidth="1"/>
    <col min="8713" max="8714" width="9.33203125" style="1" bestFit="1" customWidth="1"/>
    <col min="8715" max="8960" width="9.109375" style="1"/>
    <col min="8961" max="8961" width="5" style="1" customWidth="1"/>
    <col min="8962" max="8962" width="9.109375" style="1"/>
    <col min="8963" max="8963" width="9.33203125" style="1" bestFit="1" customWidth="1"/>
    <col min="8964" max="8965" width="9.88671875" style="1" bestFit="1" customWidth="1"/>
    <col min="8966" max="8967" width="9.33203125" style="1" bestFit="1" customWidth="1"/>
    <col min="8968" max="8968" width="9.88671875" style="1" bestFit="1" customWidth="1"/>
    <col min="8969" max="8970" width="9.33203125" style="1" bestFit="1" customWidth="1"/>
    <col min="8971" max="9216" width="9.109375" style="1"/>
    <col min="9217" max="9217" width="5" style="1" customWidth="1"/>
    <col min="9218" max="9218" width="9.109375" style="1"/>
    <col min="9219" max="9219" width="9.33203125" style="1" bestFit="1" customWidth="1"/>
    <col min="9220" max="9221" width="9.88671875" style="1" bestFit="1" customWidth="1"/>
    <col min="9222" max="9223" width="9.33203125" style="1" bestFit="1" customWidth="1"/>
    <col min="9224" max="9224" width="9.88671875" style="1" bestFit="1" customWidth="1"/>
    <col min="9225" max="9226" width="9.33203125" style="1" bestFit="1" customWidth="1"/>
    <col min="9227" max="9472" width="9.109375" style="1"/>
    <col min="9473" max="9473" width="5" style="1" customWidth="1"/>
    <col min="9474" max="9474" width="9.109375" style="1"/>
    <col min="9475" max="9475" width="9.33203125" style="1" bestFit="1" customWidth="1"/>
    <col min="9476" max="9477" width="9.88671875" style="1" bestFit="1" customWidth="1"/>
    <col min="9478" max="9479" width="9.33203125" style="1" bestFit="1" customWidth="1"/>
    <col min="9480" max="9480" width="9.88671875" style="1" bestFit="1" customWidth="1"/>
    <col min="9481" max="9482" width="9.33203125" style="1" bestFit="1" customWidth="1"/>
    <col min="9483" max="9728" width="9.109375" style="1"/>
    <col min="9729" max="9729" width="5" style="1" customWidth="1"/>
    <col min="9730" max="9730" width="9.109375" style="1"/>
    <col min="9731" max="9731" width="9.33203125" style="1" bestFit="1" customWidth="1"/>
    <col min="9732" max="9733" width="9.88671875" style="1" bestFit="1" customWidth="1"/>
    <col min="9734" max="9735" width="9.33203125" style="1" bestFit="1" customWidth="1"/>
    <col min="9736" max="9736" width="9.88671875" style="1" bestFit="1" customWidth="1"/>
    <col min="9737" max="9738" width="9.33203125" style="1" bestFit="1" customWidth="1"/>
    <col min="9739" max="9984" width="9.109375" style="1"/>
    <col min="9985" max="9985" width="5" style="1" customWidth="1"/>
    <col min="9986" max="9986" width="9.109375" style="1"/>
    <col min="9987" max="9987" width="9.33203125" style="1" bestFit="1" customWidth="1"/>
    <col min="9988" max="9989" width="9.88671875" style="1" bestFit="1" customWidth="1"/>
    <col min="9990" max="9991" width="9.33203125" style="1" bestFit="1" customWidth="1"/>
    <col min="9992" max="9992" width="9.88671875" style="1" bestFit="1" customWidth="1"/>
    <col min="9993" max="9994" width="9.33203125" style="1" bestFit="1" customWidth="1"/>
    <col min="9995" max="10240" width="9.109375" style="1"/>
    <col min="10241" max="10241" width="5" style="1" customWidth="1"/>
    <col min="10242" max="10242" width="9.109375" style="1"/>
    <col min="10243" max="10243" width="9.33203125" style="1" bestFit="1" customWidth="1"/>
    <col min="10244" max="10245" width="9.88671875" style="1" bestFit="1" customWidth="1"/>
    <col min="10246" max="10247" width="9.33203125" style="1" bestFit="1" customWidth="1"/>
    <col min="10248" max="10248" width="9.88671875" style="1" bestFit="1" customWidth="1"/>
    <col min="10249" max="10250" width="9.33203125" style="1" bestFit="1" customWidth="1"/>
    <col min="10251" max="10496" width="9.109375" style="1"/>
    <col min="10497" max="10497" width="5" style="1" customWidth="1"/>
    <col min="10498" max="10498" width="9.109375" style="1"/>
    <col min="10499" max="10499" width="9.33203125" style="1" bestFit="1" customWidth="1"/>
    <col min="10500" max="10501" width="9.88671875" style="1" bestFit="1" customWidth="1"/>
    <col min="10502" max="10503" width="9.33203125" style="1" bestFit="1" customWidth="1"/>
    <col min="10504" max="10504" width="9.88671875" style="1" bestFit="1" customWidth="1"/>
    <col min="10505" max="10506" width="9.33203125" style="1" bestFit="1" customWidth="1"/>
    <col min="10507" max="10752" width="9.109375" style="1"/>
    <col min="10753" max="10753" width="5" style="1" customWidth="1"/>
    <col min="10754" max="10754" width="9.109375" style="1"/>
    <col min="10755" max="10755" width="9.33203125" style="1" bestFit="1" customWidth="1"/>
    <col min="10756" max="10757" width="9.88671875" style="1" bestFit="1" customWidth="1"/>
    <col min="10758" max="10759" width="9.33203125" style="1" bestFit="1" customWidth="1"/>
    <col min="10760" max="10760" width="9.88671875" style="1" bestFit="1" customWidth="1"/>
    <col min="10761" max="10762" width="9.33203125" style="1" bestFit="1" customWidth="1"/>
    <col min="10763" max="11008" width="9.109375" style="1"/>
    <col min="11009" max="11009" width="5" style="1" customWidth="1"/>
    <col min="11010" max="11010" width="9.109375" style="1"/>
    <col min="11011" max="11011" width="9.33203125" style="1" bestFit="1" customWidth="1"/>
    <col min="11012" max="11013" width="9.88671875" style="1" bestFit="1" customWidth="1"/>
    <col min="11014" max="11015" width="9.33203125" style="1" bestFit="1" customWidth="1"/>
    <col min="11016" max="11016" width="9.88671875" style="1" bestFit="1" customWidth="1"/>
    <col min="11017" max="11018" width="9.33203125" style="1" bestFit="1" customWidth="1"/>
    <col min="11019" max="11264" width="9.109375" style="1"/>
    <col min="11265" max="11265" width="5" style="1" customWidth="1"/>
    <col min="11266" max="11266" width="9.109375" style="1"/>
    <col min="11267" max="11267" width="9.33203125" style="1" bestFit="1" customWidth="1"/>
    <col min="11268" max="11269" width="9.88671875" style="1" bestFit="1" customWidth="1"/>
    <col min="11270" max="11271" width="9.33203125" style="1" bestFit="1" customWidth="1"/>
    <col min="11272" max="11272" width="9.88671875" style="1" bestFit="1" customWidth="1"/>
    <col min="11273" max="11274" width="9.33203125" style="1" bestFit="1" customWidth="1"/>
    <col min="11275" max="11520" width="9.109375" style="1"/>
    <col min="11521" max="11521" width="5" style="1" customWidth="1"/>
    <col min="11522" max="11522" width="9.109375" style="1"/>
    <col min="11523" max="11523" width="9.33203125" style="1" bestFit="1" customWidth="1"/>
    <col min="11524" max="11525" width="9.88671875" style="1" bestFit="1" customWidth="1"/>
    <col min="11526" max="11527" width="9.33203125" style="1" bestFit="1" customWidth="1"/>
    <col min="11528" max="11528" width="9.88671875" style="1" bestFit="1" customWidth="1"/>
    <col min="11529" max="11530" width="9.33203125" style="1" bestFit="1" customWidth="1"/>
    <col min="11531" max="11776" width="9.109375" style="1"/>
    <col min="11777" max="11777" width="5" style="1" customWidth="1"/>
    <col min="11778" max="11778" width="9.109375" style="1"/>
    <col min="11779" max="11779" width="9.33203125" style="1" bestFit="1" customWidth="1"/>
    <col min="11780" max="11781" width="9.88671875" style="1" bestFit="1" customWidth="1"/>
    <col min="11782" max="11783" width="9.33203125" style="1" bestFit="1" customWidth="1"/>
    <col min="11784" max="11784" width="9.88671875" style="1" bestFit="1" customWidth="1"/>
    <col min="11785" max="11786" width="9.33203125" style="1" bestFit="1" customWidth="1"/>
    <col min="11787" max="12032" width="9.109375" style="1"/>
    <col min="12033" max="12033" width="5" style="1" customWidth="1"/>
    <col min="12034" max="12034" width="9.109375" style="1"/>
    <col min="12035" max="12035" width="9.33203125" style="1" bestFit="1" customWidth="1"/>
    <col min="12036" max="12037" width="9.88671875" style="1" bestFit="1" customWidth="1"/>
    <col min="12038" max="12039" width="9.33203125" style="1" bestFit="1" customWidth="1"/>
    <col min="12040" max="12040" width="9.88671875" style="1" bestFit="1" customWidth="1"/>
    <col min="12041" max="12042" width="9.33203125" style="1" bestFit="1" customWidth="1"/>
    <col min="12043" max="12288" width="9.109375" style="1"/>
    <col min="12289" max="12289" width="5" style="1" customWidth="1"/>
    <col min="12290" max="12290" width="9.109375" style="1"/>
    <col min="12291" max="12291" width="9.33203125" style="1" bestFit="1" customWidth="1"/>
    <col min="12292" max="12293" width="9.88671875" style="1" bestFit="1" customWidth="1"/>
    <col min="12294" max="12295" width="9.33203125" style="1" bestFit="1" customWidth="1"/>
    <col min="12296" max="12296" width="9.88671875" style="1" bestFit="1" customWidth="1"/>
    <col min="12297" max="12298" width="9.33203125" style="1" bestFit="1" customWidth="1"/>
    <col min="12299" max="12544" width="9.109375" style="1"/>
    <col min="12545" max="12545" width="5" style="1" customWidth="1"/>
    <col min="12546" max="12546" width="9.109375" style="1"/>
    <col min="12547" max="12547" width="9.33203125" style="1" bestFit="1" customWidth="1"/>
    <col min="12548" max="12549" width="9.88671875" style="1" bestFit="1" customWidth="1"/>
    <col min="12550" max="12551" width="9.33203125" style="1" bestFit="1" customWidth="1"/>
    <col min="12552" max="12552" width="9.88671875" style="1" bestFit="1" customWidth="1"/>
    <col min="12553" max="12554" width="9.33203125" style="1" bestFit="1" customWidth="1"/>
    <col min="12555" max="12800" width="9.109375" style="1"/>
    <col min="12801" max="12801" width="5" style="1" customWidth="1"/>
    <col min="12802" max="12802" width="9.109375" style="1"/>
    <col min="12803" max="12803" width="9.33203125" style="1" bestFit="1" customWidth="1"/>
    <col min="12804" max="12805" width="9.88671875" style="1" bestFit="1" customWidth="1"/>
    <col min="12806" max="12807" width="9.33203125" style="1" bestFit="1" customWidth="1"/>
    <col min="12808" max="12808" width="9.88671875" style="1" bestFit="1" customWidth="1"/>
    <col min="12809" max="12810" width="9.33203125" style="1" bestFit="1" customWidth="1"/>
    <col min="12811" max="13056" width="9.109375" style="1"/>
    <col min="13057" max="13057" width="5" style="1" customWidth="1"/>
    <col min="13058" max="13058" width="9.109375" style="1"/>
    <col min="13059" max="13059" width="9.33203125" style="1" bestFit="1" customWidth="1"/>
    <col min="13060" max="13061" width="9.88671875" style="1" bestFit="1" customWidth="1"/>
    <col min="13062" max="13063" width="9.33203125" style="1" bestFit="1" customWidth="1"/>
    <col min="13064" max="13064" width="9.88671875" style="1" bestFit="1" customWidth="1"/>
    <col min="13065" max="13066" width="9.33203125" style="1" bestFit="1" customWidth="1"/>
    <col min="13067" max="13312" width="9.109375" style="1"/>
    <col min="13313" max="13313" width="5" style="1" customWidth="1"/>
    <col min="13314" max="13314" width="9.109375" style="1"/>
    <col min="13315" max="13315" width="9.33203125" style="1" bestFit="1" customWidth="1"/>
    <col min="13316" max="13317" width="9.88671875" style="1" bestFit="1" customWidth="1"/>
    <col min="13318" max="13319" width="9.33203125" style="1" bestFit="1" customWidth="1"/>
    <col min="13320" max="13320" width="9.88671875" style="1" bestFit="1" customWidth="1"/>
    <col min="13321" max="13322" width="9.33203125" style="1" bestFit="1" customWidth="1"/>
    <col min="13323" max="13568" width="9.109375" style="1"/>
    <col min="13569" max="13569" width="5" style="1" customWidth="1"/>
    <col min="13570" max="13570" width="9.109375" style="1"/>
    <col min="13571" max="13571" width="9.33203125" style="1" bestFit="1" customWidth="1"/>
    <col min="13572" max="13573" width="9.88671875" style="1" bestFit="1" customWidth="1"/>
    <col min="13574" max="13575" width="9.33203125" style="1" bestFit="1" customWidth="1"/>
    <col min="13576" max="13576" width="9.88671875" style="1" bestFit="1" customWidth="1"/>
    <col min="13577" max="13578" width="9.33203125" style="1" bestFit="1" customWidth="1"/>
    <col min="13579" max="13824" width="9.109375" style="1"/>
    <col min="13825" max="13825" width="5" style="1" customWidth="1"/>
    <col min="13826" max="13826" width="9.109375" style="1"/>
    <col min="13827" max="13827" width="9.33203125" style="1" bestFit="1" customWidth="1"/>
    <col min="13828" max="13829" width="9.88671875" style="1" bestFit="1" customWidth="1"/>
    <col min="13830" max="13831" width="9.33203125" style="1" bestFit="1" customWidth="1"/>
    <col min="13832" max="13832" width="9.88671875" style="1" bestFit="1" customWidth="1"/>
    <col min="13833" max="13834" width="9.33203125" style="1" bestFit="1" customWidth="1"/>
    <col min="13835" max="14080" width="9.109375" style="1"/>
    <col min="14081" max="14081" width="5" style="1" customWidth="1"/>
    <col min="14082" max="14082" width="9.109375" style="1"/>
    <col min="14083" max="14083" width="9.33203125" style="1" bestFit="1" customWidth="1"/>
    <col min="14084" max="14085" width="9.88671875" style="1" bestFit="1" customWidth="1"/>
    <col min="14086" max="14087" width="9.33203125" style="1" bestFit="1" customWidth="1"/>
    <col min="14088" max="14088" width="9.88671875" style="1" bestFit="1" customWidth="1"/>
    <col min="14089" max="14090" width="9.33203125" style="1" bestFit="1" customWidth="1"/>
    <col min="14091" max="14336" width="9.109375" style="1"/>
    <col min="14337" max="14337" width="5" style="1" customWidth="1"/>
    <col min="14338" max="14338" width="9.109375" style="1"/>
    <col min="14339" max="14339" width="9.33203125" style="1" bestFit="1" customWidth="1"/>
    <col min="14340" max="14341" width="9.88671875" style="1" bestFit="1" customWidth="1"/>
    <col min="14342" max="14343" width="9.33203125" style="1" bestFit="1" customWidth="1"/>
    <col min="14344" max="14344" width="9.88671875" style="1" bestFit="1" customWidth="1"/>
    <col min="14345" max="14346" width="9.33203125" style="1" bestFit="1" customWidth="1"/>
    <col min="14347" max="14592" width="9.109375" style="1"/>
    <col min="14593" max="14593" width="5" style="1" customWidth="1"/>
    <col min="14594" max="14594" width="9.109375" style="1"/>
    <col min="14595" max="14595" width="9.33203125" style="1" bestFit="1" customWidth="1"/>
    <col min="14596" max="14597" width="9.88671875" style="1" bestFit="1" customWidth="1"/>
    <col min="14598" max="14599" width="9.33203125" style="1" bestFit="1" customWidth="1"/>
    <col min="14600" max="14600" width="9.88671875" style="1" bestFit="1" customWidth="1"/>
    <col min="14601" max="14602" width="9.33203125" style="1" bestFit="1" customWidth="1"/>
    <col min="14603" max="14848" width="9.109375" style="1"/>
    <col min="14849" max="14849" width="5" style="1" customWidth="1"/>
    <col min="14850" max="14850" width="9.109375" style="1"/>
    <col min="14851" max="14851" width="9.33203125" style="1" bestFit="1" customWidth="1"/>
    <col min="14852" max="14853" width="9.88671875" style="1" bestFit="1" customWidth="1"/>
    <col min="14854" max="14855" width="9.33203125" style="1" bestFit="1" customWidth="1"/>
    <col min="14856" max="14856" width="9.88671875" style="1" bestFit="1" customWidth="1"/>
    <col min="14857" max="14858" width="9.33203125" style="1" bestFit="1" customWidth="1"/>
    <col min="14859" max="15104" width="9.109375" style="1"/>
    <col min="15105" max="15105" width="5" style="1" customWidth="1"/>
    <col min="15106" max="15106" width="9.109375" style="1"/>
    <col min="15107" max="15107" width="9.33203125" style="1" bestFit="1" customWidth="1"/>
    <col min="15108" max="15109" width="9.88671875" style="1" bestFit="1" customWidth="1"/>
    <col min="15110" max="15111" width="9.33203125" style="1" bestFit="1" customWidth="1"/>
    <col min="15112" max="15112" width="9.88671875" style="1" bestFit="1" customWidth="1"/>
    <col min="15113" max="15114" width="9.33203125" style="1" bestFit="1" customWidth="1"/>
    <col min="15115" max="15360" width="9.109375" style="1"/>
    <col min="15361" max="15361" width="5" style="1" customWidth="1"/>
    <col min="15362" max="15362" width="9.109375" style="1"/>
    <col min="15363" max="15363" width="9.33203125" style="1" bestFit="1" customWidth="1"/>
    <col min="15364" max="15365" width="9.88671875" style="1" bestFit="1" customWidth="1"/>
    <col min="15366" max="15367" width="9.33203125" style="1" bestFit="1" customWidth="1"/>
    <col min="15368" max="15368" width="9.88671875" style="1" bestFit="1" customWidth="1"/>
    <col min="15369" max="15370" width="9.33203125" style="1" bestFit="1" customWidth="1"/>
    <col min="15371" max="15616" width="9.109375" style="1"/>
    <col min="15617" max="15617" width="5" style="1" customWidth="1"/>
    <col min="15618" max="15618" width="9.109375" style="1"/>
    <col min="15619" max="15619" width="9.33203125" style="1" bestFit="1" customWidth="1"/>
    <col min="15620" max="15621" width="9.88671875" style="1" bestFit="1" customWidth="1"/>
    <col min="15622" max="15623" width="9.33203125" style="1" bestFit="1" customWidth="1"/>
    <col min="15624" max="15624" width="9.88671875" style="1" bestFit="1" customWidth="1"/>
    <col min="15625" max="15626" width="9.33203125" style="1" bestFit="1" customWidth="1"/>
    <col min="15627" max="15872" width="9.109375" style="1"/>
    <col min="15873" max="15873" width="5" style="1" customWidth="1"/>
    <col min="15874" max="15874" width="9.109375" style="1"/>
    <col min="15875" max="15875" width="9.33203125" style="1" bestFit="1" customWidth="1"/>
    <col min="15876" max="15877" width="9.88671875" style="1" bestFit="1" customWidth="1"/>
    <col min="15878" max="15879" width="9.33203125" style="1" bestFit="1" customWidth="1"/>
    <col min="15880" max="15880" width="9.88671875" style="1" bestFit="1" customWidth="1"/>
    <col min="15881" max="15882" width="9.33203125" style="1" bestFit="1" customWidth="1"/>
    <col min="15883" max="16128" width="9.109375" style="1"/>
    <col min="16129" max="16129" width="5" style="1" customWidth="1"/>
    <col min="16130" max="16130" width="9.109375" style="1"/>
    <col min="16131" max="16131" width="9.33203125" style="1" bestFit="1" customWidth="1"/>
    <col min="16132" max="16133" width="9.88671875" style="1" bestFit="1" customWidth="1"/>
    <col min="16134" max="16135" width="9.33203125" style="1" bestFit="1" customWidth="1"/>
    <col min="16136" max="16136" width="9.88671875" style="1" bestFit="1" customWidth="1"/>
    <col min="16137" max="16138" width="9.33203125" style="1" bestFit="1" customWidth="1"/>
    <col min="16139" max="16384" width="9.109375" style="1"/>
  </cols>
  <sheetData>
    <row r="1" spans="1:13" ht="29.4" x14ac:dyDescent="0.65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3" ht="21" x14ac:dyDescent="0.4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</row>
    <row r="3" spans="1:13" ht="16.8" x14ac:dyDescent="0.35">
      <c r="B3" s="2"/>
      <c r="C3" s="3"/>
      <c r="D3" s="3"/>
      <c r="E3" s="3"/>
      <c r="G3" s="3"/>
      <c r="H3" s="3"/>
      <c r="J3" s="4" t="s">
        <v>2</v>
      </c>
      <c r="M3" s="1" t="s">
        <v>3</v>
      </c>
    </row>
    <row r="4" spans="1:13" s="7" customFormat="1" ht="31.5" customHeight="1" x14ac:dyDescent="0.25">
      <c r="A4" s="5"/>
      <c r="B4" s="6" t="s">
        <v>4</v>
      </c>
      <c r="C4" s="6" t="s">
        <v>5</v>
      </c>
      <c r="D4" s="6" t="s">
        <v>6</v>
      </c>
      <c r="E4" s="6" t="s">
        <v>7</v>
      </c>
      <c r="F4" s="185" t="s">
        <v>8</v>
      </c>
      <c r="G4" s="186"/>
      <c r="H4" s="186"/>
      <c r="I4" s="186"/>
      <c r="J4" s="186"/>
    </row>
    <row r="5" spans="1:13" ht="15.6" x14ac:dyDescent="0.3">
      <c r="A5" s="8">
        <v>1</v>
      </c>
      <c r="B5" s="9" t="s">
        <v>9</v>
      </c>
      <c r="C5" s="10"/>
      <c r="D5" s="10"/>
      <c r="E5" s="10"/>
      <c r="F5" s="11"/>
      <c r="G5" s="11"/>
      <c r="H5" s="11"/>
      <c r="I5" s="11"/>
      <c r="J5" s="12"/>
    </row>
    <row r="6" spans="1:13" ht="15.6" x14ac:dyDescent="0.3">
      <c r="A6" s="8">
        <v>2</v>
      </c>
      <c r="B6" s="9" t="s">
        <v>10</v>
      </c>
      <c r="C6" s="10"/>
      <c r="D6" s="10"/>
      <c r="E6" s="10"/>
      <c r="F6" s="3"/>
      <c r="G6" s="3"/>
      <c r="H6" s="3"/>
      <c r="I6" s="3"/>
      <c r="J6" s="13"/>
    </row>
    <row r="7" spans="1:13" ht="15.6" x14ac:dyDescent="0.3">
      <c r="A7" s="8">
        <v>3</v>
      </c>
      <c r="B7" s="9" t="s">
        <v>11</v>
      </c>
      <c r="C7" s="10"/>
      <c r="D7" s="10"/>
      <c r="E7" s="10"/>
      <c r="F7" s="11"/>
      <c r="G7" s="11"/>
      <c r="H7" s="11"/>
      <c r="I7" s="11"/>
      <c r="J7" s="12"/>
    </row>
    <row r="8" spans="1:13" ht="15.6" x14ac:dyDescent="0.3">
      <c r="A8" s="8">
        <v>4</v>
      </c>
      <c r="B8" s="9" t="s">
        <v>12</v>
      </c>
      <c r="C8" s="10"/>
      <c r="D8" s="10"/>
      <c r="E8" s="10"/>
      <c r="F8" s="3"/>
      <c r="G8" s="3"/>
      <c r="H8" s="3"/>
      <c r="I8" s="3"/>
      <c r="J8" s="13"/>
    </row>
    <row r="9" spans="1:13" ht="15.6" x14ac:dyDescent="0.3">
      <c r="A9" s="8">
        <v>5</v>
      </c>
      <c r="B9" s="9" t="s">
        <v>13</v>
      </c>
      <c r="C9" s="10"/>
      <c r="D9" s="10"/>
      <c r="E9" s="10"/>
      <c r="F9" s="11"/>
      <c r="G9" s="11" t="s">
        <v>14</v>
      </c>
      <c r="H9" s="11"/>
      <c r="I9" s="11"/>
      <c r="J9" s="12"/>
    </row>
    <row r="10" spans="1:13" ht="15.6" x14ac:dyDescent="0.3">
      <c r="A10" s="8">
        <v>6</v>
      </c>
      <c r="B10" s="9" t="s">
        <v>15</v>
      </c>
      <c r="C10" s="10"/>
      <c r="D10" s="10"/>
      <c r="E10" s="10"/>
      <c r="F10" s="3"/>
      <c r="G10" s="3"/>
      <c r="H10" s="3"/>
      <c r="I10" s="3"/>
      <c r="J10" s="13"/>
    </row>
    <row r="11" spans="1:13" ht="15.6" x14ac:dyDescent="0.3">
      <c r="A11" s="8">
        <v>7</v>
      </c>
      <c r="B11" s="9" t="s">
        <v>16</v>
      </c>
      <c r="C11" s="10"/>
      <c r="D11" s="10"/>
      <c r="E11" s="10"/>
      <c r="F11" s="11"/>
      <c r="G11" s="11"/>
      <c r="H11" s="11"/>
      <c r="I11" s="11"/>
      <c r="J11" s="12"/>
    </row>
    <row r="12" spans="1:13" ht="15.6" x14ac:dyDescent="0.3">
      <c r="A12" s="8">
        <v>8</v>
      </c>
      <c r="B12" s="9" t="s">
        <v>17</v>
      </c>
      <c r="C12" s="10"/>
      <c r="D12" s="10"/>
      <c r="E12" s="10"/>
      <c r="F12" s="11"/>
      <c r="G12" s="11"/>
      <c r="H12" s="11"/>
      <c r="I12" s="11"/>
      <c r="J12" s="12"/>
    </row>
    <row r="13" spans="1:13" ht="15.6" x14ac:dyDescent="0.3">
      <c r="A13" s="14"/>
      <c r="B13" s="15" t="s">
        <v>18</v>
      </c>
      <c r="C13" s="16"/>
      <c r="D13" s="16"/>
      <c r="E13" s="16"/>
      <c r="F13" s="17"/>
      <c r="G13" s="17"/>
      <c r="H13" s="17"/>
      <c r="I13" s="17"/>
      <c r="J13" s="18"/>
    </row>
    <row r="14" spans="1:13" ht="15.6" x14ac:dyDescent="0.3">
      <c r="A14" s="179" t="s">
        <v>19</v>
      </c>
      <c r="B14" s="187"/>
      <c r="C14" s="187"/>
      <c r="D14" s="187"/>
      <c r="E14" s="187"/>
      <c r="F14" s="187"/>
      <c r="G14" s="187"/>
      <c r="H14" s="187"/>
      <c r="I14" s="187"/>
      <c r="J14" s="187"/>
    </row>
    <row r="15" spans="1:13" ht="15.6" x14ac:dyDescent="0.3">
      <c r="A15" s="188" t="s">
        <v>20</v>
      </c>
      <c r="B15" s="189"/>
      <c r="C15" s="192" t="s">
        <v>21</v>
      </c>
      <c r="D15" s="193"/>
      <c r="E15" s="193"/>
      <c r="F15" s="193"/>
      <c r="G15" s="193"/>
      <c r="H15" s="193"/>
      <c r="I15" s="193"/>
      <c r="J15" s="193"/>
    </row>
    <row r="16" spans="1:13" ht="15.6" x14ac:dyDescent="0.3">
      <c r="A16" s="190"/>
      <c r="B16" s="191"/>
      <c r="C16" s="20">
        <v>6</v>
      </c>
      <c r="D16" s="20">
        <v>7</v>
      </c>
      <c r="E16" s="20">
        <v>8</v>
      </c>
      <c r="F16" s="20">
        <v>9</v>
      </c>
      <c r="G16" s="20">
        <v>10</v>
      </c>
      <c r="H16" s="20">
        <v>11</v>
      </c>
      <c r="I16" s="20">
        <v>12</v>
      </c>
      <c r="J16" s="21" t="s">
        <v>22</v>
      </c>
    </row>
    <row r="17" spans="1:13" ht="14.1" customHeight="1" x14ac:dyDescent="0.3">
      <c r="A17" s="177" t="s">
        <v>23</v>
      </c>
      <c r="B17" s="178"/>
      <c r="C17" s="22"/>
      <c r="D17" s="22"/>
      <c r="E17" s="22"/>
      <c r="F17" s="22"/>
      <c r="G17" s="22"/>
      <c r="H17" s="22"/>
      <c r="I17" s="22"/>
      <c r="J17" s="23"/>
    </row>
    <row r="18" spans="1:13" ht="14.1" customHeight="1" x14ac:dyDescent="0.3">
      <c r="A18" s="177" t="s">
        <v>24</v>
      </c>
      <c r="B18" s="178"/>
      <c r="C18" s="22"/>
      <c r="D18" s="22"/>
      <c r="E18" s="22"/>
      <c r="F18" s="22"/>
      <c r="G18" s="22"/>
      <c r="H18" s="22"/>
      <c r="I18" s="22"/>
      <c r="J18" s="23"/>
    </row>
    <row r="19" spans="1:13" ht="14.1" customHeight="1" x14ac:dyDescent="0.3">
      <c r="A19" s="177" t="s">
        <v>25</v>
      </c>
      <c r="B19" s="178"/>
      <c r="C19" s="22"/>
      <c r="D19" s="22"/>
      <c r="E19" s="22"/>
      <c r="F19" s="22"/>
      <c r="G19" s="22"/>
      <c r="H19" s="22"/>
      <c r="I19" s="22"/>
      <c r="J19" s="23"/>
    </row>
    <row r="20" spans="1:13" ht="14.1" customHeight="1" x14ac:dyDescent="0.3">
      <c r="A20" s="177" t="s">
        <v>24</v>
      </c>
      <c r="B20" s="178"/>
      <c r="C20" s="22"/>
      <c r="D20" s="22"/>
      <c r="E20" s="22"/>
      <c r="F20" s="22"/>
      <c r="G20" s="22"/>
      <c r="H20" s="22"/>
      <c r="I20" s="22"/>
      <c r="J20" s="23"/>
    </row>
    <row r="21" spans="1:13" ht="14.1" customHeight="1" x14ac:dyDescent="0.3">
      <c r="A21" s="177" t="s">
        <v>26</v>
      </c>
      <c r="B21" s="178"/>
      <c r="C21" s="22"/>
      <c r="D21" s="22"/>
      <c r="E21" s="22"/>
      <c r="F21" s="22"/>
      <c r="G21" s="22"/>
      <c r="H21" s="22"/>
      <c r="I21" s="22"/>
      <c r="J21" s="23"/>
    </row>
    <row r="22" spans="1:13" ht="14.1" customHeight="1" x14ac:dyDescent="0.3">
      <c r="A22" s="177" t="s">
        <v>24</v>
      </c>
      <c r="B22" s="178"/>
      <c r="C22" s="22"/>
      <c r="D22" s="22"/>
      <c r="E22" s="22"/>
      <c r="F22" s="22"/>
      <c r="G22" s="22"/>
      <c r="H22" s="22"/>
      <c r="I22" s="22"/>
      <c r="J22" s="23"/>
    </row>
    <row r="23" spans="1:13" ht="14.1" customHeight="1" x14ac:dyDescent="0.3">
      <c r="A23" s="177" t="s">
        <v>27</v>
      </c>
      <c r="B23" s="178"/>
      <c r="C23" s="22"/>
      <c r="D23" s="24"/>
      <c r="E23" s="22"/>
      <c r="F23" s="22"/>
      <c r="G23" s="22"/>
      <c r="H23" s="22"/>
      <c r="I23" s="22"/>
      <c r="J23" s="23"/>
    </row>
    <row r="24" spans="1:13" ht="14.1" customHeight="1" x14ac:dyDescent="0.3">
      <c r="A24" s="177" t="s">
        <v>24</v>
      </c>
      <c r="B24" s="178"/>
      <c r="C24" s="22"/>
      <c r="D24" s="22"/>
      <c r="E24" s="22"/>
      <c r="F24" s="22"/>
      <c r="G24" s="22"/>
      <c r="H24" s="22"/>
      <c r="I24" s="22"/>
      <c r="J24" s="23"/>
    </row>
    <row r="25" spans="1:13" ht="14.1" customHeight="1" x14ac:dyDescent="0.3">
      <c r="A25" s="177" t="s">
        <v>28</v>
      </c>
      <c r="B25" s="178"/>
      <c r="C25" s="22"/>
      <c r="D25" s="22"/>
      <c r="E25" s="22"/>
      <c r="F25" s="22"/>
      <c r="G25" s="22"/>
      <c r="H25" s="22"/>
      <c r="I25" s="22"/>
      <c r="J25" s="23"/>
    </row>
    <row r="26" spans="1:13" ht="14.1" customHeight="1" x14ac:dyDescent="0.3">
      <c r="A26" s="177" t="s">
        <v>29</v>
      </c>
      <c r="B26" s="178"/>
      <c r="C26" s="22"/>
      <c r="D26" s="22"/>
      <c r="E26" s="22"/>
      <c r="F26" s="22"/>
      <c r="G26" s="22"/>
      <c r="H26" s="22"/>
      <c r="I26" s="22"/>
      <c r="J26" s="23"/>
    </row>
    <row r="27" spans="1:13" s="25" customFormat="1" ht="14.1" customHeight="1" x14ac:dyDescent="0.3">
      <c r="A27" s="179" t="s">
        <v>22</v>
      </c>
      <c r="B27" s="180"/>
      <c r="C27" s="23">
        <f>SUM(C17:C26)</f>
        <v>0</v>
      </c>
      <c r="D27" s="23">
        <f>SUM(D17:D26)</f>
        <v>0</v>
      </c>
      <c r="E27" s="23">
        <f>SUM(E17:E26)</f>
        <v>0</v>
      </c>
      <c r="F27" s="23">
        <f>SUM(F17:F26)</f>
        <v>0</v>
      </c>
      <c r="G27" s="23">
        <f>SUM(G17:G26)</f>
        <v>0</v>
      </c>
      <c r="H27" s="23">
        <f t="shared" ref="H27:I27" si="0">SUM(H17:H24)</f>
        <v>0</v>
      </c>
      <c r="I27" s="23">
        <f t="shared" si="0"/>
        <v>0</v>
      </c>
      <c r="J27" s="109">
        <f>SUM(J17:J26)</f>
        <v>0</v>
      </c>
    </row>
    <row r="28" spans="1:13" ht="15.6" x14ac:dyDescent="0.3">
      <c r="A28" s="17"/>
      <c r="B28" s="17" t="s">
        <v>30</v>
      </c>
      <c r="C28" s="17"/>
      <c r="D28" s="26">
        <v>0</v>
      </c>
      <c r="E28" s="27"/>
      <c r="F28" s="26"/>
      <c r="G28" s="26"/>
      <c r="H28" s="27"/>
      <c r="I28" s="26"/>
      <c r="J28" s="28">
        <f>SUM(D28:I28)</f>
        <v>0</v>
      </c>
    </row>
    <row r="29" spans="1:13" ht="15.6" x14ac:dyDescent="0.3">
      <c r="A29" s="3"/>
      <c r="B29" s="3" t="s">
        <v>31</v>
      </c>
      <c r="C29" s="3"/>
      <c r="D29" s="27">
        <v>0</v>
      </c>
      <c r="E29" s="27"/>
      <c r="F29" s="27"/>
      <c r="G29" s="27"/>
      <c r="H29" s="27"/>
      <c r="I29" s="27"/>
      <c r="J29" s="29">
        <f t="shared" ref="J29:J31" si="1">SUM(D29:I29)</f>
        <v>0</v>
      </c>
    </row>
    <row r="30" spans="1:13" ht="15.6" x14ac:dyDescent="0.3">
      <c r="A30" s="3"/>
      <c r="B30" s="3" t="s">
        <v>32</v>
      </c>
      <c r="C30" s="3"/>
      <c r="D30" s="27">
        <v>0</v>
      </c>
      <c r="E30" s="27"/>
      <c r="F30" s="27"/>
      <c r="G30" s="27"/>
      <c r="H30" s="27"/>
      <c r="I30" s="27"/>
      <c r="J30" s="29">
        <f t="shared" si="1"/>
        <v>0</v>
      </c>
      <c r="M30" s="1">
        <f>78800+78800+49000+49000+47600+46200+29300+27600</f>
        <v>406300</v>
      </c>
    </row>
    <row r="31" spans="1:13" ht="15.6" x14ac:dyDescent="0.3">
      <c r="A31" s="3"/>
      <c r="B31" s="3" t="s">
        <v>33</v>
      </c>
      <c r="C31" s="3"/>
      <c r="D31" s="27">
        <v>0</v>
      </c>
      <c r="E31" s="27"/>
      <c r="F31" s="27"/>
      <c r="G31" s="27"/>
      <c r="H31" s="27"/>
      <c r="I31" s="27"/>
      <c r="J31" s="29">
        <f t="shared" si="1"/>
        <v>0</v>
      </c>
    </row>
    <row r="32" spans="1:13" ht="15.6" x14ac:dyDescent="0.3">
      <c r="A32" s="3"/>
      <c r="B32" s="3"/>
      <c r="C32" s="3"/>
      <c r="D32" s="27"/>
      <c r="E32" s="27"/>
      <c r="F32" s="27"/>
      <c r="G32" s="27"/>
      <c r="H32" s="27"/>
      <c r="I32" s="27"/>
      <c r="J32" s="29"/>
    </row>
    <row r="33" spans="1:13" ht="15.6" x14ac:dyDescent="0.3">
      <c r="A33" s="11"/>
      <c r="B33" s="19" t="s">
        <v>22</v>
      </c>
      <c r="C33" s="11"/>
      <c r="D33" s="30">
        <f>SUM(D28:D31)</f>
        <v>0</v>
      </c>
      <c r="E33" s="30"/>
      <c r="F33" s="30"/>
      <c r="G33" s="30"/>
      <c r="H33" s="30"/>
      <c r="I33" s="31"/>
      <c r="J33" s="30">
        <f>SUM(J28:J31)</f>
        <v>0</v>
      </c>
      <c r="K33" s="1">
        <f>521964/2</f>
        <v>260982</v>
      </c>
      <c r="L33" s="32">
        <f>D33+E33</f>
        <v>0</v>
      </c>
    </row>
    <row r="34" spans="1:13" ht="15.6" x14ac:dyDescent="0.3">
      <c r="A34" s="18" t="s">
        <v>34</v>
      </c>
      <c r="B34" s="17"/>
      <c r="C34" s="17"/>
      <c r="D34" s="33"/>
      <c r="E34" s="34"/>
      <c r="F34" s="33"/>
      <c r="G34" s="33"/>
      <c r="H34" s="34"/>
      <c r="I34" s="35"/>
      <c r="J34" s="36"/>
    </row>
    <row r="35" spans="1:13" ht="15.6" x14ac:dyDescent="0.3">
      <c r="A35" s="37"/>
      <c r="B35" s="3" t="s">
        <v>35</v>
      </c>
      <c r="C35" s="3"/>
      <c r="D35" s="27">
        <v>0</v>
      </c>
      <c r="E35" s="27"/>
      <c r="F35" s="27"/>
      <c r="G35" s="27"/>
      <c r="H35" s="27"/>
      <c r="I35" s="38"/>
      <c r="J35" s="29">
        <f>SUM(D35:I35)</f>
        <v>0</v>
      </c>
    </row>
    <row r="36" spans="1:13" ht="15.6" x14ac:dyDescent="0.3">
      <c r="A36" s="37"/>
      <c r="B36" s="3" t="s">
        <v>36</v>
      </c>
      <c r="C36" s="3"/>
      <c r="D36" s="27">
        <v>0</v>
      </c>
      <c r="E36" s="27"/>
      <c r="F36" s="27"/>
      <c r="G36" s="27"/>
      <c r="H36" s="27"/>
      <c r="I36" s="38"/>
      <c r="J36" s="29">
        <f t="shared" ref="J36:J40" si="2">SUM(D36:I36)</f>
        <v>0</v>
      </c>
      <c r="L36" s="1">
        <f>4937*2</f>
        <v>9874</v>
      </c>
    </row>
    <row r="37" spans="1:13" ht="15.6" x14ac:dyDescent="0.3">
      <c r="A37" s="3"/>
      <c r="B37" s="3" t="s">
        <v>37</v>
      </c>
      <c r="C37" s="3"/>
      <c r="D37" s="27">
        <v>0</v>
      </c>
      <c r="E37" s="27"/>
      <c r="F37" s="27"/>
      <c r="G37" s="27"/>
      <c r="H37" s="27"/>
      <c r="I37" s="38"/>
      <c r="J37" s="29">
        <f t="shared" si="2"/>
        <v>0</v>
      </c>
    </row>
    <row r="38" spans="1:13" ht="15.6" x14ac:dyDescent="0.3">
      <c r="A38" s="3"/>
      <c r="B38" s="3" t="s">
        <v>38</v>
      </c>
      <c r="C38" s="3"/>
      <c r="D38" s="39">
        <v>0</v>
      </c>
      <c r="E38" s="33"/>
      <c r="F38" s="39"/>
      <c r="G38" s="39"/>
      <c r="H38" s="33"/>
      <c r="I38" s="40"/>
      <c r="J38" s="29">
        <f t="shared" si="2"/>
        <v>0</v>
      </c>
    </row>
    <row r="39" spans="1:13" ht="15.6" x14ac:dyDescent="0.3">
      <c r="A39" s="3"/>
      <c r="B39" s="3" t="s">
        <v>39</v>
      </c>
      <c r="C39" s="3"/>
      <c r="D39" s="27">
        <v>0</v>
      </c>
      <c r="E39" s="27"/>
      <c r="F39" s="27"/>
      <c r="G39" s="27"/>
      <c r="H39" s="27"/>
      <c r="I39" s="38"/>
      <c r="J39" s="29">
        <f t="shared" si="2"/>
        <v>0</v>
      </c>
    </row>
    <row r="40" spans="1:13" ht="15.6" x14ac:dyDescent="0.3">
      <c r="A40" s="41"/>
      <c r="B40" s="41" t="s">
        <v>40</v>
      </c>
      <c r="C40" s="41"/>
      <c r="D40" s="39">
        <v>0</v>
      </c>
      <c r="E40" s="42"/>
      <c r="F40" s="39"/>
      <c r="G40" s="39"/>
      <c r="H40" s="43"/>
      <c r="I40" s="44"/>
      <c r="J40" s="29">
        <f t="shared" si="2"/>
        <v>0</v>
      </c>
    </row>
    <row r="41" spans="1:13" s="25" customFormat="1" ht="15.6" x14ac:dyDescent="0.3">
      <c r="A41" s="12"/>
      <c r="B41" s="19" t="s">
        <v>18</v>
      </c>
      <c r="C41" s="12"/>
      <c r="D41" s="30">
        <f>SUM(D35:D40)</f>
        <v>0</v>
      </c>
      <c r="E41" s="30"/>
      <c r="F41" s="30"/>
      <c r="G41" s="30"/>
      <c r="H41" s="30"/>
      <c r="I41" s="45"/>
      <c r="J41" s="30">
        <f>SUM(J35:J40)</f>
        <v>0</v>
      </c>
    </row>
    <row r="42" spans="1:13" s="25" customFormat="1" ht="15.6" x14ac:dyDescent="0.3">
      <c r="A42" s="3" t="s">
        <v>41</v>
      </c>
      <c r="B42" s="46"/>
      <c r="C42" s="13"/>
      <c r="D42" s="29"/>
      <c r="E42" s="29"/>
      <c r="F42" s="29"/>
      <c r="G42" s="29"/>
      <c r="H42" s="29"/>
      <c r="I42" s="47"/>
      <c r="J42" s="29"/>
    </row>
    <row r="43" spans="1:13" ht="15.6" x14ac:dyDescent="0.3">
      <c r="B43" s="48" t="s">
        <v>39</v>
      </c>
      <c r="C43" s="48"/>
      <c r="D43" s="49">
        <f>J39</f>
        <v>0</v>
      </c>
      <c r="E43" s="33"/>
      <c r="F43" s="33"/>
      <c r="G43" s="33"/>
      <c r="H43" s="33"/>
      <c r="I43" s="40"/>
      <c r="J43" s="13"/>
    </row>
    <row r="44" spans="1:13" ht="15.6" x14ac:dyDescent="0.3">
      <c r="A44" s="37"/>
      <c r="B44" s="48" t="s">
        <v>42</v>
      </c>
      <c r="C44" s="48"/>
      <c r="D44" s="49">
        <f>'105'!L25</f>
        <v>0</v>
      </c>
      <c r="E44" s="33"/>
      <c r="F44" s="33"/>
      <c r="G44" s="33"/>
      <c r="H44" s="33"/>
      <c r="I44" s="40"/>
      <c r="J44" s="13"/>
      <c r="L44" s="1">
        <f>529347+89926</f>
        <v>619273</v>
      </c>
    </row>
    <row r="45" spans="1:13" ht="15.6" x14ac:dyDescent="0.3">
      <c r="A45" s="3"/>
      <c r="B45" s="181" t="s">
        <v>43</v>
      </c>
      <c r="C45" s="181"/>
      <c r="D45" s="49">
        <f>J35</f>
        <v>0</v>
      </c>
      <c r="E45" s="33"/>
      <c r="F45" s="33"/>
      <c r="G45" s="33"/>
      <c r="H45" s="33"/>
      <c r="I45" s="40"/>
      <c r="J45" s="13"/>
    </row>
    <row r="46" spans="1:13" ht="15.6" x14ac:dyDescent="0.3">
      <c r="A46" s="41"/>
      <c r="B46" s="175" t="s">
        <v>44</v>
      </c>
      <c r="C46" s="175"/>
      <c r="D46" s="49">
        <f>J36</f>
        <v>0</v>
      </c>
      <c r="E46" s="43"/>
      <c r="F46" s="43"/>
      <c r="G46" s="43"/>
      <c r="H46" s="43"/>
      <c r="I46" s="44"/>
      <c r="J46" s="50"/>
    </row>
    <row r="47" spans="1:13" ht="15.6" x14ac:dyDescent="0.3">
      <c r="A47" s="41"/>
      <c r="B47" s="41" t="s">
        <v>18</v>
      </c>
      <c r="C47" s="41"/>
      <c r="D47" s="51">
        <f>SUM(D43:D46)</f>
        <v>0</v>
      </c>
      <c r="E47" s="43"/>
      <c r="F47" s="43"/>
      <c r="G47" s="43"/>
      <c r="H47" s="43"/>
      <c r="I47" s="44"/>
      <c r="J47" s="50"/>
      <c r="M47" s="52">
        <f>622120+122100-D47</f>
        <v>744220</v>
      </c>
    </row>
    <row r="48" spans="1:13" ht="15.6" x14ac:dyDescent="0.25">
      <c r="A48" s="176" t="str">
        <f>J3</f>
        <v xml:space="preserve">   माह अक्टूबर 2024</v>
      </c>
      <c r="B48" s="176"/>
      <c r="C48" s="53" t="s">
        <v>45</v>
      </c>
      <c r="D48" s="54"/>
      <c r="E48" s="54"/>
      <c r="F48" s="54"/>
      <c r="G48" s="54"/>
      <c r="H48" s="54"/>
      <c r="I48" s="54"/>
      <c r="J48" s="54"/>
    </row>
    <row r="49" spans="1:19" ht="2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M49" s="1">
        <v>52</v>
      </c>
    </row>
    <row r="56" spans="1:19" x14ac:dyDescent="0.25">
      <c r="S56" s="56"/>
    </row>
    <row r="57" spans="1:19" x14ac:dyDescent="0.25">
      <c r="S57" s="56"/>
    </row>
    <row r="58" spans="1:19" x14ac:dyDescent="0.25">
      <c r="S58" s="56"/>
    </row>
    <row r="59" spans="1:19" x14ac:dyDescent="0.25">
      <c r="S59" s="56"/>
    </row>
    <row r="60" spans="1:19" x14ac:dyDescent="0.25">
      <c r="H60" s="56"/>
      <c r="S60" s="56"/>
    </row>
    <row r="61" spans="1:19" x14ac:dyDescent="0.25">
      <c r="H61" s="56"/>
      <c r="S61" s="56"/>
    </row>
    <row r="62" spans="1:19" x14ac:dyDescent="0.25">
      <c r="H62" s="56"/>
      <c r="S62" s="56"/>
    </row>
  </sheetData>
  <mergeCells count="20">
    <mergeCell ref="A22:B22"/>
    <mergeCell ref="A1:J1"/>
    <mergeCell ref="A2:J2"/>
    <mergeCell ref="F4:J4"/>
    <mergeCell ref="A14:J14"/>
    <mergeCell ref="A15:B16"/>
    <mergeCell ref="C15:J15"/>
    <mergeCell ref="A17:B17"/>
    <mergeCell ref="A18:B18"/>
    <mergeCell ref="A19:B19"/>
    <mergeCell ref="A20:B20"/>
    <mergeCell ref="A21:B21"/>
    <mergeCell ref="B46:C46"/>
    <mergeCell ref="A48:B48"/>
    <mergeCell ref="A23:B23"/>
    <mergeCell ref="A24:B24"/>
    <mergeCell ref="A25:B25"/>
    <mergeCell ref="A26:B26"/>
    <mergeCell ref="A27:B27"/>
    <mergeCell ref="B45:C45"/>
  </mergeCells>
  <pageMargins left="0.75" right="0.5" top="0.52" bottom="0.64" header="0.34" footer="0.5"/>
  <pageSetup paperSize="9"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D09E-AE1D-4E16-87AC-540428963A94}">
  <sheetPr>
    <pageSetUpPr fitToPage="1"/>
  </sheetPr>
  <dimension ref="A1:AE105"/>
  <sheetViews>
    <sheetView topLeftCell="A20" zoomScaleNormal="100" workbookViewId="0">
      <selection activeCell="O23" sqref="O23"/>
    </sheetView>
  </sheetViews>
  <sheetFormatPr defaultColWidth="9.109375" defaultRowHeight="18" x14ac:dyDescent="0.25"/>
  <cols>
    <col min="1" max="1" width="8.6640625" style="58" customWidth="1"/>
    <col min="2" max="2" width="9.109375" style="58"/>
    <col min="3" max="3" width="11.88671875" style="58" customWidth="1"/>
    <col min="4" max="4" width="23.109375" style="58" customWidth="1"/>
    <col min="5" max="5" width="22" style="58" customWidth="1"/>
    <col min="6" max="6" width="9.44140625" style="58" bestFit="1" customWidth="1"/>
    <col min="7" max="7" width="11.33203125" style="58" customWidth="1"/>
    <col min="8" max="8" width="10.44140625" style="58" bestFit="1" customWidth="1"/>
    <col min="9" max="10" width="6.33203125" style="58" customWidth="1"/>
    <col min="11" max="256" width="9.109375" style="58"/>
    <col min="257" max="257" width="8.6640625" style="58" customWidth="1"/>
    <col min="258" max="258" width="9.109375" style="58"/>
    <col min="259" max="259" width="5.6640625" style="58" customWidth="1"/>
    <col min="260" max="260" width="23.109375" style="58" customWidth="1"/>
    <col min="261" max="261" width="22" style="58" customWidth="1"/>
    <col min="262" max="262" width="9.44140625" style="58" bestFit="1" customWidth="1"/>
    <col min="263" max="263" width="9.109375" style="58"/>
    <col min="264" max="264" width="10.44140625" style="58" bestFit="1" customWidth="1"/>
    <col min="265" max="266" width="6.33203125" style="58" customWidth="1"/>
    <col min="267" max="512" width="9.109375" style="58"/>
    <col min="513" max="513" width="8.6640625" style="58" customWidth="1"/>
    <col min="514" max="514" width="9.109375" style="58"/>
    <col min="515" max="515" width="5.6640625" style="58" customWidth="1"/>
    <col min="516" max="516" width="23.109375" style="58" customWidth="1"/>
    <col min="517" max="517" width="22" style="58" customWidth="1"/>
    <col min="518" max="518" width="9.44140625" style="58" bestFit="1" customWidth="1"/>
    <col min="519" max="519" width="9.109375" style="58"/>
    <col min="520" max="520" width="10.44140625" style="58" bestFit="1" customWidth="1"/>
    <col min="521" max="522" width="6.33203125" style="58" customWidth="1"/>
    <col min="523" max="768" width="9.109375" style="58"/>
    <col min="769" max="769" width="8.6640625" style="58" customWidth="1"/>
    <col min="770" max="770" width="9.109375" style="58"/>
    <col min="771" max="771" width="5.6640625" style="58" customWidth="1"/>
    <col min="772" max="772" width="23.109375" style="58" customWidth="1"/>
    <col min="773" max="773" width="22" style="58" customWidth="1"/>
    <col min="774" max="774" width="9.44140625" style="58" bestFit="1" customWidth="1"/>
    <col min="775" max="775" width="9.109375" style="58"/>
    <col min="776" max="776" width="10.44140625" style="58" bestFit="1" customWidth="1"/>
    <col min="777" max="778" width="6.33203125" style="58" customWidth="1"/>
    <col min="779" max="1024" width="9.109375" style="58"/>
    <col min="1025" max="1025" width="8.6640625" style="58" customWidth="1"/>
    <col min="1026" max="1026" width="9.109375" style="58"/>
    <col min="1027" max="1027" width="5.6640625" style="58" customWidth="1"/>
    <col min="1028" max="1028" width="23.109375" style="58" customWidth="1"/>
    <col min="1029" max="1029" width="22" style="58" customWidth="1"/>
    <col min="1030" max="1030" width="9.44140625" style="58" bestFit="1" customWidth="1"/>
    <col min="1031" max="1031" width="9.109375" style="58"/>
    <col min="1032" max="1032" width="10.44140625" style="58" bestFit="1" customWidth="1"/>
    <col min="1033" max="1034" width="6.33203125" style="58" customWidth="1"/>
    <col min="1035" max="1280" width="9.109375" style="58"/>
    <col min="1281" max="1281" width="8.6640625" style="58" customWidth="1"/>
    <col min="1282" max="1282" width="9.109375" style="58"/>
    <col min="1283" max="1283" width="5.6640625" style="58" customWidth="1"/>
    <col min="1284" max="1284" width="23.109375" style="58" customWidth="1"/>
    <col min="1285" max="1285" width="22" style="58" customWidth="1"/>
    <col min="1286" max="1286" width="9.44140625" style="58" bestFit="1" customWidth="1"/>
    <col min="1287" max="1287" width="9.109375" style="58"/>
    <col min="1288" max="1288" width="10.44140625" style="58" bestFit="1" customWidth="1"/>
    <col min="1289" max="1290" width="6.33203125" style="58" customWidth="1"/>
    <col min="1291" max="1536" width="9.109375" style="58"/>
    <col min="1537" max="1537" width="8.6640625" style="58" customWidth="1"/>
    <col min="1538" max="1538" width="9.109375" style="58"/>
    <col min="1539" max="1539" width="5.6640625" style="58" customWidth="1"/>
    <col min="1540" max="1540" width="23.109375" style="58" customWidth="1"/>
    <col min="1541" max="1541" width="22" style="58" customWidth="1"/>
    <col min="1542" max="1542" width="9.44140625" style="58" bestFit="1" customWidth="1"/>
    <col min="1543" max="1543" width="9.109375" style="58"/>
    <col min="1544" max="1544" width="10.44140625" style="58" bestFit="1" customWidth="1"/>
    <col min="1545" max="1546" width="6.33203125" style="58" customWidth="1"/>
    <col min="1547" max="1792" width="9.109375" style="58"/>
    <col min="1793" max="1793" width="8.6640625" style="58" customWidth="1"/>
    <col min="1794" max="1794" width="9.109375" style="58"/>
    <col min="1795" max="1795" width="5.6640625" style="58" customWidth="1"/>
    <col min="1796" max="1796" width="23.109375" style="58" customWidth="1"/>
    <col min="1797" max="1797" width="22" style="58" customWidth="1"/>
    <col min="1798" max="1798" width="9.44140625" style="58" bestFit="1" customWidth="1"/>
    <col min="1799" max="1799" width="9.109375" style="58"/>
    <col min="1800" max="1800" width="10.44140625" style="58" bestFit="1" customWidth="1"/>
    <col min="1801" max="1802" width="6.33203125" style="58" customWidth="1"/>
    <col min="1803" max="2048" width="9.109375" style="58"/>
    <col min="2049" max="2049" width="8.6640625" style="58" customWidth="1"/>
    <col min="2050" max="2050" width="9.109375" style="58"/>
    <col min="2051" max="2051" width="5.6640625" style="58" customWidth="1"/>
    <col min="2052" max="2052" width="23.109375" style="58" customWidth="1"/>
    <col min="2053" max="2053" width="22" style="58" customWidth="1"/>
    <col min="2054" max="2054" width="9.44140625" style="58" bestFit="1" customWidth="1"/>
    <col min="2055" max="2055" width="9.109375" style="58"/>
    <col min="2056" max="2056" width="10.44140625" style="58" bestFit="1" customWidth="1"/>
    <col min="2057" max="2058" width="6.33203125" style="58" customWidth="1"/>
    <col min="2059" max="2304" width="9.109375" style="58"/>
    <col min="2305" max="2305" width="8.6640625" style="58" customWidth="1"/>
    <col min="2306" max="2306" width="9.109375" style="58"/>
    <col min="2307" max="2307" width="5.6640625" style="58" customWidth="1"/>
    <col min="2308" max="2308" width="23.109375" style="58" customWidth="1"/>
    <col min="2309" max="2309" width="22" style="58" customWidth="1"/>
    <col min="2310" max="2310" width="9.44140625" style="58" bestFit="1" customWidth="1"/>
    <col min="2311" max="2311" width="9.109375" style="58"/>
    <col min="2312" max="2312" width="10.44140625" style="58" bestFit="1" customWidth="1"/>
    <col min="2313" max="2314" width="6.33203125" style="58" customWidth="1"/>
    <col min="2315" max="2560" width="9.109375" style="58"/>
    <col min="2561" max="2561" width="8.6640625" style="58" customWidth="1"/>
    <col min="2562" max="2562" width="9.109375" style="58"/>
    <col min="2563" max="2563" width="5.6640625" style="58" customWidth="1"/>
    <col min="2564" max="2564" width="23.109375" style="58" customWidth="1"/>
    <col min="2565" max="2565" width="22" style="58" customWidth="1"/>
    <col min="2566" max="2566" width="9.44140625" style="58" bestFit="1" customWidth="1"/>
    <col min="2567" max="2567" width="9.109375" style="58"/>
    <col min="2568" max="2568" width="10.44140625" style="58" bestFit="1" customWidth="1"/>
    <col min="2569" max="2570" width="6.33203125" style="58" customWidth="1"/>
    <col min="2571" max="2816" width="9.109375" style="58"/>
    <col min="2817" max="2817" width="8.6640625" style="58" customWidth="1"/>
    <col min="2818" max="2818" width="9.109375" style="58"/>
    <col min="2819" max="2819" width="5.6640625" style="58" customWidth="1"/>
    <col min="2820" max="2820" width="23.109375" style="58" customWidth="1"/>
    <col min="2821" max="2821" width="22" style="58" customWidth="1"/>
    <col min="2822" max="2822" width="9.44140625" style="58" bestFit="1" customWidth="1"/>
    <col min="2823" max="2823" width="9.109375" style="58"/>
    <col min="2824" max="2824" width="10.44140625" style="58" bestFit="1" customWidth="1"/>
    <col min="2825" max="2826" width="6.33203125" style="58" customWidth="1"/>
    <col min="2827" max="3072" width="9.109375" style="58"/>
    <col min="3073" max="3073" width="8.6640625" style="58" customWidth="1"/>
    <col min="3074" max="3074" width="9.109375" style="58"/>
    <col min="3075" max="3075" width="5.6640625" style="58" customWidth="1"/>
    <col min="3076" max="3076" width="23.109375" style="58" customWidth="1"/>
    <col min="3077" max="3077" width="22" style="58" customWidth="1"/>
    <col min="3078" max="3078" width="9.44140625" style="58" bestFit="1" customWidth="1"/>
    <col min="3079" max="3079" width="9.109375" style="58"/>
    <col min="3080" max="3080" width="10.44140625" style="58" bestFit="1" customWidth="1"/>
    <col min="3081" max="3082" width="6.33203125" style="58" customWidth="1"/>
    <col min="3083" max="3328" width="9.109375" style="58"/>
    <col min="3329" max="3329" width="8.6640625" style="58" customWidth="1"/>
    <col min="3330" max="3330" width="9.109375" style="58"/>
    <col min="3331" max="3331" width="5.6640625" style="58" customWidth="1"/>
    <col min="3332" max="3332" width="23.109375" style="58" customWidth="1"/>
    <col min="3333" max="3333" width="22" style="58" customWidth="1"/>
    <col min="3334" max="3334" width="9.44140625" style="58" bestFit="1" customWidth="1"/>
    <col min="3335" max="3335" width="9.109375" style="58"/>
    <col min="3336" max="3336" width="10.44140625" style="58" bestFit="1" customWidth="1"/>
    <col min="3337" max="3338" width="6.33203125" style="58" customWidth="1"/>
    <col min="3339" max="3584" width="9.109375" style="58"/>
    <col min="3585" max="3585" width="8.6640625" style="58" customWidth="1"/>
    <col min="3586" max="3586" width="9.109375" style="58"/>
    <col min="3587" max="3587" width="5.6640625" style="58" customWidth="1"/>
    <col min="3588" max="3588" width="23.109375" style="58" customWidth="1"/>
    <col min="3589" max="3589" width="22" style="58" customWidth="1"/>
    <col min="3590" max="3590" width="9.44140625" style="58" bestFit="1" customWidth="1"/>
    <col min="3591" max="3591" width="9.109375" style="58"/>
    <col min="3592" max="3592" width="10.44140625" style="58" bestFit="1" customWidth="1"/>
    <col min="3593" max="3594" width="6.33203125" style="58" customWidth="1"/>
    <col min="3595" max="3840" width="9.109375" style="58"/>
    <col min="3841" max="3841" width="8.6640625" style="58" customWidth="1"/>
    <col min="3842" max="3842" width="9.109375" style="58"/>
    <col min="3843" max="3843" width="5.6640625" style="58" customWidth="1"/>
    <col min="3844" max="3844" width="23.109375" style="58" customWidth="1"/>
    <col min="3845" max="3845" width="22" style="58" customWidth="1"/>
    <col min="3846" max="3846" width="9.44140625" style="58" bestFit="1" customWidth="1"/>
    <col min="3847" max="3847" width="9.109375" style="58"/>
    <col min="3848" max="3848" width="10.44140625" style="58" bestFit="1" customWidth="1"/>
    <col min="3849" max="3850" width="6.33203125" style="58" customWidth="1"/>
    <col min="3851" max="4096" width="9.109375" style="58"/>
    <col min="4097" max="4097" width="8.6640625" style="58" customWidth="1"/>
    <col min="4098" max="4098" width="9.109375" style="58"/>
    <col min="4099" max="4099" width="5.6640625" style="58" customWidth="1"/>
    <col min="4100" max="4100" width="23.109375" style="58" customWidth="1"/>
    <col min="4101" max="4101" width="22" style="58" customWidth="1"/>
    <col min="4102" max="4102" width="9.44140625" style="58" bestFit="1" customWidth="1"/>
    <col min="4103" max="4103" width="9.109375" style="58"/>
    <col min="4104" max="4104" width="10.44140625" style="58" bestFit="1" customWidth="1"/>
    <col min="4105" max="4106" width="6.33203125" style="58" customWidth="1"/>
    <col min="4107" max="4352" width="9.109375" style="58"/>
    <col min="4353" max="4353" width="8.6640625" style="58" customWidth="1"/>
    <col min="4354" max="4354" width="9.109375" style="58"/>
    <col min="4355" max="4355" width="5.6640625" style="58" customWidth="1"/>
    <col min="4356" max="4356" width="23.109375" style="58" customWidth="1"/>
    <col min="4357" max="4357" width="22" style="58" customWidth="1"/>
    <col min="4358" max="4358" width="9.44140625" style="58" bestFit="1" customWidth="1"/>
    <col min="4359" max="4359" width="9.109375" style="58"/>
    <col min="4360" max="4360" width="10.44140625" style="58" bestFit="1" customWidth="1"/>
    <col min="4361" max="4362" width="6.33203125" style="58" customWidth="1"/>
    <col min="4363" max="4608" width="9.109375" style="58"/>
    <col min="4609" max="4609" width="8.6640625" style="58" customWidth="1"/>
    <col min="4610" max="4610" width="9.109375" style="58"/>
    <col min="4611" max="4611" width="5.6640625" style="58" customWidth="1"/>
    <col min="4612" max="4612" width="23.109375" style="58" customWidth="1"/>
    <col min="4613" max="4613" width="22" style="58" customWidth="1"/>
    <col min="4614" max="4614" width="9.44140625" style="58" bestFit="1" customWidth="1"/>
    <col min="4615" max="4615" width="9.109375" style="58"/>
    <col min="4616" max="4616" width="10.44140625" style="58" bestFit="1" customWidth="1"/>
    <col min="4617" max="4618" width="6.33203125" style="58" customWidth="1"/>
    <col min="4619" max="4864" width="9.109375" style="58"/>
    <col min="4865" max="4865" width="8.6640625" style="58" customWidth="1"/>
    <col min="4866" max="4866" width="9.109375" style="58"/>
    <col min="4867" max="4867" width="5.6640625" style="58" customWidth="1"/>
    <col min="4868" max="4868" width="23.109375" style="58" customWidth="1"/>
    <col min="4869" max="4869" width="22" style="58" customWidth="1"/>
    <col min="4870" max="4870" width="9.44140625" style="58" bestFit="1" customWidth="1"/>
    <col min="4871" max="4871" width="9.109375" style="58"/>
    <col min="4872" max="4872" width="10.44140625" style="58" bestFit="1" customWidth="1"/>
    <col min="4873" max="4874" width="6.33203125" style="58" customWidth="1"/>
    <col min="4875" max="5120" width="9.109375" style="58"/>
    <col min="5121" max="5121" width="8.6640625" style="58" customWidth="1"/>
    <col min="5122" max="5122" width="9.109375" style="58"/>
    <col min="5123" max="5123" width="5.6640625" style="58" customWidth="1"/>
    <col min="5124" max="5124" width="23.109375" style="58" customWidth="1"/>
    <col min="5125" max="5125" width="22" style="58" customWidth="1"/>
    <col min="5126" max="5126" width="9.44140625" style="58" bestFit="1" customWidth="1"/>
    <col min="5127" max="5127" width="9.109375" style="58"/>
    <col min="5128" max="5128" width="10.44140625" style="58" bestFit="1" customWidth="1"/>
    <col min="5129" max="5130" width="6.33203125" style="58" customWidth="1"/>
    <col min="5131" max="5376" width="9.109375" style="58"/>
    <col min="5377" max="5377" width="8.6640625" style="58" customWidth="1"/>
    <col min="5378" max="5378" width="9.109375" style="58"/>
    <col min="5379" max="5379" width="5.6640625" style="58" customWidth="1"/>
    <col min="5380" max="5380" width="23.109375" style="58" customWidth="1"/>
    <col min="5381" max="5381" width="22" style="58" customWidth="1"/>
    <col min="5382" max="5382" width="9.44140625" style="58" bestFit="1" customWidth="1"/>
    <col min="5383" max="5383" width="9.109375" style="58"/>
    <col min="5384" max="5384" width="10.44140625" style="58" bestFit="1" customWidth="1"/>
    <col min="5385" max="5386" width="6.33203125" style="58" customWidth="1"/>
    <col min="5387" max="5632" width="9.109375" style="58"/>
    <col min="5633" max="5633" width="8.6640625" style="58" customWidth="1"/>
    <col min="5634" max="5634" width="9.109375" style="58"/>
    <col min="5635" max="5635" width="5.6640625" style="58" customWidth="1"/>
    <col min="5636" max="5636" width="23.109375" style="58" customWidth="1"/>
    <col min="5637" max="5637" width="22" style="58" customWidth="1"/>
    <col min="5638" max="5638" width="9.44140625" style="58" bestFit="1" customWidth="1"/>
    <col min="5639" max="5639" width="9.109375" style="58"/>
    <col min="5640" max="5640" width="10.44140625" style="58" bestFit="1" customWidth="1"/>
    <col min="5641" max="5642" width="6.33203125" style="58" customWidth="1"/>
    <col min="5643" max="5888" width="9.109375" style="58"/>
    <col min="5889" max="5889" width="8.6640625" style="58" customWidth="1"/>
    <col min="5890" max="5890" width="9.109375" style="58"/>
    <col min="5891" max="5891" width="5.6640625" style="58" customWidth="1"/>
    <col min="5892" max="5892" width="23.109375" style="58" customWidth="1"/>
    <col min="5893" max="5893" width="22" style="58" customWidth="1"/>
    <col min="5894" max="5894" width="9.44140625" style="58" bestFit="1" customWidth="1"/>
    <col min="5895" max="5895" width="9.109375" style="58"/>
    <col min="5896" max="5896" width="10.44140625" style="58" bestFit="1" customWidth="1"/>
    <col min="5897" max="5898" width="6.33203125" style="58" customWidth="1"/>
    <col min="5899" max="6144" width="9.109375" style="58"/>
    <col min="6145" max="6145" width="8.6640625" style="58" customWidth="1"/>
    <col min="6146" max="6146" width="9.109375" style="58"/>
    <col min="6147" max="6147" width="5.6640625" style="58" customWidth="1"/>
    <col min="6148" max="6148" width="23.109375" style="58" customWidth="1"/>
    <col min="6149" max="6149" width="22" style="58" customWidth="1"/>
    <col min="6150" max="6150" width="9.44140625" style="58" bestFit="1" customWidth="1"/>
    <col min="6151" max="6151" width="9.109375" style="58"/>
    <col min="6152" max="6152" width="10.44140625" style="58" bestFit="1" customWidth="1"/>
    <col min="6153" max="6154" width="6.33203125" style="58" customWidth="1"/>
    <col min="6155" max="6400" width="9.109375" style="58"/>
    <col min="6401" max="6401" width="8.6640625" style="58" customWidth="1"/>
    <col min="6402" max="6402" width="9.109375" style="58"/>
    <col min="6403" max="6403" width="5.6640625" style="58" customWidth="1"/>
    <col min="6404" max="6404" width="23.109375" style="58" customWidth="1"/>
    <col min="6405" max="6405" width="22" style="58" customWidth="1"/>
    <col min="6406" max="6406" width="9.44140625" style="58" bestFit="1" customWidth="1"/>
    <col min="6407" max="6407" width="9.109375" style="58"/>
    <col min="6408" max="6408" width="10.44140625" style="58" bestFit="1" customWidth="1"/>
    <col min="6409" max="6410" width="6.33203125" style="58" customWidth="1"/>
    <col min="6411" max="6656" width="9.109375" style="58"/>
    <col min="6657" max="6657" width="8.6640625" style="58" customWidth="1"/>
    <col min="6658" max="6658" width="9.109375" style="58"/>
    <col min="6659" max="6659" width="5.6640625" style="58" customWidth="1"/>
    <col min="6660" max="6660" width="23.109375" style="58" customWidth="1"/>
    <col min="6661" max="6661" width="22" style="58" customWidth="1"/>
    <col min="6662" max="6662" width="9.44140625" style="58" bestFit="1" customWidth="1"/>
    <col min="6663" max="6663" width="9.109375" style="58"/>
    <col min="6664" max="6664" width="10.44140625" style="58" bestFit="1" customWidth="1"/>
    <col min="6665" max="6666" width="6.33203125" style="58" customWidth="1"/>
    <col min="6667" max="6912" width="9.109375" style="58"/>
    <col min="6913" max="6913" width="8.6640625" style="58" customWidth="1"/>
    <col min="6914" max="6914" width="9.109375" style="58"/>
    <col min="6915" max="6915" width="5.6640625" style="58" customWidth="1"/>
    <col min="6916" max="6916" width="23.109375" style="58" customWidth="1"/>
    <col min="6917" max="6917" width="22" style="58" customWidth="1"/>
    <col min="6918" max="6918" width="9.44140625" style="58" bestFit="1" customWidth="1"/>
    <col min="6919" max="6919" width="9.109375" style="58"/>
    <col min="6920" max="6920" width="10.44140625" style="58" bestFit="1" customWidth="1"/>
    <col min="6921" max="6922" width="6.33203125" style="58" customWidth="1"/>
    <col min="6923" max="7168" width="9.109375" style="58"/>
    <col min="7169" max="7169" width="8.6640625" style="58" customWidth="1"/>
    <col min="7170" max="7170" width="9.109375" style="58"/>
    <col min="7171" max="7171" width="5.6640625" style="58" customWidth="1"/>
    <col min="7172" max="7172" width="23.109375" style="58" customWidth="1"/>
    <col min="7173" max="7173" width="22" style="58" customWidth="1"/>
    <col min="7174" max="7174" width="9.44140625" style="58" bestFit="1" customWidth="1"/>
    <col min="7175" max="7175" width="9.109375" style="58"/>
    <col min="7176" max="7176" width="10.44140625" style="58" bestFit="1" customWidth="1"/>
    <col min="7177" max="7178" width="6.33203125" style="58" customWidth="1"/>
    <col min="7179" max="7424" width="9.109375" style="58"/>
    <col min="7425" max="7425" width="8.6640625" style="58" customWidth="1"/>
    <col min="7426" max="7426" width="9.109375" style="58"/>
    <col min="7427" max="7427" width="5.6640625" style="58" customWidth="1"/>
    <col min="7428" max="7428" width="23.109375" style="58" customWidth="1"/>
    <col min="7429" max="7429" width="22" style="58" customWidth="1"/>
    <col min="7430" max="7430" width="9.44140625" style="58" bestFit="1" customWidth="1"/>
    <col min="7431" max="7431" width="9.109375" style="58"/>
    <col min="7432" max="7432" width="10.44140625" style="58" bestFit="1" customWidth="1"/>
    <col min="7433" max="7434" width="6.33203125" style="58" customWidth="1"/>
    <col min="7435" max="7680" width="9.109375" style="58"/>
    <col min="7681" max="7681" width="8.6640625" style="58" customWidth="1"/>
    <col min="7682" max="7682" width="9.109375" style="58"/>
    <col min="7683" max="7683" width="5.6640625" style="58" customWidth="1"/>
    <col min="7684" max="7684" width="23.109375" style="58" customWidth="1"/>
    <col min="7685" max="7685" width="22" style="58" customWidth="1"/>
    <col min="7686" max="7686" width="9.44140625" style="58" bestFit="1" customWidth="1"/>
    <col min="7687" max="7687" width="9.109375" style="58"/>
    <col min="7688" max="7688" width="10.44140625" style="58" bestFit="1" customWidth="1"/>
    <col min="7689" max="7690" width="6.33203125" style="58" customWidth="1"/>
    <col min="7691" max="7936" width="9.109375" style="58"/>
    <col min="7937" max="7937" width="8.6640625" style="58" customWidth="1"/>
    <col min="7938" max="7938" width="9.109375" style="58"/>
    <col min="7939" max="7939" width="5.6640625" style="58" customWidth="1"/>
    <col min="7940" max="7940" width="23.109375" style="58" customWidth="1"/>
    <col min="7941" max="7941" width="22" style="58" customWidth="1"/>
    <col min="7942" max="7942" width="9.44140625" style="58" bestFit="1" customWidth="1"/>
    <col min="7943" max="7943" width="9.109375" style="58"/>
    <col min="7944" max="7944" width="10.44140625" style="58" bestFit="1" customWidth="1"/>
    <col min="7945" max="7946" width="6.33203125" style="58" customWidth="1"/>
    <col min="7947" max="8192" width="9.109375" style="58"/>
    <col min="8193" max="8193" width="8.6640625" style="58" customWidth="1"/>
    <col min="8194" max="8194" width="9.109375" style="58"/>
    <col min="8195" max="8195" width="5.6640625" style="58" customWidth="1"/>
    <col min="8196" max="8196" width="23.109375" style="58" customWidth="1"/>
    <col min="8197" max="8197" width="22" style="58" customWidth="1"/>
    <col min="8198" max="8198" width="9.44140625" style="58" bestFit="1" customWidth="1"/>
    <col min="8199" max="8199" width="9.109375" style="58"/>
    <col min="8200" max="8200" width="10.44140625" style="58" bestFit="1" customWidth="1"/>
    <col min="8201" max="8202" width="6.33203125" style="58" customWidth="1"/>
    <col min="8203" max="8448" width="9.109375" style="58"/>
    <col min="8449" max="8449" width="8.6640625" style="58" customWidth="1"/>
    <col min="8450" max="8450" width="9.109375" style="58"/>
    <col min="8451" max="8451" width="5.6640625" style="58" customWidth="1"/>
    <col min="8452" max="8452" width="23.109375" style="58" customWidth="1"/>
    <col min="8453" max="8453" width="22" style="58" customWidth="1"/>
    <col min="8454" max="8454" width="9.44140625" style="58" bestFit="1" customWidth="1"/>
    <col min="8455" max="8455" width="9.109375" style="58"/>
    <col min="8456" max="8456" width="10.44140625" style="58" bestFit="1" customWidth="1"/>
    <col min="8457" max="8458" width="6.33203125" style="58" customWidth="1"/>
    <col min="8459" max="8704" width="9.109375" style="58"/>
    <col min="8705" max="8705" width="8.6640625" style="58" customWidth="1"/>
    <col min="8706" max="8706" width="9.109375" style="58"/>
    <col min="8707" max="8707" width="5.6640625" style="58" customWidth="1"/>
    <col min="8708" max="8708" width="23.109375" style="58" customWidth="1"/>
    <col min="8709" max="8709" width="22" style="58" customWidth="1"/>
    <col min="8710" max="8710" width="9.44140625" style="58" bestFit="1" customWidth="1"/>
    <col min="8711" max="8711" width="9.109375" style="58"/>
    <col min="8712" max="8712" width="10.44140625" style="58" bestFit="1" customWidth="1"/>
    <col min="8713" max="8714" width="6.33203125" style="58" customWidth="1"/>
    <col min="8715" max="8960" width="9.109375" style="58"/>
    <col min="8961" max="8961" width="8.6640625" style="58" customWidth="1"/>
    <col min="8962" max="8962" width="9.109375" style="58"/>
    <col min="8963" max="8963" width="5.6640625" style="58" customWidth="1"/>
    <col min="8964" max="8964" width="23.109375" style="58" customWidth="1"/>
    <col min="8965" max="8965" width="22" style="58" customWidth="1"/>
    <col min="8966" max="8966" width="9.44140625" style="58" bestFit="1" customWidth="1"/>
    <col min="8967" max="8967" width="9.109375" style="58"/>
    <col min="8968" max="8968" width="10.44140625" style="58" bestFit="1" customWidth="1"/>
    <col min="8969" max="8970" width="6.33203125" style="58" customWidth="1"/>
    <col min="8971" max="9216" width="9.109375" style="58"/>
    <col min="9217" max="9217" width="8.6640625" style="58" customWidth="1"/>
    <col min="9218" max="9218" width="9.109375" style="58"/>
    <col min="9219" max="9219" width="5.6640625" style="58" customWidth="1"/>
    <col min="9220" max="9220" width="23.109375" style="58" customWidth="1"/>
    <col min="9221" max="9221" width="22" style="58" customWidth="1"/>
    <col min="9222" max="9222" width="9.44140625" style="58" bestFit="1" customWidth="1"/>
    <col min="9223" max="9223" width="9.109375" style="58"/>
    <col min="9224" max="9224" width="10.44140625" style="58" bestFit="1" customWidth="1"/>
    <col min="9225" max="9226" width="6.33203125" style="58" customWidth="1"/>
    <col min="9227" max="9472" width="9.109375" style="58"/>
    <col min="9473" max="9473" width="8.6640625" style="58" customWidth="1"/>
    <col min="9474" max="9474" width="9.109375" style="58"/>
    <col min="9475" max="9475" width="5.6640625" style="58" customWidth="1"/>
    <col min="9476" max="9476" width="23.109375" style="58" customWidth="1"/>
    <col min="9477" max="9477" width="22" style="58" customWidth="1"/>
    <col min="9478" max="9478" width="9.44140625" style="58" bestFit="1" customWidth="1"/>
    <col min="9479" max="9479" width="9.109375" style="58"/>
    <col min="9480" max="9480" width="10.44140625" style="58" bestFit="1" customWidth="1"/>
    <col min="9481" max="9482" width="6.33203125" style="58" customWidth="1"/>
    <col min="9483" max="9728" width="9.109375" style="58"/>
    <col min="9729" max="9729" width="8.6640625" style="58" customWidth="1"/>
    <col min="9730" max="9730" width="9.109375" style="58"/>
    <col min="9731" max="9731" width="5.6640625" style="58" customWidth="1"/>
    <col min="9732" max="9732" width="23.109375" style="58" customWidth="1"/>
    <col min="9733" max="9733" width="22" style="58" customWidth="1"/>
    <col min="9734" max="9734" width="9.44140625" style="58" bestFit="1" customWidth="1"/>
    <col min="9735" max="9735" width="9.109375" style="58"/>
    <col min="9736" max="9736" width="10.44140625" style="58" bestFit="1" customWidth="1"/>
    <col min="9737" max="9738" width="6.33203125" style="58" customWidth="1"/>
    <col min="9739" max="9984" width="9.109375" style="58"/>
    <col min="9985" max="9985" width="8.6640625" style="58" customWidth="1"/>
    <col min="9986" max="9986" width="9.109375" style="58"/>
    <col min="9987" max="9987" width="5.6640625" style="58" customWidth="1"/>
    <col min="9988" max="9988" width="23.109375" style="58" customWidth="1"/>
    <col min="9989" max="9989" width="22" style="58" customWidth="1"/>
    <col min="9990" max="9990" width="9.44140625" style="58" bestFit="1" customWidth="1"/>
    <col min="9991" max="9991" width="9.109375" style="58"/>
    <col min="9992" max="9992" width="10.44140625" style="58" bestFit="1" customWidth="1"/>
    <col min="9993" max="9994" width="6.33203125" style="58" customWidth="1"/>
    <col min="9995" max="10240" width="9.109375" style="58"/>
    <col min="10241" max="10241" width="8.6640625" style="58" customWidth="1"/>
    <col min="10242" max="10242" width="9.109375" style="58"/>
    <col min="10243" max="10243" width="5.6640625" style="58" customWidth="1"/>
    <col min="10244" max="10244" width="23.109375" style="58" customWidth="1"/>
    <col min="10245" max="10245" width="22" style="58" customWidth="1"/>
    <col min="10246" max="10246" width="9.44140625" style="58" bestFit="1" customWidth="1"/>
    <col min="10247" max="10247" width="9.109375" style="58"/>
    <col min="10248" max="10248" width="10.44140625" style="58" bestFit="1" customWidth="1"/>
    <col min="10249" max="10250" width="6.33203125" style="58" customWidth="1"/>
    <col min="10251" max="10496" width="9.109375" style="58"/>
    <col min="10497" max="10497" width="8.6640625" style="58" customWidth="1"/>
    <col min="10498" max="10498" width="9.109375" style="58"/>
    <col min="10499" max="10499" width="5.6640625" style="58" customWidth="1"/>
    <col min="10500" max="10500" width="23.109375" style="58" customWidth="1"/>
    <col min="10501" max="10501" width="22" style="58" customWidth="1"/>
    <col min="10502" max="10502" width="9.44140625" style="58" bestFit="1" customWidth="1"/>
    <col min="10503" max="10503" width="9.109375" style="58"/>
    <col min="10504" max="10504" width="10.44140625" style="58" bestFit="1" customWidth="1"/>
    <col min="10505" max="10506" width="6.33203125" style="58" customWidth="1"/>
    <col min="10507" max="10752" width="9.109375" style="58"/>
    <col min="10753" max="10753" width="8.6640625" style="58" customWidth="1"/>
    <col min="10754" max="10754" width="9.109375" style="58"/>
    <col min="10755" max="10755" width="5.6640625" style="58" customWidth="1"/>
    <col min="10756" max="10756" width="23.109375" style="58" customWidth="1"/>
    <col min="10757" max="10757" width="22" style="58" customWidth="1"/>
    <col min="10758" max="10758" width="9.44140625" style="58" bestFit="1" customWidth="1"/>
    <col min="10759" max="10759" width="9.109375" style="58"/>
    <col min="10760" max="10760" width="10.44140625" style="58" bestFit="1" customWidth="1"/>
    <col min="10761" max="10762" width="6.33203125" style="58" customWidth="1"/>
    <col min="10763" max="11008" width="9.109375" style="58"/>
    <col min="11009" max="11009" width="8.6640625" style="58" customWidth="1"/>
    <col min="11010" max="11010" width="9.109375" style="58"/>
    <col min="11011" max="11011" width="5.6640625" style="58" customWidth="1"/>
    <col min="11012" max="11012" width="23.109375" style="58" customWidth="1"/>
    <col min="11013" max="11013" width="22" style="58" customWidth="1"/>
    <col min="11014" max="11014" width="9.44140625" style="58" bestFit="1" customWidth="1"/>
    <col min="11015" max="11015" width="9.109375" style="58"/>
    <col min="11016" max="11016" width="10.44140625" style="58" bestFit="1" customWidth="1"/>
    <col min="11017" max="11018" width="6.33203125" style="58" customWidth="1"/>
    <col min="11019" max="11264" width="9.109375" style="58"/>
    <col min="11265" max="11265" width="8.6640625" style="58" customWidth="1"/>
    <col min="11266" max="11266" width="9.109375" style="58"/>
    <col min="11267" max="11267" width="5.6640625" style="58" customWidth="1"/>
    <col min="11268" max="11268" width="23.109375" style="58" customWidth="1"/>
    <col min="11269" max="11269" width="22" style="58" customWidth="1"/>
    <col min="11270" max="11270" width="9.44140625" style="58" bestFit="1" customWidth="1"/>
    <col min="11271" max="11271" width="9.109375" style="58"/>
    <col min="11272" max="11272" width="10.44140625" style="58" bestFit="1" customWidth="1"/>
    <col min="11273" max="11274" width="6.33203125" style="58" customWidth="1"/>
    <col min="11275" max="11520" width="9.109375" style="58"/>
    <col min="11521" max="11521" width="8.6640625" style="58" customWidth="1"/>
    <col min="11522" max="11522" width="9.109375" style="58"/>
    <col min="11523" max="11523" width="5.6640625" style="58" customWidth="1"/>
    <col min="11524" max="11524" width="23.109375" style="58" customWidth="1"/>
    <col min="11525" max="11525" width="22" style="58" customWidth="1"/>
    <col min="11526" max="11526" width="9.44140625" style="58" bestFit="1" customWidth="1"/>
    <col min="11527" max="11527" width="9.109375" style="58"/>
    <col min="11528" max="11528" width="10.44140625" style="58" bestFit="1" customWidth="1"/>
    <col min="11529" max="11530" width="6.33203125" style="58" customWidth="1"/>
    <col min="11531" max="11776" width="9.109375" style="58"/>
    <col min="11777" max="11777" width="8.6640625" style="58" customWidth="1"/>
    <col min="11778" max="11778" width="9.109375" style="58"/>
    <col min="11779" max="11779" width="5.6640625" style="58" customWidth="1"/>
    <col min="11780" max="11780" width="23.109375" style="58" customWidth="1"/>
    <col min="11781" max="11781" width="22" style="58" customWidth="1"/>
    <col min="11782" max="11782" width="9.44140625" style="58" bestFit="1" customWidth="1"/>
    <col min="11783" max="11783" width="9.109375" style="58"/>
    <col min="11784" max="11784" width="10.44140625" style="58" bestFit="1" customWidth="1"/>
    <col min="11785" max="11786" width="6.33203125" style="58" customWidth="1"/>
    <col min="11787" max="12032" width="9.109375" style="58"/>
    <col min="12033" max="12033" width="8.6640625" style="58" customWidth="1"/>
    <col min="12034" max="12034" width="9.109375" style="58"/>
    <col min="12035" max="12035" width="5.6640625" style="58" customWidth="1"/>
    <col min="12036" max="12036" width="23.109375" style="58" customWidth="1"/>
    <col min="12037" max="12037" width="22" style="58" customWidth="1"/>
    <col min="12038" max="12038" width="9.44140625" style="58" bestFit="1" customWidth="1"/>
    <col min="12039" max="12039" width="9.109375" style="58"/>
    <col min="12040" max="12040" width="10.44140625" style="58" bestFit="1" customWidth="1"/>
    <col min="12041" max="12042" width="6.33203125" style="58" customWidth="1"/>
    <col min="12043" max="12288" width="9.109375" style="58"/>
    <col min="12289" max="12289" width="8.6640625" style="58" customWidth="1"/>
    <col min="12290" max="12290" width="9.109375" style="58"/>
    <col min="12291" max="12291" width="5.6640625" style="58" customWidth="1"/>
    <col min="12292" max="12292" width="23.109375" style="58" customWidth="1"/>
    <col min="12293" max="12293" width="22" style="58" customWidth="1"/>
    <col min="12294" max="12294" width="9.44140625" style="58" bestFit="1" customWidth="1"/>
    <col min="12295" max="12295" width="9.109375" style="58"/>
    <col min="12296" max="12296" width="10.44140625" style="58" bestFit="1" customWidth="1"/>
    <col min="12297" max="12298" width="6.33203125" style="58" customWidth="1"/>
    <col min="12299" max="12544" width="9.109375" style="58"/>
    <col min="12545" max="12545" width="8.6640625" style="58" customWidth="1"/>
    <col min="12546" max="12546" width="9.109375" style="58"/>
    <col min="12547" max="12547" width="5.6640625" style="58" customWidth="1"/>
    <col min="12548" max="12548" width="23.109375" style="58" customWidth="1"/>
    <col min="12549" max="12549" width="22" style="58" customWidth="1"/>
    <col min="12550" max="12550" width="9.44140625" style="58" bestFit="1" customWidth="1"/>
    <col min="12551" max="12551" width="9.109375" style="58"/>
    <col min="12552" max="12552" width="10.44140625" style="58" bestFit="1" customWidth="1"/>
    <col min="12553" max="12554" width="6.33203125" style="58" customWidth="1"/>
    <col min="12555" max="12800" width="9.109375" style="58"/>
    <col min="12801" max="12801" width="8.6640625" style="58" customWidth="1"/>
    <col min="12802" max="12802" width="9.109375" style="58"/>
    <col min="12803" max="12803" width="5.6640625" style="58" customWidth="1"/>
    <col min="12804" max="12804" width="23.109375" style="58" customWidth="1"/>
    <col min="12805" max="12805" width="22" style="58" customWidth="1"/>
    <col min="12806" max="12806" width="9.44140625" style="58" bestFit="1" customWidth="1"/>
    <col min="12807" max="12807" width="9.109375" style="58"/>
    <col min="12808" max="12808" width="10.44140625" style="58" bestFit="1" customWidth="1"/>
    <col min="12809" max="12810" width="6.33203125" style="58" customWidth="1"/>
    <col min="12811" max="13056" width="9.109375" style="58"/>
    <col min="13057" max="13057" width="8.6640625" style="58" customWidth="1"/>
    <col min="13058" max="13058" width="9.109375" style="58"/>
    <col min="13059" max="13059" width="5.6640625" style="58" customWidth="1"/>
    <col min="13060" max="13060" width="23.109375" style="58" customWidth="1"/>
    <col min="13061" max="13061" width="22" style="58" customWidth="1"/>
    <col min="13062" max="13062" width="9.44140625" style="58" bestFit="1" customWidth="1"/>
    <col min="13063" max="13063" width="9.109375" style="58"/>
    <col min="13064" max="13064" width="10.44140625" style="58" bestFit="1" customWidth="1"/>
    <col min="13065" max="13066" width="6.33203125" style="58" customWidth="1"/>
    <col min="13067" max="13312" width="9.109375" style="58"/>
    <col min="13313" max="13313" width="8.6640625" style="58" customWidth="1"/>
    <col min="13314" max="13314" width="9.109375" style="58"/>
    <col min="13315" max="13315" width="5.6640625" style="58" customWidth="1"/>
    <col min="13316" max="13316" width="23.109375" style="58" customWidth="1"/>
    <col min="13317" max="13317" width="22" style="58" customWidth="1"/>
    <col min="13318" max="13318" width="9.44140625" style="58" bestFit="1" customWidth="1"/>
    <col min="13319" max="13319" width="9.109375" style="58"/>
    <col min="13320" max="13320" width="10.44140625" style="58" bestFit="1" customWidth="1"/>
    <col min="13321" max="13322" width="6.33203125" style="58" customWidth="1"/>
    <col min="13323" max="13568" width="9.109375" style="58"/>
    <col min="13569" max="13569" width="8.6640625" style="58" customWidth="1"/>
    <col min="13570" max="13570" width="9.109375" style="58"/>
    <col min="13571" max="13571" width="5.6640625" style="58" customWidth="1"/>
    <col min="13572" max="13572" width="23.109375" style="58" customWidth="1"/>
    <col min="13573" max="13573" width="22" style="58" customWidth="1"/>
    <col min="13574" max="13574" width="9.44140625" style="58" bestFit="1" customWidth="1"/>
    <col min="13575" max="13575" width="9.109375" style="58"/>
    <col min="13576" max="13576" width="10.44140625" style="58" bestFit="1" customWidth="1"/>
    <col min="13577" max="13578" width="6.33203125" style="58" customWidth="1"/>
    <col min="13579" max="13824" width="9.109375" style="58"/>
    <col min="13825" max="13825" width="8.6640625" style="58" customWidth="1"/>
    <col min="13826" max="13826" width="9.109375" style="58"/>
    <col min="13827" max="13827" width="5.6640625" style="58" customWidth="1"/>
    <col min="13828" max="13828" width="23.109375" style="58" customWidth="1"/>
    <col min="13829" max="13829" width="22" style="58" customWidth="1"/>
    <col min="13830" max="13830" width="9.44140625" style="58" bestFit="1" customWidth="1"/>
    <col min="13831" max="13831" width="9.109375" style="58"/>
    <col min="13832" max="13832" width="10.44140625" style="58" bestFit="1" customWidth="1"/>
    <col min="13833" max="13834" width="6.33203125" style="58" customWidth="1"/>
    <col min="13835" max="14080" width="9.109375" style="58"/>
    <col min="14081" max="14081" width="8.6640625" style="58" customWidth="1"/>
    <col min="14082" max="14082" width="9.109375" style="58"/>
    <col min="14083" max="14083" width="5.6640625" style="58" customWidth="1"/>
    <col min="14084" max="14084" width="23.109375" style="58" customWidth="1"/>
    <col min="14085" max="14085" width="22" style="58" customWidth="1"/>
    <col min="14086" max="14086" width="9.44140625" style="58" bestFit="1" customWidth="1"/>
    <col min="14087" max="14087" width="9.109375" style="58"/>
    <col min="14088" max="14088" width="10.44140625" style="58" bestFit="1" customWidth="1"/>
    <col min="14089" max="14090" width="6.33203125" style="58" customWidth="1"/>
    <col min="14091" max="14336" width="9.109375" style="58"/>
    <col min="14337" max="14337" width="8.6640625" style="58" customWidth="1"/>
    <col min="14338" max="14338" width="9.109375" style="58"/>
    <col min="14339" max="14339" width="5.6640625" style="58" customWidth="1"/>
    <col min="14340" max="14340" width="23.109375" style="58" customWidth="1"/>
    <col min="14341" max="14341" width="22" style="58" customWidth="1"/>
    <col min="14342" max="14342" width="9.44140625" style="58" bestFit="1" customWidth="1"/>
    <col min="14343" max="14343" width="9.109375" style="58"/>
    <col min="14344" max="14344" width="10.44140625" style="58" bestFit="1" customWidth="1"/>
    <col min="14345" max="14346" width="6.33203125" style="58" customWidth="1"/>
    <col min="14347" max="14592" width="9.109375" style="58"/>
    <col min="14593" max="14593" width="8.6640625" style="58" customWidth="1"/>
    <col min="14594" max="14594" width="9.109375" style="58"/>
    <col min="14595" max="14595" width="5.6640625" style="58" customWidth="1"/>
    <col min="14596" max="14596" width="23.109375" style="58" customWidth="1"/>
    <col min="14597" max="14597" width="22" style="58" customWidth="1"/>
    <col min="14598" max="14598" width="9.44140625" style="58" bestFit="1" customWidth="1"/>
    <col min="14599" max="14599" width="9.109375" style="58"/>
    <col min="14600" max="14600" width="10.44140625" style="58" bestFit="1" customWidth="1"/>
    <col min="14601" max="14602" width="6.33203125" style="58" customWidth="1"/>
    <col min="14603" max="14848" width="9.109375" style="58"/>
    <col min="14849" max="14849" width="8.6640625" style="58" customWidth="1"/>
    <col min="14850" max="14850" width="9.109375" style="58"/>
    <col min="14851" max="14851" width="5.6640625" style="58" customWidth="1"/>
    <col min="14852" max="14852" width="23.109375" style="58" customWidth="1"/>
    <col min="14853" max="14853" width="22" style="58" customWidth="1"/>
    <col min="14854" max="14854" width="9.44140625" style="58" bestFit="1" customWidth="1"/>
    <col min="14855" max="14855" width="9.109375" style="58"/>
    <col min="14856" max="14856" width="10.44140625" style="58" bestFit="1" customWidth="1"/>
    <col min="14857" max="14858" width="6.33203125" style="58" customWidth="1"/>
    <col min="14859" max="15104" width="9.109375" style="58"/>
    <col min="15105" max="15105" width="8.6640625" style="58" customWidth="1"/>
    <col min="15106" max="15106" width="9.109375" style="58"/>
    <col min="15107" max="15107" width="5.6640625" style="58" customWidth="1"/>
    <col min="15108" max="15108" width="23.109375" style="58" customWidth="1"/>
    <col min="15109" max="15109" width="22" style="58" customWidth="1"/>
    <col min="15110" max="15110" width="9.44140625" style="58" bestFit="1" customWidth="1"/>
    <col min="15111" max="15111" width="9.109375" style="58"/>
    <col min="15112" max="15112" width="10.44140625" style="58" bestFit="1" customWidth="1"/>
    <col min="15113" max="15114" width="6.33203125" style="58" customWidth="1"/>
    <col min="15115" max="15360" width="9.109375" style="58"/>
    <col min="15361" max="15361" width="8.6640625" style="58" customWidth="1"/>
    <col min="15362" max="15362" width="9.109375" style="58"/>
    <col min="15363" max="15363" width="5.6640625" style="58" customWidth="1"/>
    <col min="15364" max="15364" width="23.109375" style="58" customWidth="1"/>
    <col min="15365" max="15365" width="22" style="58" customWidth="1"/>
    <col min="15366" max="15366" width="9.44140625" style="58" bestFit="1" customWidth="1"/>
    <col min="15367" max="15367" width="9.109375" style="58"/>
    <col min="15368" max="15368" width="10.44140625" style="58" bestFit="1" customWidth="1"/>
    <col min="15369" max="15370" width="6.33203125" style="58" customWidth="1"/>
    <col min="15371" max="15616" width="9.109375" style="58"/>
    <col min="15617" max="15617" width="8.6640625" style="58" customWidth="1"/>
    <col min="15618" max="15618" width="9.109375" style="58"/>
    <col min="15619" max="15619" width="5.6640625" style="58" customWidth="1"/>
    <col min="15620" max="15620" width="23.109375" style="58" customWidth="1"/>
    <col min="15621" max="15621" width="22" style="58" customWidth="1"/>
    <col min="15622" max="15622" width="9.44140625" style="58" bestFit="1" customWidth="1"/>
    <col min="15623" max="15623" width="9.109375" style="58"/>
    <col min="15624" max="15624" width="10.44140625" style="58" bestFit="1" customWidth="1"/>
    <col min="15625" max="15626" width="6.33203125" style="58" customWidth="1"/>
    <col min="15627" max="15872" width="9.109375" style="58"/>
    <col min="15873" max="15873" width="8.6640625" style="58" customWidth="1"/>
    <col min="15874" max="15874" width="9.109375" style="58"/>
    <col min="15875" max="15875" width="5.6640625" style="58" customWidth="1"/>
    <col min="15876" max="15876" width="23.109375" style="58" customWidth="1"/>
    <col min="15877" max="15877" width="22" style="58" customWidth="1"/>
    <col min="15878" max="15878" width="9.44140625" style="58" bestFit="1" customWidth="1"/>
    <col min="15879" max="15879" width="9.109375" style="58"/>
    <col min="15880" max="15880" width="10.44140625" style="58" bestFit="1" customWidth="1"/>
    <col min="15881" max="15882" width="6.33203125" style="58" customWidth="1"/>
    <col min="15883" max="16128" width="9.109375" style="58"/>
    <col min="16129" max="16129" width="8.6640625" style="58" customWidth="1"/>
    <col min="16130" max="16130" width="9.109375" style="58"/>
    <col min="16131" max="16131" width="5.6640625" style="58" customWidth="1"/>
    <col min="16132" max="16132" width="23.109375" style="58" customWidth="1"/>
    <col min="16133" max="16133" width="22" style="58" customWidth="1"/>
    <col min="16134" max="16134" width="9.44140625" style="58" bestFit="1" customWidth="1"/>
    <col min="16135" max="16135" width="9.109375" style="58"/>
    <col min="16136" max="16136" width="10.44140625" style="58" bestFit="1" customWidth="1"/>
    <col min="16137" max="16138" width="6.33203125" style="58" customWidth="1"/>
    <col min="16139" max="16384" width="9.109375" style="58"/>
  </cols>
  <sheetData>
    <row r="1" spans="1:14" x14ac:dyDescent="0.25">
      <c r="A1" s="208" t="s">
        <v>46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14" x14ac:dyDescent="0.25">
      <c r="H2" s="58" t="s">
        <v>47</v>
      </c>
    </row>
    <row r="3" spans="1:14" x14ac:dyDescent="0.25">
      <c r="I3" s="58" t="s">
        <v>48</v>
      </c>
    </row>
    <row r="4" spans="1:14" x14ac:dyDescent="0.25">
      <c r="H4" s="58" t="s">
        <v>49</v>
      </c>
    </row>
    <row r="5" spans="1:14" ht="17.25" customHeight="1" x14ac:dyDescent="0.25">
      <c r="A5" s="208" t="s">
        <v>50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</row>
    <row r="6" spans="1:14" ht="17.25" customHeight="1" x14ac:dyDescent="0.25">
      <c r="E6" s="58" t="s">
        <v>51</v>
      </c>
      <c r="I6" s="71" t="str">
        <f>'प्रपत्र-ग'!J3</f>
        <v xml:space="preserve">   माह अक्टूबर 2024</v>
      </c>
      <c r="J6" s="59"/>
      <c r="K6" s="59"/>
    </row>
    <row r="7" spans="1:14" ht="16.5" customHeight="1" x14ac:dyDescent="0.25">
      <c r="A7" s="58" t="s">
        <v>52</v>
      </c>
      <c r="G7" s="70" t="s">
        <v>84</v>
      </c>
      <c r="J7" s="196" t="str">
        <f>'प्रपत्र-ग'!A1</f>
        <v xml:space="preserve">विद्यालय का नाम </v>
      </c>
      <c r="K7" s="196"/>
      <c r="L7" s="196"/>
      <c r="M7" s="196"/>
      <c r="N7" s="196"/>
    </row>
    <row r="8" spans="1:14" ht="16.5" customHeight="1" x14ac:dyDescent="0.25">
      <c r="A8" s="214" t="s">
        <v>53</v>
      </c>
      <c r="B8" s="61">
        <v>3</v>
      </c>
      <c r="C8" s="61">
        <v>0</v>
      </c>
      <c r="D8" s="61">
        <v>0</v>
      </c>
      <c r="E8" s="61">
        <v>0</v>
      </c>
      <c r="G8" s="58" t="s">
        <v>54</v>
      </c>
    </row>
    <row r="9" spans="1:14" ht="16.5" customHeight="1" x14ac:dyDescent="0.25">
      <c r="A9" s="214"/>
      <c r="G9" s="58" t="s">
        <v>55</v>
      </c>
      <c r="K9" s="61">
        <v>4</v>
      </c>
      <c r="L9" s="61">
        <v>5</v>
      </c>
      <c r="M9" s="61">
        <v>0</v>
      </c>
      <c r="N9" s="61">
        <v>6</v>
      </c>
    </row>
    <row r="10" spans="1:14" ht="3" customHeight="1" x14ac:dyDescent="0.25"/>
    <row r="11" spans="1:14" x14ac:dyDescent="0.25">
      <c r="A11" s="58" t="s">
        <v>56</v>
      </c>
      <c r="C11" s="61">
        <v>8342</v>
      </c>
      <c r="D11" s="62" t="s">
        <v>57</v>
      </c>
      <c r="E11" s="61">
        <v>120</v>
      </c>
      <c r="F11" s="61" t="s">
        <v>58</v>
      </c>
      <c r="G11" s="61" t="s">
        <v>59</v>
      </c>
      <c r="H11" s="61" t="s">
        <v>57</v>
      </c>
      <c r="I11" s="57" t="s">
        <v>60</v>
      </c>
    </row>
    <row r="12" spans="1:14" ht="5.25" customHeight="1" x14ac:dyDescent="0.25">
      <c r="C12" s="57"/>
      <c r="D12" s="63"/>
      <c r="E12" s="57"/>
      <c r="F12" s="57"/>
      <c r="G12" s="57"/>
      <c r="H12" s="57"/>
      <c r="I12" s="57"/>
    </row>
    <row r="13" spans="1:14" x14ac:dyDescent="0.25">
      <c r="I13" s="58" t="s">
        <v>61</v>
      </c>
      <c r="K13" s="61">
        <v>0</v>
      </c>
      <c r="L13" s="61">
        <v>7</v>
      </c>
      <c r="M13" s="61">
        <v>2</v>
      </c>
    </row>
    <row r="14" spans="1:14" ht="4.5" customHeight="1" x14ac:dyDescent="0.25"/>
    <row r="15" spans="1:14" ht="17.25" customHeight="1" x14ac:dyDescent="0.25">
      <c r="A15" s="215" t="s">
        <v>62</v>
      </c>
      <c r="B15" s="215"/>
      <c r="C15" s="215"/>
      <c r="D15" s="215"/>
      <c r="E15" s="215" t="s">
        <v>63</v>
      </c>
      <c r="F15" s="215"/>
      <c r="G15" s="215"/>
      <c r="H15" s="215"/>
      <c r="I15" s="215"/>
      <c r="J15" s="215"/>
      <c r="K15" s="215"/>
      <c r="L15" s="215"/>
      <c r="M15" s="215"/>
      <c r="N15" s="215"/>
    </row>
    <row r="16" spans="1:14" ht="17.25" customHeight="1" x14ac:dyDescent="0.25">
      <c r="A16" s="215" t="s">
        <v>64</v>
      </c>
      <c r="B16" s="215"/>
      <c r="C16" s="215"/>
      <c r="D16" s="215"/>
      <c r="E16" s="215" t="s">
        <v>65</v>
      </c>
      <c r="F16" s="215"/>
      <c r="G16" s="215"/>
      <c r="H16" s="215"/>
      <c r="I16" s="215"/>
      <c r="J16" s="215"/>
      <c r="K16" s="215"/>
      <c r="L16" s="215"/>
      <c r="M16" s="215"/>
      <c r="N16" s="215"/>
    </row>
    <row r="17" spans="1:31" ht="37.950000000000003" customHeight="1" x14ac:dyDescent="0.25">
      <c r="A17" s="215" t="s">
        <v>66</v>
      </c>
      <c r="B17" s="215"/>
      <c r="C17" s="215"/>
      <c r="D17" s="215"/>
      <c r="E17" s="216" t="s">
        <v>67</v>
      </c>
      <c r="F17" s="217"/>
      <c r="G17" s="217"/>
      <c r="H17" s="217"/>
      <c r="I17" s="217"/>
      <c r="J17" s="217"/>
      <c r="K17" s="217"/>
      <c r="L17" s="217"/>
      <c r="M17" s="217"/>
      <c r="N17" s="218"/>
    </row>
    <row r="18" spans="1:31" x14ac:dyDescent="0.25">
      <c r="A18" s="215" t="s">
        <v>68</v>
      </c>
      <c r="B18" s="215"/>
      <c r="C18" s="215"/>
      <c r="D18" s="215"/>
      <c r="E18" s="215" t="s">
        <v>69</v>
      </c>
      <c r="F18" s="215"/>
      <c r="G18" s="215"/>
      <c r="H18" s="215"/>
      <c r="I18" s="215"/>
      <c r="J18" s="215"/>
      <c r="K18" s="215"/>
      <c r="L18" s="215"/>
      <c r="M18" s="215"/>
      <c r="N18" s="215"/>
    </row>
    <row r="19" spans="1:31" x14ac:dyDescent="0.25">
      <c r="A19" s="215"/>
      <c r="B19" s="215"/>
      <c r="C19" s="215"/>
      <c r="D19" s="215"/>
      <c r="E19" s="219">
        <v>834200120020100</v>
      </c>
      <c r="F19" s="219"/>
      <c r="G19" s="219"/>
      <c r="H19" s="219"/>
      <c r="I19" s="219"/>
      <c r="J19" s="219"/>
      <c r="K19" s="219"/>
      <c r="L19" s="219"/>
      <c r="M19" s="219"/>
      <c r="N19" s="219"/>
    </row>
    <row r="20" spans="1:31" s="64" customFormat="1" x14ac:dyDescent="0.25">
      <c r="A20" s="207" t="s">
        <v>70</v>
      </c>
      <c r="B20" s="207" t="s">
        <v>71</v>
      </c>
      <c r="C20" s="207"/>
      <c r="D20" s="201" t="s">
        <v>235</v>
      </c>
      <c r="E20" s="202"/>
      <c r="F20" s="207" t="s">
        <v>72</v>
      </c>
      <c r="G20" s="207" t="s">
        <v>73</v>
      </c>
      <c r="H20" s="207" t="s">
        <v>74</v>
      </c>
      <c r="I20" s="207" t="s">
        <v>75</v>
      </c>
      <c r="J20" s="207"/>
      <c r="K20" s="207" t="s">
        <v>76</v>
      </c>
      <c r="L20" s="207"/>
      <c r="M20" s="207"/>
      <c r="N20" s="207" t="s">
        <v>22</v>
      </c>
    </row>
    <row r="21" spans="1:31" s="64" customFormat="1" x14ac:dyDescent="0.25">
      <c r="A21" s="207"/>
      <c r="B21" s="207"/>
      <c r="C21" s="207"/>
      <c r="D21" s="203"/>
      <c r="E21" s="204"/>
      <c r="F21" s="207"/>
      <c r="G21" s="207"/>
      <c r="H21" s="207"/>
      <c r="I21" s="207"/>
      <c r="J21" s="207"/>
      <c r="K21" s="207" t="s">
        <v>77</v>
      </c>
      <c r="L21" s="207" t="s">
        <v>78</v>
      </c>
      <c r="M21" s="207"/>
      <c r="N21" s="207"/>
      <c r="AE21" s="64">
        <v>3</v>
      </c>
    </row>
    <row r="22" spans="1:31" s="64" customFormat="1" x14ac:dyDescent="0.25">
      <c r="A22" s="207"/>
      <c r="B22" s="207"/>
      <c r="C22" s="207"/>
      <c r="D22" s="205"/>
      <c r="E22" s="206"/>
      <c r="F22" s="207"/>
      <c r="G22" s="207"/>
      <c r="H22" s="207"/>
      <c r="I22" s="207"/>
      <c r="J22" s="207"/>
      <c r="K22" s="207"/>
      <c r="L22" s="65" t="s">
        <v>78</v>
      </c>
      <c r="M22" s="65"/>
      <c r="N22" s="207"/>
    </row>
    <row r="23" spans="1:31" s="69" customFormat="1" ht="13.2" x14ac:dyDescent="0.25">
      <c r="A23" s="66">
        <v>1</v>
      </c>
      <c r="B23" s="209">
        <v>2</v>
      </c>
      <c r="C23" s="209"/>
      <c r="D23" s="197">
        <v>3</v>
      </c>
      <c r="E23" s="198"/>
      <c r="F23" s="66">
        <v>4</v>
      </c>
      <c r="G23" s="66">
        <v>5</v>
      </c>
      <c r="H23" s="66">
        <v>6</v>
      </c>
      <c r="I23" s="197">
        <v>7</v>
      </c>
      <c r="J23" s="198"/>
      <c r="K23" s="110">
        <v>8</v>
      </c>
      <c r="L23" s="66">
        <v>9</v>
      </c>
      <c r="M23" s="66">
        <v>10</v>
      </c>
      <c r="N23" s="66">
        <v>11</v>
      </c>
      <c r="O23" s="170"/>
    </row>
    <row r="24" spans="1:31" s="69" customFormat="1" ht="18" customHeight="1" x14ac:dyDescent="0.25">
      <c r="A24" s="66">
        <v>1</v>
      </c>
      <c r="B24" s="197"/>
      <c r="C24" s="198"/>
      <c r="D24" s="199"/>
      <c r="E24" s="200"/>
      <c r="F24" s="172"/>
      <c r="G24" s="173">
        <v>0</v>
      </c>
      <c r="H24" s="172"/>
      <c r="I24" s="194">
        <f>SUM(F24:H24)</f>
        <v>0</v>
      </c>
      <c r="J24" s="195"/>
      <c r="K24" s="172">
        <f>ROUND(PRODUCT(I24,0.1),0)</f>
        <v>0</v>
      </c>
      <c r="L24" s="172"/>
      <c r="M24" s="172"/>
      <c r="N24" s="173">
        <f>SUM(K24:M24)</f>
        <v>0</v>
      </c>
    </row>
    <row r="25" spans="1:31" s="69" customFormat="1" ht="18" customHeight="1" x14ac:dyDescent="0.25">
      <c r="A25" s="66">
        <v>2</v>
      </c>
      <c r="B25" s="197"/>
      <c r="C25" s="198"/>
      <c r="D25" s="199"/>
      <c r="E25" s="200"/>
      <c r="F25" s="172"/>
      <c r="G25" s="173">
        <v>0</v>
      </c>
      <c r="H25" s="172"/>
      <c r="I25" s="194">
        <f t="shared" ref="I25:I87" si="0">SUM(F25:H25)</f>
        <v>0</v>
      </c>
      <c r="J25" s="195"/>
      <c r="K25" s="172">
        <f t="shared" ref="K25:K87" si="1">ROUND(PRODUCT(I25,0.1),0)</f>
        <v>0</v>
      </c>
      <c r="L25" s="172"/>
      <c r="M25" s="172"/>
      <c r="N25" s="173">
        <f t="shared" ref="N25:N87" si="2">SUM(K25:M25)</f>
        <v>0</v>
      </c>
    </row>
    <row r="26" spans="1:31" s="69" customFormat="1" ht="18" customHeight="1" x14ac:dyDescent="0.25">
      <c r="A26" s="66">
        <v>3</v>
      </c>
      <c r="B26" s="197"/>
      <c r="C26" s="198"/>
      <c r="D26" s="199"/>
      <c r="E26" s="200"/>
      <c r="F26" s="172"/>
      <c r="G26" s="173">
        <v>0</v>
      </c>
      <c r="H26" s="172"/>
      <c r="I26" s="194">
        <f t="shared" si="0"/>
        <v>0</v>
      </c>
      <c r="J26" s="195"/>
      <c r="K26" s="172">
        <f t="shared" si="1"/>
        <v>0</v>
      </c>
      <c r="L26" s="172"/>
      <c r="M26" s="172"/>
      <c r="N26" s="173">
        <f t="shared" si="2"/>
        <v>0</v>
      </c>
    </row>
    <row r="27" spans="1:31" s="69" customFormat="1" ht="18" customHeight="1" x14ac:dyDescent="0.25">
      <c r="A27" s="66">
        <v>4</v>
      </c>
      <c r="B27" s="197"/>
      <c r="C27" s="198"/>
      <c r="D27" s="199"/>
      <c r="E27" s="200"/>
      <c r="F27" s="172"/>
      <c r="G27" s="173">
        <v>0</v>
      </c>
      <c r="H27" s="172"/>
      <c r="I27" s="194">
        <f t="shared" si="0"/>
        <v>0</v>
      </c>
      <c r="J27" s="195"/>
      <c r="K27" s="172">
        <f t="shared" si="1"/>
        <v>0</v>
      </c>
      <c r="L27" s="172"/>
      <c r="M27" s="172"/>
      <c r="N27" s="173">
        <f t="shared" si="2"/>
        <v>0</v>
      </c>
    </row>
    <row r="28" spans="1:31" s="69" customFormat="1" ht="18" customHeight="1" x14ac:dyDescent="0.25">
      <c r="A28" s="66">
        <v>5</v>
      </c>
      <c r="B28" s="197"/>
      <c r="C28" s="198"/>
      <c r="D28" s="199"/>
      <c r="E28" s="200"/>
      <c r="F28" s="172"/>
      <c r="G28" s="173">
        <v>0</v>
      </c>
      <c r="H28" s="172"/>
      <c r="I28" s="194">
        <f t="shared" si="0"/>
        <v>0</v>
      </c>
      <c r="J28" s="195"/>
      <c r="K28" s="172">
        <f t="shared" si="1"/>
        <v>0</v>
      </c>
      <c r="L28" s="172"/>
      <c r="M28" s="172"/>
      <c r="N28" s="173">
        <f t="shared" si="2"/>
        <v>0</v>
      </c>
    </row>
    <row r="29" spans="1:31" s="69" customFormat="1" ht="18" customHeight="1" x14ac:dyDescent="0.25">
      <c r="A29" s="66">
        <v>6</v>
      </c>
      <c r="B29" s="197"/>
      <c r="C29" s="198"/>
      <c r="D29" s="199"/>
      <c r="E29" s="200"/>
      <c r="F29" s="172"/>
      <c r="G29" s="173">
        <v>0</v>
      </c>
      <c r="H29" s="172"/>
      <c r="I29" s="194">
        <f t="shared" si="0"/>
        <v>0</v>
      </c>
      <c r="J29" s="195"/>
      <c r="K29" s="172">
        <f t="shared" si="1"/>
        <v>0</v>
      </c>
      <c r="L29" s="172"/>
      <c r="M29" s="172"/>
      <c r="N29" s="173">
        <f t="shared" si="2"/>
        <v>0</v>
      </c>
    </row>
    <row r="30" spans="1:31" s="69" customFormat="1" ht="18" customHeight="1" x14ac:dyDescent="0.25">
      <c r="A30" s="66">
        <v>7</v>
      </c>
      <c r="B30" s="197"/>
      <c r="C30" s="198"/>
      <c r="D30" s="199"/>
      <c r="E30" s="200"/>
      <c r="F30" s="172"/>
      <c r="G30" s="173">
        <v>0</v>
      </c>
      <c r="H30" s="172"/>
      <c r="I30" s="194">
        <f t="shared" si="0"/>
        <v>0</v>
      </c>
      <c r="J30" s="195"/>
      <c r="K30" s="172">
        <f t="shared" si="1"/>
        <v>0</v>
      </c>
      <c r="L30" s="172"/>
      <c r="M30" s="172"/>
      <c r="N30" s="173">
        <f t="shared" si="2"/>
        <v>0</v>
      </c>
    </row>
    <row r="31" spans="1:31" s="69" customFormat="1" ht="18" customHeight="1" x14ac:dyDescent="0.25">
      <c r="A31" s="66">
        <v>8</v>
      </c>
      <c r="B31" s="197"/>
      <c r="C31" s="198"/>
      <c r="D31" s="199"/>
      <c r="E31" s="200"/>
      <c r="F31" s="172"/>
      <c r="G31" s="173">
        <v>0</v>
      </c>
      <c r="H31" s="172"/>
      <c r="I31" s="194">
        <f t="shared" si="0"/>
        <v>0</v>
      </c>
      <c r="J31" s="195"/>
      <c r="K31" s="172">
        <f t="shared" si="1"/>
        <v>0</v>
      </c>
      <c r="L31" s="172"/>
      <c r="M31" s="172"/>
      <c r="N31" s="173">
        <f t="shared" si="2"/>
        <v>0</v>
      </c>
    </row>
    <row r="32" spans="1:31" s="69" customFormat="1" ht="18" customHeight="1" x14ac:dyDescent="0.25">
      <c r="A32" s="66">
        <v>9</v>
      </c>
      <c r="B32" s="197"/>
      <c r="C32" s="198"/>
      <c r="D32" s="199"/>
      <c r="E32" s="200"/>
      <c r="F32" s="172"/>
      <c r="G32" s="173">
        <v>0</v>
      </c>
      <c r="H32" s="172"/>
      <c r="I32" s="194">
        <f t="shared" si="0"/>
        <v>0</v>
      </c>
      <c r="J32" s="195"/>
      <c r="K32" s="172">
        <f t="shared" si="1"/>
        <v>0</v>
      </c>
      <c r="L32" s="172"/>
      <c r="M32" s="172"/>
      <c r="N32" s="173">
        <f t="shared" si="2"/>
        <v>0</v>
      </c>
    </row>
    <row r="33" spans="1:14" s="69" customFormat="1" ht="18" customHeight="1" x14ac:dyDescent="0.25">
      <c r="A33" s="66">
        <v>10</v>
      </c>
      <c r="B33" s="197"/>
      <c r="C33" s="198"/>
      <c r="D33" s="199"/>
      <c r="E33" s="200"/>
      <c r="F33" s="172"/>
      <c r="G33" s="173">
        <v>0</v>
      </c>
      <c r="H33" s="172"/>
      <c r="I33" s="194">
        <f t="shared" si="0"/>
        <v>0</v>
      </c>
      <c r="J33" s="195"/>
      <c r="K33" s="172">
        <f t="shared" si="1"/>
        <v>0</v>
      </c>
      <c r="L33" s="172"/>
      <c r="M33" s="172"/>
      <c r="N33" s="173">
        <f t="shared" si="2"/>
        <v>0</v>
      </c>
    </row>
    <row r="34" spans="1:14" s="69" customFormat="1" ht="18" customHeight="1" x14ac:dyDescent="0.25">
      <c r="A34" s="66">
        <v>11</v>
      </c>
      <c r="B34" s="197"/>
      <c r="C34" s="198"/>
      <c r="D34" s="199"/>
      <c r="E34" s="200"/>
      <c r="F34" s="172"/>
      <c r="G34" s="173">
        <v>0</v>
      </c>
      <c r="H34" s="172"/>
      <c r="I34" s="194">
        <f t="shared" si="0"/>
        <v>0</v>
      </c>
      <c r="J34" s="195"/>
      <c r="K34" s="172">
        <f t="shared" si="1"/>
        <v>0</v>
      </c>
      <c r="L34" s="172"/>
      <c r="M34" s="172"/>
      <c r="N34" s="173">
        <f t="shared" si="2"/>
        <v>0</v>
      </c>
    </row>
    <row r="35" spans="1:14" s="69" customFormat="1" ht="18" customHeight="1" x14ac:dyDescent="0.25">
      <c r="A35" s="66">
        <v>12</v>
      </c>
      <c r="B35" s="197"/>
      <c r="C35" s="198"/>
      <c r="D35" s="199"/>
      <c r="E35" s="200"/>
      <c r="F35" s="172"/>
      <c r="G35" s="173">
        <v>0</v>
      </c>
      <c r="H35" s="172"/>
      <c r="I35" s="194">
        <f t="shared" si="0"/>
        <v>0</v>
      </c>
      <c r="J35" s="195"/>
      <c r="K35" s="172">
        <f t="shared" si="1"/>
        <v>0</v>
      </c>
      <c r="L35" s="172"/>
      <c r="M35" s="172"/>
      <c r="N35" s="173">
        <f t="shared" si="2"/>
        <v>0</v>
      </c>
    </row>
    <row r="36" spans="1:14" s="69" customFormat="1" ht="18" customHeight="1" x14ac:dyDescent="0.25">
      <c r="A36" s="66">
        <v>13</v>
      </c>
      <c r="B36" s="197"/>
      <c r="C36" s="198"/>
      <c r="D36" s="199"/>
      <c r="E36" s="200"/>
      <c r="F36" s="172"/>
      <c r="G36" s="173">
        <v>0</v>
      </c>
      <c r="H36" s="172"/>
      <c r="I36" s="194">
        <f t="shared" si="0"/>
        <v>0</v>
      </c>
      <c r="J36" s="195"/>
      <c r="K36" s="172">
        <f t="shared" si="1"/>
        <v>0</v>
      </c>
      <c r="L36" s="172"/>
      <c r="M36" s="172"/>
      <c r="N36" s="173">
        <f t="shared" si="2"/>
        <v>0</v>
      </c>
    </row>
    <row r="37" spans="1:14" s="69" customFormat="1" ht="18" customHeight="1" x14ac:dyDescent="0.25">
      <c r="A37" s="66">
        <v>14</v>
      </c>
      <c r="B37" s="197"/>
      <c r="C37" s="198"/>
      <c r="D37" s="199"/>
      <c r="E37" s="200"/>
      <c r="F37" s="172"/>
      <c r="G37" s="173">
        <v>0</v>
      </c>
      <c r="H37" s="172"/>
      <c r="I37" s="194">
        <f t="shared" si="0"/>
        <v>0</v>
      </c>
      <c r="J37" s="195"/>
      <c r="K37" s="172">
        <f t="shared" si="1"/>
        <v>0</v>
      </c>
      <c r="L37" s="172"/>
      <c r="M37" s="172"/>
      <c r="N37" s="173">
        <f t="shared" si="2"/>
        <v>0</v>
      </c>
    </row>
    <row r="38" spans="1:14" s="69" customFormat="1" ht="18" customHeight="1" x14ac:dyDescent="0.25">
      <c r="A38" s="66">
        <v>15</v>
      </c>
      <c r="B38" s="197"/>
      <c r="C38" s="198"/>
      <c r="D38" s="199"/>
      <c r="E38" s="200"/>
      <c r="F38" s="172"/>
      <c r="G38" s="173">
        <v>0</v>
      </c>
      <c r="H38" s="172"/>
      <c r="I38" s="194">
        <f t="shared" si="0"/>
        <v>0</v>
      </c>
      <c r="J38" s="195"/>
      <c r="K38" s="172">
        <f t="shared" si="1"/>
        <v>0</v>
      </c>
      <c r="L38" s="172"/>
      <c r="M38" s="172"/>
      <c r="N38" s="173">
        <f t="shared" si="2"/>
        <v>0</v>
      </c>
    </row>
    <row r="39" spans="1:14" s="69" customFormat="1" ht="18" customHeight="1" x14ac:dyDescent="0.25">
      <c r="A39" s="66">
        <v>16</v>
      </c>
      <c r="B39" s="197"/>
      <c r="C39" s="198"/>
      <c r="D39" s="199"/>
      <c r="E39" s="200"/>
      <c r="F39" s="172"/>
      <c r="G39" s="173">
        <v>0</v>
      </c>
      <c r="H39" s="172"/>
      <c r="I39" s="194">
        <f t="shared" si="0"/>
        <v>0</v>
      </c>
      <c r="J39" s="195"/>
      <c r="K39" s="172">
        <f t="shared" si="1"/>
        <v>0</v>
      </c>
      <c r="L39" s="172"/>
      <c r="M39" s="172"/>
      <c r="N39" s="173">
        <f t="shared" si="2"/>
        <v>0</v>
      </c>
    </row>
    <row r="40" spans="1:14" s="69" customFormat="1" ht="18" customHeight="1" x14ac:dyDescent="0.25">
      <c r="A40" s="66">
        <v>17</v>
      </c>
      <c r="B40" s="197"/>
      <c r="C40" s="198"/>
      <c r="D40" s="199"/>
      <c r="E40" s="200"/>
      <c r="F40" s="172"/>
      <c r="G40" s="173">
        <v>0</v>
      </c>
      <c r="H40" s="172"/>
      <c r="I40" s="194">
        <f t="shared" si="0"/>
        <v>0</v>
      </c>
      <c r="J40" s="195"/>
      <c r="K40" s="172">
        <f t="shared" si="1"/>
        <v>0</v>
      </c>
      <c r="L40" s="172"/>
      <c r="M40" s="172"/>
      <c r="N40" s="173">
        <f t="shared" si="2"/>
        <v>0</v>
      </c>
    </row>
    <row r="41" spans="1:14" s="69" customFormat="1" ht="18" customHeight="1" x14ac:dyDescent="0.25">
      <c r="A41" s="66">
        <v>18</v>
      </c>
      <c r="B41" s="197"/>
      <c r="C41" s="198"/>
      <c r="D41" s="199"/>
      <c r="E41" s="200"/>
      <c r="F41" s="172"/>
      <c r="G41" s="173">
        <v>0</v>
      </c>
      <c r="H41" s="172"/>
      <c r="I41" s="194">
        <f t="shared" si="0"/>
        <v>0</v>
      </c>
      <c r="J41" s="195"/>
      <c r="K41" s="172">
        <f t="shared" si="1"/>
        <v>0</v>
      </c>
      <c r="L41" s="172"/>
      <c r="M41" s="172"/>
      <c r="N41" s="173">
        <f t="shared" si="2"/>
        <v>0</v>
      </c>
    </row>
    <row r="42" spans="1:14" s="69" customFormat="1" ht="18" customHeight="1" x14ac:dyDescent="0.25">
      <c r="A42" s="66">
        <v>19</v>
      </c>
      <c r="B42" s="197"/>
      <c r="C42" s="198"/>
      <c r="D42" s="199"/>
      <c r="E42" s="200"/>
      <c r="F42" s="172"/>
      <c r="G42" s="173">
        <v>0</v>
      </c>
      <c r="H42" s="172"/>
      <c r="I42" s="194">
        <f t="shared" si="0"/>
        <v>0</v>
      </c>
      <c r="J42" s="195"/>
      <c r="K42" s="172">
        <f t="shared" si="1"/>
        <v>0</v>
      </c>
      <c r="L42" s="172"/>
      <c r="M42" s="172"/>
      <c r="N42" s="173">
        <f t="shared" si="2"/>
        <v>0</v>
      </c>
    </row>
    <row r="43" spans="1:14" s="69" customFormat="1" ht="18" customHeight="1" x14ac:dyDescent="0.25">
      <c r="A43" s="66">
        <v>20</v>
      </c>
      <c r="B43" s="197"/>
      <c r="C43" s="198"/>
      <c r="D43" s="199"/>
      <c r="E43" s="200"/>
      <c r="F43" s="172"/>
      <c r="G43" s="173">
        <v>0</v>
      </c>
      <c r="H43" s="172"/>
      <c r="I43" s="194">
        <f t="shared" si="0"/>
        <v>0</v>
      </c>
      <c r="J43" s="195"/>
      <c r="K43" s="172">
        <f t="shared" si="1"/>
        <v>0</v>
      </c>
      <c r="L43" s="172"/>
      <c r="M43" s="172"/>
      <c r="N43" s="173">
        <f t="shared" si="2"/>
        <v>0</v>
      </c>
    </row>
    <row r="44" spans="1:14" s="69" customFormat="1" ht="18" customHeight="1" x14ac:dyDescent="0.25">
      <c r="A44" s="66">
        <v>21</v>
      </c>
      <c r="B44" s="197"/>
      <c r="C44" s="198"/>
      <c r="D44" s="199"/>
      <c r="E44" s="200"/>
      <c r="F44" s="172"/>
      <c r="G44" s="173">
        <v>0</v>
      </c>
      <c r="H44" s="172"/>
      <c r="I44" s="194">
        <f t="shared" si="0"/>
        <v>0</v>
      </c>
      <c r="J44" s="195"/>
      <c r="K44" s="172">
        <f t="shared" si="1"/>
        <v>0</v>
      </c>
      <c r="L44" s="172"/>
      <c r="M44" s="172"/>
      <c r="N44" s="173">
        <f t="shared" si="2"/>
        <v>0</v>
      </c>
    </row>
    <row r="45" spans="1:14" s="69" customFormat="1" ht="18" customHeight="1" x14ac:dyDescent="0.25">
      <c r="A45" s="66">
        <v>22</v>
      </c>
      <c r="B45" s="197"/>
      <c r="C45" s="198"/>
      <c r="D45" s="199"/>
      <c r="E45" s="200"/>
      <c r="F45" s="172"/>
      <c r="G45" s="173">
        <v>0</v>
      </c>
      <c r="H45" s="172"/>
      <c r="I45" s="194">
        <f t="shared" si="0"/>
        <v>0</v>
      </c>
      <c r="J45" s="195"/>
      <c r="K45" s="172">
        <f t="shared" si="1"/>
        <v>0</v>
      </c>
      <c r="L45" s="172"/>
      <c r="M45" s="172"/>
      <c r="N45" s="173">
        <f t="shared" si="2"/>
        <v>0</v>
      </c>
    </row>
    <row r="46" spans="1:14" s="69" customFormat="1" ht="18" customHeight="1" x14ac:dyDescent="0.25">
      <c r="A46" s="66">
        <v>23</v>
      </c>
      <c r="B46" s="197"/>
      <c r="C46" s="198"/>
      <c r="D46" s="199"/>
      <c r="E46" s="200"/>
      <c r="F46" s="172"/>
      <c r="G46" s="173">
        <v>0</v>
      </c>
      <c r="H46" s="172"/>
      <c r="I46" s="194">
        <f t="shared" si="0"/>
        <v>0</v>
      </c>
      <c r="J46" s="195"/>
      <c r="K46" s="172">
        <f t="shared" si="1"/>
        <v>0</v>
      </c>
      <c r="L46" s="172"/>
      <c r="M46" s="172"/>
      <c r="N46" s="173">
        <f t="shared" si="2"/>
        <v>0</v>
      </c>
    </row>
    <row r="47" spans="1:14" s="69" customFormat="1" ht="18" customHeight="1" x14ac:dyDescent="0.25">
      <c r="A47" s="66">
        <v>24</v>
      </c>
      <c r="B47" s="197"/>
      <c r="C47" s="198"/>
      <c r="D47" s="199"/>
      <c r="E47" s="200"/>
      <c r="F47" s="172"/>
      <c r="G47" s="173">
        <v>0</v>
      </c>
      <c r="H47" s="172"/>
      <c r="I47" s="194">
        <f t="shared" si="0"/>
        <v>0</v>
      </c>
      <c r="J47" s="195"/>
      <c r="K47" s="172">
        <f t="shared" si="1"/>
        <v>0</v>
      </c>
      <c r="L47" s="172"/>
      <c r="M47" s="172"/>
      <c r="N47" s="173">
        <f t="shared" si="2"/>
        <v>0</v>
      </c>
    </row>
    <row r="48" spans="1:14" s="69" customFormat="1" ht="18" customHeight="1" x14ac:dyDescent="0.25">
      <c r="A48" s="66">
        <v>25</v>
      </c>
      <c r="B48" s="197"/>
      <c r="C48" s="198"/>
      <c r="D48" s="199"/>
      <c r="E48" s="200"/>
      <c r="F48" s="172"/>
      <c r="G48" s="173">
        <v>0</v>
      </c>
      <c r="H48" s="172"/>
      <c r="I48" s="194">
        <f t="shared" si="0"/>
        <v>0</v>
      </c>
      <c r="J48" s="195"/>
      <c r="K48" s="172">
        <f t="shared" si="1"/>
        <v>0</v>
      </c>
      <c r="L48" s="172"/>
      <c r="M48" s="172"/>
      <c r="N48" s="173">
        <f t="shared" si="2"/>
        <v>0</v>
      </c>
    </row>
    <row r="49" spans="1:14" s="69" customFormat="1" ht="18" customHeight="1" x14ac:dyDescent="0.25">
      <c r="A49" s="66">
        <v>26</v>
      </c>
      <c r="B49" s="197"/>
      <c r="C49" s="198"/>
      <c r="D49" s="199"/>
      <c r="E49" s="200"/>
      <c r="F49" s="172"/>
      <c r="G49" s="173">
        <v>0</v>
      </c>
      <c r="H49" s="172"/>
      <c r="I49" s="194">
        <f t="shared" si="0"/>
        <v>0</v>
      </c>
      <c r="J49" s="195"/>
      <c r="K49" s="172">
        <f t="shared" si="1"/>
        <v>0</v>
      </c>
      <c r="L49" s="172"/>
      <c r="M49" s="172"/>
      <c r="N49" s="173">
        <f t="shared" si="2"/>
        <v>0</v>
      </c>
    </row>
    <row r="50" spans="1:14" s="69" customFormat="1" ht="18" customHeight="1" x14ac:dyDescent="0.25">
      <c r="A50" s="66">
        <v>27</v>
      </c>
      <c r="B50" s="197"/>
      <c r="C50" s="198"/>
      <c r="D50" s="199"/>
      <c r="E50" s="200"/>
      <c r="F50" s="172"/>
      <c r="G50" s="173">
        <v>0</v>
      </c>
      <c r="H50" s="172"/>
      <c r="I50" s="194">
        <f t="shared" si="0"/>
        <v>0</v>
      </c>
      <c r="J50" s="195"/>
      <c r="K50" s="172">
        <f t="shared" si="1"/>
        <v>0</v>
      </c>
      <c r="L50" s="172"/>
      <c r="M50" s="172"/>
      <c r="N50" s="173">
        <f t="shared" si="2"/>
        <v>0</v>
      </c>
    </row>
    <row r="51" spans="1:14" s="69" customFormat="1" ht="18" customHeight="1" x14ac:dyDescent="0.25">
      <c r="A51" s="66">
        <v>28</v>
      </c>
      <c r="B51" s="197"/>
      <c r="C51" s="198"/>
      <c r="D51" s="199"/>
      <c r="E51" s="200"/>
      <c r="F51" s="172"/>
      <c r="G51" s="173">
        <v>0</v>
      </c>
      <c r="H51" s="172"/>
      <c r="I51" s="194">
        <f t="shared" si="0"/>
        <v>0</v>
      </c>
      <c r="J51" s="195"/>
      <c r="K51" s="172">
        <f t="shared" si="1"/>
        <v>0</v>
      </c>
      <c r="L51" s="172"/>
      <c r="M51" s="172"/>
      <c r="N51" s="173">
        <f t="shared" si="2"/>
        <v>0</v>
      </c>
    </row>
    <row r="52" spans="1:14" s="69" customFormat="1" ht="18" customHeight="1" x14ac:dyDescent="0.25">
      <c r="A52" s="66">
        <v>29</v>
      </c>
      <c r="B52" s="197"/>
      <c r="C52" s="198"/>
      <c r="D52" s="199"/>
      <c r="E52" s="200"/>
      <c r="F52" s="172"/>
      <c r="G52" s="173">
        <v>0</v>
      </c>
      <c r="H52" s="172"/>
      <c r="I52" s="194">
        <f t="shared" si="0"/>
        <v>0</v>
      </c>
      <c r="J52" s="195"/>
      <c r="K52" s="172">
        <f t="shared" si="1"/>
        <v>0</v>
      </c>
      <c r="L52" s="172"/>
      <c r="M52" s="172"/>
      <c r="N52" s="173">
        <f t="shared" si="2"/>
        <v>0</v>
      </c>
    </row>
    <row r="53" spans="1:14" s="69" customFormat="1" ht="18" customHeight="1" x14ac:dyDescent="0.25">
      <c r="A53" s="66">
        <v>30</v>
      </c>
      <c r="B53" s="197"/>
      <c r="C53" s="198"/>
      <c r="D53" s="199"/>
      <c r="E53" s="200"/>
      <c r="F53" s="172"/>
      <c r="G53" s="173">
        <v>0</v>
      </c>
      <c r="H53" s="172"/>
      <c r="I53" s="194">
        <f t="shared" si="0"/>
        <v>0</v>
      </c>
      <c r="J53" s="195"/>
      <c r="K53" s="172">
        <f t="shared" si="1"/>
        <v>0</v>
      </c>
      <c r="L53" s="172"/>
      <c r="M53" s="172"/>
      <c r="N53" s="173">
        <f t="shared" si="2"/>
        <v>0</v>
      </c>
    </row>
    <row r="54" spans="1:14" s="69" customFormat="1" ht="18" customHeight="1" x14ac:dyDescent="0.25">
      <c r="A54" s="66">
        <v>31</v>
      </c>
      <c r="B54" s="197"/>
      <c r="C54" s="198"/>
      <c r="D54" s="199"/>
      <c r="E54" s="200"/>
      <c r="F54" s="172"/>
      <c r="G54" s="173">
        <v>0</v>
      </c>
      <c r="H54" s="172"/>
      <c r="I54" s="194">
        <f t="shared" si="0"/>
        <v>0</v>
      </c>
      <c r="J54" s="195"/>
      <c r="K54" s="172">
        <f t="shared" si="1"/>
        <v>0</v>
      </c>
      <c r="L54" s="172"/>
      <c r="M54" s="172"/>
      <c r="N54" s="173">
        <f t="shared" si="2"/>
        <v>0</v>
      </c>
    </row>
    <row r="55" spans="1:14" s="69" customFormat="1" ht="18" customHeight="1" x14ac:dyDescent="0.25">
      <c r="A55" s="66">
        <v>32</v>
      </c>
      <c r="B55" s="197"/>
      <c r="C55" s="198"/>
      <c r="D55" s="199"/>
      <c r="E55" s="200"/>
      <c r="F55" s="172"/>
      <c r="G55" s="173">
        <v>0</v>
      </c>
      <c r="H55" s="172"/>
      <c r="I55" s="194">
        <f t="shared" si="0"/>
        <v>0</v>
      </c>
      <c r="J55" s="195"/>
      <c r="K55" s="172">
        <f t="shared" si="1"/>
        <v>0</v>
      </c>
      <c r="L55" s="172"/>
      <c r="M55" s="172"/>
      <c r="N55" s="173">
        <f t="shared" si="2"/>
        <v>0</v>
      </c>
    </row>
    <row r="56" spans="1:14" s="69" customFormat="1" ht="18" customHeight="1" x14ac:dyDescent="0.25">
      <c r="A56" s="66">
        <v>33</v>
      </c>
      <c r="B56" s="197"/>
      <c r="C56" s="198"/>
      <c r="D56" s="199"/>
      <c r="E56" s="200"/>
      <c r="F56" s="172"/>
      <c r="G56" s="173">
        <v>0</v>
      </c>
      <c r="H56" s="172"/>
      <c r="I56" s="194">
        <f t="shared" si="0"/>
        <v>0</v>
      </c>
      <c r="J56" s="195"/>
      <c r="K56" s="172">
        <f t="shared" si="1"/>
        <v>0</v>
      </c>
      <c r="L56" s="172"/>
      <c r="M56" s="172"/>
      <c r="N56" s="173">
        <f t="shared" si="2"/>
        <v>0</v>
      </c>
    </row>
    <row r="57" spans="1:14" s="69" customFormat="1" ht="18" customHeight="1" x14ac:dyDescent="0.25">
      <c r="A57" s="66">
        <v>34</v>
      </c>
      <c r="B57" s="197"/>
      <c r="C57" s="198"/>
      <c r="D57" s="199"/>
      <c r="E57" s="200"/>
      <c r="F57" s="172"/>
      <c r="G57" s="173">
        <v>0</v>
      </c>
      <c r="H57" s="172"/>
      <c r="I57" s="194">
        <f t="shared" si="0"/>
        <v>0</v>
      </c>
      <c r="J57" s="195"/>
      <c r="K57" s="172">
        <f t="shared" si="1"/>
        <v>0</v>
      </c>
      <c r="L57" s="172"/>
      <c r="M57" s="172"/>
      <c r="N57" s="173">
        <f t="shared" si="2"/>
        <v>0</v>
      </c>
    </row>
    <row r="58" spans="1:14" s="69" customFormat="1" ht="18" customHeight="1" x14ac:dyDescent="0.25">
      <c r="A58" s="66">
        <v>35</v>
      </c>
      <c r="B58" s="197"/>
      <c r="C58" s="198"/>
      <c r="D58" s="199"/>
      <c r="E58" s="200"/>
      <c r="F58" s="172"/>
      <c r="G58" s="173">
        <v>0</v>
      </c>
      <c r="H58" s="172"/>
      <c r="I58" s="194">
        <f t="shared" si="0"/>
        <v>0</v>
      </c>
      <c r="J58" s="195"/>
      <c r="K58" s="172">
        <f t="shared" si="1"/>
        <v>0</v>
      </c>
      <c r="L58" s="172"/>
      <c r="M58" s="172"/>
      <c r="N58" s="173">
        <f t="shared" si="2"/>
        <v>0</v>
      </c>
    </row>
    <row r="59" spans="1:14" s="69" customFormat="1" ht="18" customHeight="1" x14ac:dyDescent="0.25">
      <c r="A59" s="66">
        <v>36</v>
      </c>
      <c r="B59" s="197"/>
      <c r="C59" s="198"/>
      <c r="D59" s="199"/>
      <c r="E59" s="200"/>
      <c r="F59" s="172"/>
      <c r="G59" s="173">
        <v>0</v>
      </c>
      <c r="H59" s="172"/>
      <c r="I59" s="194">
        <f t="shared" si="0"/>
        <v>0</v>
      </c>
      <c r="J59" s="195"/>
      <c r="K59" s="172">
        <f t="shared" si="1"/>
        <v>0</v>
      </c>
      <c r="L59" s="172"/>
      <c r="M59" s="172"/>
      <c r="N59" s="173">
        <f t="shared" si="2"/>
        <v>0</v>
      </c>
    </row>
    <row r="60" spans="1:14" s="69" customFormat="1" ht="18" customHeight="1" x14ac:dyDescent="0.25">
      <c r="A60" s="66">
        <v>37</v>
      </c>
      <c r="B60" s="197"/>
      <c r="C60" s="198"/>
      <c r="D60" s="199"/>
      <c r="E60" s="200"/>
      <c r="F60" s="172"/>
      <c r="G60" s="173">
        <v>0</v>
      </c>
      <c r="H60" s="172"/>
      <c r="I60" s="194">
        <f t="shared" si="0"/>
        <v>0</v>
      </c>
      <c r="J60" s="195"/>
      <c r="K60" s="172">
        <f t="shared" si="1"/>
        <v>0</v>
      </c>
      <c r="L60" s="172"/>
      <c r="M60" s="172"/>
      <c r="N60" s="173">
        <f t="shared" si="2"/>
        <v>0</v>
      </c>
    </row>
    <row r="61" spans="1:14" s="69" customFormat="1" ht="18" customHeight="1" x14ac:dyDescent="0.25">
      <c r="A61" s="66">
        <v>38</v>
      </c>
      <c r="B61" s="197"/>
      <c r="C61" s="198"/>
      <c r="D61" s="199"/>
      <c r="E61" s="200"/>
      <c r="F61" s="172"/>
      <c r="G61" s="173">
        <v>0</v>
      </c>
      <c r="H61" s="172"/>
      <c r="I61" s="194">
        <f t="shared" si="0"/>
        <v>0</v>
      </c>
      <c r="J61" s="195"/>
      <c r="K61" s="172">
        <f t="shared" si="1"/>
        <v>0</v>
      </c>
      <c r="L61" s="172"/>
      <c r="M61" s="172"/>
      <c r="N61" s="173">
        <f t="shared" si="2"/>
        <v>0</v>
      </c>
    </row>
    <row r="62" spans="1:14" s="69" customFormat="1" ht="18" customHeight="1" x14ac:dyDescent="0.25">
      <c r="A62" s="66">
        <v>39</v>
      </c>
      <c r="B62" s="197"/>
      <c r="C62" s="198"/>
      <c r="D62" s="199"/>
      <c r="E62" s="200"/>
      <c r="F62" s="172"/>
      <c r="G62" s="173">
        <v>0</v>
      </c>
      <c r="H62" s="172"/>
      <c r="I62" s="194">
        <f t="shared" si="0"/>
        <v>0</v>
      </c>
      <c r="J62" s="195"/>
      <c r="K62" s="172">
        <f t="shared" si="1"/>
        <v>0</v>
      </c>
      <c r="L62" s="172"/>
      <c r="M62" s="172"/>
      <c r="N62" s="173">
        <f t="shared" si="2"/>
        <v>0</v>
      </c>
    </row>
    <row r="63" spans="1:14" s="69" customFormat="1" ht="18" customHeight="1" x14ac:dyDescent="0.25">
      <c r="A63" s="66">
        <v>40</v>
      </c>
      <c r="B63" s="197"/>
      <c r="C63" s="198"/>
      <c r="D63" s="199"/>
      <c r="E63" s="200"/>
      <c r="F63" s="172"/>
      <c r="G63" s="173">
        <v>0</v>
      </c>
      <c r="H63" s="172"/>
      <c r="I63" s="194">
        <f t="shared" si="0"/>
        <v>0</v>
      </c>
      <c r="J63" s="195"/>
      <c r="K63" s="172">
        <f t="shared" si="1"/>
        <v>0</v>
      </c>
      <c r="L63" s="172"/>
      <c r="M63" s="172"/>
      <c r="N63" s="173">
        <f t="shared" si="2"/>
        <v>0</v>
      </c>
    </row>
    <row r="64" spans="1:14" s="69" customFormat="1" ht="18" customHeight="1" x14ac:dyDescent="0.25">
      <c r="A64" s="66">
        <v>41</v>
      </c>
      <c r="B64" s="197"/>
      <c r="C64" s="198"/>
      <c r="D64" s="199"/>
      <c r="E64" s="200"/>
      <c r="F64" s="172"/>
      <c r="G64" s="173">
        <v>0</v>
      </c>
      <c r="H64" s="172"/>
      <c r="I64" s="194">
        <f t="shared" si="0"/>
        <v>0</v>
      </c>
      <c r="J64" s="195"/>
      <c r="K64" s="172">
        <f t="shared" si="1"/>
        <v>0</v>
      </c>
      <c r="L64" s="172"/>
      <c r="M64" s="172"/>
      <c r="N64" s="173">
        <f t="shared" si="2"/>
        <v>0</v>
      </c>
    </row>
    <row r="65" spans="1:14" s="69" customFormat="1" ht="18" customHeight="1" x14ac:dyDescent="0.25">
      <c r="A65" s="66">
        <v>42</v>
      </c>
      <c r="B65" s="197"/>
      <c r="C65" s="198"/>
      <c r="D65" s="199"/>
      <c r="E65" s="200"/>
      <c r="F65" s="172"/>
      <c r="G65" s="173">
        <v>0</v>
      </c>
      <c r="H65" s="172"/>
      <c r="I65" s="194">
        <f t="shared" si="0"/>
        <v>0</v>
      </c>
      <c r="J65" s="195"/>
      <c r="K65" s="172">
        <f t="shared" si="1"/>
        <v>0</v>
      </c>
      <c r="L65" s="172"/>
      <c r="M65" s="172"/>
      <c r="N65" s="173">
        <f t="shared" si="2"/>
        <v>0</v>
      </c>
    </row>
    <row r="66" spans="1:14" s="69" customFormat="1" ht="18" customHeight="1" x14ac:dyDescent="0.25">
      <c r="A66" s="66">
        <v>43</v>
      </c>
      <c r="B66" s="197"/>
      <c r="C66" s="198"/>
      <c r="D66" s="199"/>
      <c r="E66" s="200"/>
      <c r="F66" s="172"/>
      <c r="G66" s="173">
        <v>0</v>
      </c>
      <c r="H66" s="172"/>
      <c r="I66" s="194">
        <f t="shared" si="0"/>
        <v>0</v>
      </c>
      <c r="J66" s="195"/>
      <c r="K66" s="172">
        <f t="shared" si="1"/>
        <v>0</v>
      </c>
      <c r="L66" s="172"/>
      <c r="M66" s="172"/>
      <c r="N66" s="173">
        <f t="shared" si="2"/>
        <v>0</v>
      </c>
    </row>
    <row r="67" spans="1:14" s="69" customFormat="1" ht="18" customHeight="1" x14ac:dyDescent="0.25">
      <c r="A67" s="66">
        <v>44</v>
      </c>
      <c r="B67" s="197"/>
      <c r="C67" s="198"/>
      <c r="D67" s="199"/>
      <c r="E67" s="200"/>
      <c r="F67" s="172"/>
      <c r="G67" s="173">
        <v>0</v>
      </c>
      <c r="H67" s="172"/>
      <c r="I67" s="194">
        <f t="shared" si="0"/>
        <v>0</v>
      </c>
      <c r="J67" s="195"/>
      <c r="K67" s="172">
        <f t="shared" si="1"/>
        <v>0</v>
      </c>
      <c r="L67" s="172"/>
      <c r="M67" s="172"/>
      <c r="N67" s="173">
        <f t="shared" si="2"/>
        <v>0</v>
      </c>
    </row>
    <row r="68" spans="1:14" s="69" customFormat="1" ht="18" customHeight="1" x14ac:dyDescent="0.25">
      <c r="A68" s="66">
        <v>45</v>
      </c>
      <c r="B68" s="197"/>
      <c r="C68" s="198"/>
      <c r="D68" s="199"/>
      <c r="E68" s="200"/>
      <c r="F68" s="172"/>
      <c r="G68" s="173">
        <v>0</v>
      </c>
      <c r="H68" s="172"/>
      <c r="I68" s="194">
        <f t="shared" si="0"/>
        <v>0</v>
      </c>
      <c r="J68" s="195"/>
      <c r="K68" s="172">
        <f t="shared" si="1"/>
        <v>0</v>
      </c>
      <c r="L68" s="172"/>
      <c r="M68" s="172"/>
      <c r="N68" s="173">
        <f t="shared" si="2"/>
        <v>0</v>
      </c>
    </row>
    <row r="69" spans="1:14" s="69" customFormat="1" ht="18" customHeight="1" x14ac:dyDescent="0.25">
      <c r="A69" s="66">
        <v>46</v>
      </c>
      <c r="B69" s="197"/>
      <c r="C69" s="198"/>
      <c r="D69" s="199"/>
      <c r="E69" s="200"/>
      <c r="F69" s="172"/>
      <c r="G69" s="173">
        <v>0</v>
      </c>
      <c r="H69" s="172"/>
      <c r="I69" s="194">
        <f t="shared" si="0"/>
        <v>0</v>
      </c>
      <c r="J69" s="195"/>
      <c r="K69" s="172">
        <f t="shared" si="1"/>
        <v>0</v>
      </c>
      <c r="L69" s="172"/>
      <c r="M69" s="172"/>
      <c r="N69" s="173">
        <f t="shared" si="2"/>
        <v>0</v>
      </c>
    </row>
    <row r="70" spans="1:14" s="69" customFormat="1" ht="18" customHeight="1" x14ac:dyDescent="0.25">
      <c r="A70" s="66">
        <v>47</v>
      </c>
      <c r="B70" s="197"/>
      <c r="C70" s="198"/>
      <c r="D70" s="199"/>
      <c r="E70" s="200"/>
      <c r="F70" s="172"/>
      <c r="G70" s="173">
        <v>0</v>
      </c>
      <c r="H70" s="172"/>
      <c r="I70" s="194">
        <f t="shared" si="0"/>
        <v>0</v>
      </c>
      <c r="J70" s="195"/>
      <c r="K70" s="172">
        <f t="shared" si="1"/>
        <v>0</v>
      </c>
      <c r="L70" s="172"/>
      <c r="M70" s="172"/>
      <c r="N70" s="173">
        <f t="shared" si="2"/>
        <v>0</v>
      </c>
    </row>
    <row r="71" spans="1:14" s="69" customFormat="1" ht="18" customHeight="1" x14ac:dyDescent="0.25">
      <c r="A71" s="66">
        <v>48</v>
      </c>
      <c r="B71" s="197"/>
      <c r="C71" s="198"/>
      <c r="D71" s="199"/>
      <c r="E71" s="200"/>
      <c r="F71" s="172"/>
      <c r="G71" s="173">
        <v>0</v>
      </c>
      <c r="H71" s="172"/>
      <c r="I71" s="194">
        <f t="shared" si="0"/>
        <v>0</v>
      </c>
      <c r="J71" s="195"/>
      <c r="K71" s="172">
        <f t="shared" si="1"/>
        <v>0</v>
      </c>
      <c r="L71" s="172"/>
      <c r="M71" s="172"/>
      <c r="N71" s="173">
        <f t="shared" si="2"/>
        <v>0</v>
      </c>
    </row>
    <row r="72" spans="1:14" s="69" customFormat="1" ht="18" customHeight="1" x14ac:dyDescent="0.25">
      <c r="A72" s="66">
        <v>49</v>
      </c>
      <c r="B72" s="197"/>
      <c r="C72" s="198"/>
      <c r="D72" s="199"/>
      <c r="E72" s="200"/>
      <c r="F72" s="172"/>
      <c r="G72" s="173">
        <v>0</v>
      </c>
      <c r="H72" s="172"/>
      <c r="I72" s="194">
        <f t="shared" si="0"/>
        <v>0</v>
      </c>
      <c r="J72" s="195"/>
      <c r="K72" s="172">
        <f t="shared" si="1"/>
        <v>0</v>
      </c>
      <c r="L72" s="172"/>
      <c r="M72" s="172"/>
      <c r="N72" s="173">
        <f t="shared" si="2"/>
        <v>0</v>
      </c>
    </row>
    <row r="73" spans="1:14" s="69" customFormat="1" ht="18" customHeight="1" x14ac:dyDescent="0.25">
      <c r="A73" s="66">
        <v>50</v>
      </c>
      <c r="B73" s="197"/>
      <c r="C73" s="198"/>
      <c r="D73" s="199"/>
      <c r="E73" s="200"/>
      <c r="F73" s="172"/>
      <c r="G73" s="173">
        <v>0</v>
      </c>
      <c r="H73" s="172"/>
      <c r="I73" s="194">
        <f t="shared" si="0"/>
        <v>0</v>
      </c>
      <c r="J73" s="195"/>
      <c r="K73" s="172">
        <f t="shared" si="1"/>
        <v>0</v>
      </c>
      <c r="L73" s="172"/>
      <c r="M73" s="172"/>
      <c r="N73" s="173">
        <f t="shared" si="2"/>
        <v>0</v>
      </c>
    </row>
    <row r="74" spans="1:14" s="69" customFormat="1" ht="18" customHeight="1" x14ac:dyDescent="0.25">
      <c r="A74" s="66">
        <v>51</v>
      </c>
      <c r="B74" s="197"/>
      <c r="C74" s="198"/>
      <c r="D74" s="199"/>
      <c r="E74" s="200"/>
      <c r="F74" s="172"/>
      <c r="G74" s="173">
        <v>0</v>
      </c>
      <c r="H74" s="172"/>
      <c r="I74" s="194">
        <f t="shared" si="0"/>
        <v>0</v>
      </c>
      <c r="J74" s="195"/>
      <c r="K74" s="172">
        <f t="shared" si="1"/>
        <v>0</v>
      </c>
      <c r="L74" s="172"/>
      <c r="M74" s="172"/>
      <c r="N74" s="173">
        <f t="shared" si="2"/>
        <v>0</v>
      </c>
    </row>
    <row r="75" spans="1:14" s="69" customFormat="1" ht="18" customHeight="1" x14ac:dyDescent="0.25">
      <c r="A75" s="66">
        <v>52</v>
      </c>
      <c r="B75" s="197"/>
      <c r="C75" s="198"/>
      <c r="D75" s="199"/>
      <c r="E75" s="200"/>
      <c r="F75" s="172"/>
      <c r="G75" s="173">
        <v>0</v>
      </c>
      <c r="H75" s="172"/>
      <c r="I75" s="194">
        <f t="shared" si="0"/>
        <v>0</v>
      </c>
      <c r="J75" s="195"/>
      <c r="K75" s="172">
        <f t="shared" si="1"/>
        <v>0</v>
      </c>
      <c r="L75" s="172"/>
      <c r="M75" s="172"/>
      <c r="N75" s="173">
        <f t="shared" si="2"/>
        <v>0</v>
      </c>
    </row>
    <row r="76" spans="1:14" s="69" customFormat="1" ht="18" customHeight="1" x14ac:dyDescent="0.25">
      <c r="A76" s="66">
        <v>53</v>
      </c>
      <c r="B76" s="197"/>
      <c r="C76" s="198"/>
      <c r="D76" s="199"/>
      <c r="E76" s="200"/>
      <c r="F76" s="172"/>
      <c r="G76" s="173">
        <v>0</v>
      </c>
      <c r="H76" s="172"/>
      <c r="I76" s="194">
        <f t="shared" si="0"/>
        <v>0</v>
      </c>
      <c r="J76" s="195"/>
      <c r="K76" s="172">
        <f t="shared" si="1"/>
        <v>0</v>
      </c>
      <c r="L76" s="172"/>
      <c r="M76" s="172"/>
      <c r="N76" s="173">
        <f t="shared" si="2"/>
        <v>0</v>
      </c>
    </row>
    <row r="77" spans="1:14" s="69" customFormat="1" ht="18" customHeight="1" x14ac:dyDescent="0.25">
      <c r="A77" s="66">
        <v>54</v>
      </c>
      <c r="B77" s="197"/>
      <c r="C77" s="198"/>
      <c r="D77" s="199"/>
      <c r="E77" s="200"/>
      <c r="F77" s="172"/>
      <c r="G77" s="173">
        <v>0</v>
      </c>
      <c r="H77" s="172"/>
      <c r="I77" s="194">
        <f t="shared" si="0"/>
        <v>0</v>
      </c>
      <c r="J77" s="195"/>
      <c r="K77" s="172">
        <f t="shared" si="1"/>
        <v>0</v>
      </c>
      <c r="L77" s="172"/>
      <c r="M77" s="172"/>
      <c r="N77" s="173">
        <f t="shared" si="2"/>
        <v>0</v>
      </c>
    </row>
    <row r="78" spans="1:14" s="69" customFormat="1" ht="18" customHeight="1" x14ac:dyDescent="0.25">
      <c r="A78" s="66">
        <v>55</v>
      </c>
      <c r="B78" s="197"/>
      <c r="C78" s="198"/>
      <c r="D78" s="199"/>
      <c r="E78" s="200"/>
      <c r="F78" s="172"/>
      <c r="G78" s="173">
        <v>0</v>
      </c>
      <c r="H78" s="172"/>
      <c r="I78" s="194">
        <f t="shared" si="0"/>
        <v>0</v>
      </c>
      <c r="J78" s="195"/>
      <c r="K78" s="172">
        <f t="shared" si="1"/>
        <v>0</v>
      </c>
      <c r="L78" s="172"/>
      <c r="M78" s="172"/>
      <c r="N78" s="173">
        <f t="shared" si="2"/>
        <v>0</v>
      </c>
    </row>
    <row r="79" spans="1:14" s="69" customFormat="1" ht="18" customHeight="1" x14ac:dyDescent="0.25">
      <c r="A79" s="66">
        <v>56</v>
      </c>
      <c r="B79" s="197"/>
      <c r="C79" s="198"/>
      <c r="D79" s="199"/>
      <c r="E79" s="200"/>
      <c r="F79" s="172"/>
      <c r="G79" s="173">
        <v>0</v>
      </c>
      <c r="H79" s="172"/>
      <c r="I79" s="194">
        <f t="shared" si="0"/>
        <v>0</v>
      </c>
      <c r="J79" s="195"/>
      <c r="K79" s="172">
        <f t="shared" si="1"/>
        <v>0</v>
      </c>
      <c r="L79" s="172"/>
      <c r="M79" s="172"/>
      <c r="N79" s="173">
        <f t="shared" si="2"/>
        <v>0</v>
      </c>
    </row>
    <row r="80" spans="1:14" s="69" customFormat="1" ht="18" customHeight="1" x14ac:dyDescent="0.25">
      <c r="A80" s="66">
        <v>57</v>
      </c>
      <c r="B80" s="197"/>
      <c r="C80" s="198"/>
      <c r="D80" s="199"/>
      <c r="E80" s="200"/>
      <c r="F80" s="172"/>
      <c r="G80" s="173">
        <v>0</v>
      </c>
      <c r="H80" s="172"/>
      <c r="I80" s="194">
        <f t="shared" si="0"/>
        <v>0</v>
      </c>
      <c r="J80" s="195"/>
      <c r="K80" s="172">
        <f t="shared" si="1"/>
        <v>0</v>
      </c>
      <c r="L80" s="172"/>
      <c r="M80" s="172"/>
      <c r="N80" s="173">
        <f t="shared" si="2"/>
        <v>0</v>
      </c>
    </row>
    <row r="81" spans="1:22" s="69" customFormat="1" ht="18" customHeight="1" x14ac:dyDescent="0.25">
      <c r="A81" s="66">
        <v>58</v>
      </c>
      <c r="B81" s="197"/>
      <c r="C81" s="198"/>
      <c r="D81" s="199"/>
      <c r="E81" s="200"/>
      <c r="F81" s="172"/>
      <c r="G81" s="173">
        <v>0</v>
      </c>
      <c r="H81" s="172"/>
      <c r="I81" s="194">
        <f t="shared" si="0"/>
        <v>0</v>
      </c>
      <c r="J81" s="195"/>
      <c r="K81" s="172">
        <f t="shared" si="1"/>
        <v>0</v>
      </c>
      <c r="L81" s="172"/>
      <c r="M81" s="172"/>
      <c r="N81" s="173">
        <f t="shared" si="2"/>
        <v>0</v>
      </c>
    </row>
    <row r="82" spans="1:22" s="69" customFormat="1" ht="18" customHeight="1" x14ac:dyDescent="0.25">
      <c r="A82" s="66">
        <v>59</v>
      </c>
      <c r="B82" s="197"/>
      <c r="C82" s="198"/>
      <c r="D82" s="199"/>
      <c r="E82" s="200"/>
      <c r="F82" s="172"/>
      <c r="G82" s="173">
        <v>0</v>
      </c>
      <c r="H82" s="172"/>
      <c r="I82" s="194">
        <f t="shared" si="0"/>
        <v>0</v>
      </c>
      <c r="J82" s="195"/>
      <c r="K82" s="172">
        <f t="shared" si="1"/>
        <v>0</v>
      </c>
      <c r="L82" s="172"/>
      <c r="M82" s="172"/>
      <c r="N82" s="173">
        <f t="shared" si="2"/>
        <v>0</v>
      </c>
    </row>
    <row r="83" spans="1:22" s="69" customFormat="1" ht="18" customHeight="1" x14ac:dyDescent="0.25">
      <c r="A83" s="66">
        <v>60</v>
      </c>
      <c r="B83" s="197"/>
      <c r="C83" s="198"/>
      <c r="D83" s="199"/>
      <c r="E83" s="200"/>
      <c r="F83" s="172"/>
      <c r="G83" s="173">
        <v>0</v>
      </c>
      <c r="H83" s="172"/>
      <c r="I83" s="194">
        <f t="shared" si="0"/>
        <v>0</v>
      </c>
      <c r="J83" s="195"/>
      <c r="K83" s="172">
        <f t="shared" si="1"/>
        <v>0</v>
      </c>
      <c r="L83" s="172"/>
      <c r="M83" s="172"/>
      <c r="N83" s="173">
        <f t="shared" si="2"/>
        <v>0</v>
      </c>
    </row>
    <row r="84" spans="1:22" s="69" customFormat="1" ht="18" customHeight="1" x14ac:dyDescent="0.25">
      <c r="A84" s="66">
        <v>61</v>
      </c>
      <c r="B84" s="197"/>
      <c r="C84" s="198"/>
      <c r="D84" s="199"/>
      <c r="E84" s="200"/>
      <c r="F84" s="172"/>
      <c r="G84" s="173">
        <v>0</v>
      </c>
      <c r="H84" s="172"/>
      <c r="I84" s="194">
        <f t="shared" si="0"/>
        <v>0</v>
      </c>
      <c r="J84" s="195"/>
      <c r="K84" s="172">
        <f t="shared" si="1"/>
        <v>0</v>
      </c>
      <c r="L84" s="172"/>
      <c r="M84" s="172"/>
      <c r="N84" s="173">
        <f t="shared" si="2"/>
        <v>0</v>
      </c>
    </row>
    <row r="85" spans="1:22" s="69" customFormat="1" ht="18" customHeight="1" x14ac:dyDescent="0.25">
      <c r="A85" s="66">
        <v>62</v>
      </c>
      <c r="B85" s="197"/>
      <c r="C85" s="198"/>
      <c r="D85" s="199"/>
      <c r="E85" s="200"/>
      <c r="F85" s="172"/>
      <c r="G85" s="173">
        <v>0</v>
      </c>
      <c r="H85" s="172"/>
      <c r="I85" s="194">
        <f t="shared" si="0"/>
        <v>0</v>
      </c>
      <c r="J85" s="195"/>
      <c r="K85" s="172">
        <f t="shared" si="1"/>
        <v>0</v>
      </c>
      <c r="L85" s="172"/>
      <c r="M85" s="172"/>
      <c r="N85" s="173">
        <f t="shared" si="2"/>
        <v>0</v>
      </c>
    </row>
    <row r="86" spans="1:22" s="69" customFormat="1" ht="18" customHeight="1" x14ac:dyDescent="0.25">
      <c r="A86" s="66">
        <v>63</v>
      </c>
      <c r="B86" s="197"/>
      <c r="C86" s="198"/>
      <c r="D86" s="199"/>
      <c r="E86" s="200"/>
      <c r="F86" s="172"/>
      <c r="G86" s="173">
        <v>0</v>
      </c>
      <c r="H86" s="172"/>
      <c r="I86" s="194">
        <f t="shared" si="0"/>
        <v>0</v>
      </c>
      <c r="J86" s="195"/>
      <c r="K86" s="172">
        <f t="shared" si="1"/>
        <v>0</v>
      </c>
      <c r="L86" s="172"/>
      <c r="M86" s="172"/>
      <c r="N86" s="173">
        <f t="shared" si="2"/>
        <v>0</v>
      </c>
    </row>
    <row r="87" spans="1:22" x14ac:dyDescent="0.25">
      <c r="A87" s="66">
        <v>64</v>
      </c>
      <c r="B87" s="210"/>
      <c r="C87" s="211"/>
      <c r="D87" s="199"/>
      <c r="E87" s="200"/>
      <c r="F87" s="67"/>
      <c r="G87" s="173">
        <v>0</v>
      </c>
      <c r="H87" s="67"/>
      <c r="I87" s="194">
        <f t="shared" si="0"/>
        <v>0</v>
      </c>
      <c r="J87" s="195"/>
      <c r="K87" s="172">
        <f t="shared" si="1"/>
        <v>0</v>
      </c>
      <c r="L87" s="67"/>
      <c r="M87" s="67"/>
      <c r="N87" s="173">
        <f t="shared" si="2"/>
        <v>0</v>
      </c>
    </row>
    <row r="88" spans="1:22" s="60" customFormat="1" ht="18" customHeight="1" x14ac:dyDescent="0.25">
      <c r="A88" s="212" t="s">
        <v>79</v>
      </c>
      <c r="B88" s="212"/>
      <c r="C88" s="212"/>
      <c r="D88" s="212"/>
      <c r="E88" s="212"/>
      <c r="F88" s="68">
        <f>SUM(F24:F87)</f>
        <v>0</v>
      </c>
      <c r="G88" s="68">
        <f>SUM(G24:G87)</f>
        <v>0</v>
      </c>
      <c r="H88" s="68">
        <f>SUM(H24:H87)</f>
        <v>0</v>
      </c>
      <c r="I88" s="213">
        <v>0</v>
      </c>
      <c r="J88" s="213"/>
      <c r="K88" s="68">
        <f>SUM(K24:K87)</f>
        <v>0</v>
      </c>
      <c r="L88" s="68">
        <f>SUM(L24:L87)</f>
        <v>0</v>
      </c>
      <c r="M88" s="68">
        <f>SUM(M24:M87)</f>
        <v>0</v>
      </c>
      <c r="N88" s="171">
        <f>SUM(N24:N87)</f>
        <v>0</v>
      </c>
      <c r="V88" s="60" t="s">
        <v>80</v>
      </c>
    </row>
    <row r="89" spans="1:22" x14ac:dyDescent="0.25">
      <c r="A89" s="220" t="s">
        <v>81</v>
      </c>
      <c r="B89" s="220"/>
      <c r="C89" s="220"/>
      <c r="D89" s="220"/>
      <c r="E89" s="220"/>
    </row>
    <row r="91" spans="1:22" x14ac:dyDescent="0.25">
      <c r="K91" s="208" t="s">
        <v>82</v>
      </c>
      <c r="L91" s="208"/>
      <c r="M91" s="208"/>
      <c r="N91" s="208"/>
    </row>
    <row r="92" spans="1:22" x14ac:dyDescent="0.25">
      <c r="K92" s="208" t="s">
        <v>83</v>
      </c>
      <c r="L92" s="208"/>
      <c r="M92" s="208"/>
      <c r="N92" s="208"/>
    </row>
    <row r="105" spans="9:9" x14ac:dyDescent="0.25">
      <c r="I105" s="58" t="s">
        <v>3</v>
      </c>
    </row>
  </sheetData>
  <mergeCells count="225">
    <mergeCell ref="B72:C72"/>
    <mergeCell ref="D70:E70"/>
    <mergeCell ref="D71:E71"/>
    <mergeCell ref="D72:E72"/>
    <mergeCell ref="D73:E73"/>
    <mergeCell ref="D74:E74"/>
    <mergeCell ref="D75:E75"/>
    <mergeCell ref="D76:E76"/>
    <mergeCell ref="D77:E77"/>
    <mergeCell ref="A89:E89"/>
    <mergeCell ref="D87:E8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B83:C83"/>
    <mergeCell ref="B84:C84"/>
    <mergeCell ref="B85:C85"/>
    <mergeCell ref="B86:C86"/>
    <mergeCell ref="B71:C71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B24:C24"/>
    <mergeCell ref="D53:E53"/>
    <mergeCell ref="D54:E54"/>
    <mergeCell ref="D55:E55"/>
    <mergeCell ref="D56:E56"/>
    <mergeCell ref="D57:E57"/>
    <mergeCell ref="D58:E58"/>
    <mergeCell ref="D59:E59"/>
    <mergeCell ref="D60:E60"/>
    <mergeCell ref="A1:N1"/>
    <mergeCell ref="A5:N5"/>
    <mergeCell ref="A8:A9"/>
    <mergeCell ref="A15:D15"/>
    <mergeCell ref="E15:N15"/>
    <mergeCell ref="H20:H22"/>
    <mergeCell ref="I20:J22"/>
    <mergeCell ref="K20:M20"/>
    <mergeCell ref="N20:N22"/>
    <mergeCell ref="A16:D16"/>
    <mergeCell ref="E16:N16"/>
    <mergeCell ref="A17:D17"/>
    <mergeCell ref="E17:N17"/>
    <mergeCell ref="A18:D18"/>
    <mergeCell ref="E18:N18"/>
    <mergeCell ref="A19:D19"/>
    <mergeCell ref="E19:N19"/>
    <mergeCell ref="K21:K22"/>
    <mergeCell ref="L21:M21"/>
    <mergeCell ref="G20:G22"/>
    <mergeCell ref="A20:A22"/>
    <mergeCell ref="F20:F22"/>
    <mergeCell ref="B44:C44"/>
    <mergeCell ref="B45:C45"/>
    <mergeCell ref="B68:C68"/>
    <mergeCell ref="B69:C69"/>
    <mergeCell ref="B70:C70"/>
    <mergeCell ref="K91:N91"/>
    <mergeCell ref="K92:N92"/>
    <mergeCell ref="B23:C23"/>
    <mergeCell ref="I23:J23"/>
    <mergeCell ref="B87:C87"/>
    <mergeCell ref="I87:J87"/>
    <mergeCell ref="A88:E88"/>
    <mergeCell ref="I88:J88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63:C63"/>
    <mergeCell ref="B64:C64"/>
    <mergeCell ref="D39:E39"/>
    <mergeCell ref="D40:E40"/>
    <mergeCell ref="D41:E41"/>
    <mergeCell ref="B52:C52"/>
    <mergeCell ref="B43:C43"/>
    <mergeCell ref="D23:E23"/>
    <mergeCell ref="D20:E22"/>
    <mergeCell ref="D24:E24"/>
    <mergeCell ref="D25:E25"/>
    <mergeCell ref="D26:E26"/>
    <mergeCell ref="D27:E27"/>
    <mergeCell ref="D28:E28"/>
    <mergeCell ref="B20:C22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29:E29"/>
    <mergeCell ref="I65:J65"/>
    <mergeCell ref="I56:J56"/>
    <mergeCell ref="I57:J57"/>
    <mergeCell ref="I58:J58"/>
    <mergeCell ref="I59:J59"/>
    <mergeCell ref="I60:J60"/>
    <mergeCell ref="I52:J52"/>
    <mergeCell ref="I53:J53"/>
    <mergeCell ref="I54:J54"/>
    <mergeCell ref="I55:J55"/>
    <mergeCell ref="I63:J63"/>
    <mergeCell ref="I64:J64"/>
    <mergeCell ref="B65:C65"/>
    <mergeCell ref="B66:C66"/>
    <mergeCell ref="B67:C67"/>
    <mergeCell ref="I36:J36"/>
    <mergeCell ref="I37:J37"/>
    <mergeCell ref="I38:J38"/>
    <mergeCell ref="I39:J39"/>
    <mergeCell ref="I40:J40"/>
    <mergeCell ref="B48:C48"/>
    <mergeCell ref="B49:C49"/>
    <mergeCell ref="B50:C50"/>
    <mergeCell ref="B51:C51"/>
    <mergeCell ref="I49:J49"/>
    <mergeCell ref="I50:J50"/>
    <mergeCell ref="I41:J41"/>
    <mergeCell ref="I42:J42"/>
    <mergeCell ref="I43:J43"/>
    <mergeCell ref="I44:J44"/>
    <mergeCell ref="I45:J45"/>
    <mergeCell ref="I51:J51"/>
    <mergeCell ref="I46:J46"/>
    <mergeCell ref="I47:J47"/>
    <mergeCell ref="I48:J48"/>
    <mergeCell ref="D38:E38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D30:E30"/>
    <mergeCell ref="D31:E31"/>
    <mergeCell ref="D32:E32"/>
    <mergeCell ref="D33:E33"/>
    <mergeCell ref="D34:E34"/>
    <mergeCell ref="D35:E35"/>
    <mergeCell ref="D36:E36"/>
    <mergeCell ref="D37:E37"/>
    <mergeCell ref="I33:J33"/>
    <mergeCell ref="I35:J35"/>
    <mergeCell ref="B60:C60"/>
    <mergeCell ref="B61:C61"/>
    <mergeCell ref="B62:C62"/>
    <mergeCell ref="B53:C53"/>
    <mergeCell ref="B54:C54"/>
    <mergeCell ref="B55:C55"/>
    <mergeCell ref="B56:C56"/>
    <mergeCell ref="B57:C57"/>
    <mergeCell ref="B58:C58"/>
    <mergeCell ref="B35:C35"/>
    <mergeCell ref="B36:C36"/>
    <mergeCell ref="B37:C37"/>
    <mergeCell ref="I34:J34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46:C46"/>
    <mergeCell ref="B47:C47"/>
    <mergeCell ref="B38:C38"/>
    <mergeCell ref="B39:C39"/>
    <mergeCell ref="B40:C40"/>
    <mergeCell ref="B41:C41"/>
    <mergeCell ref="B42:C42"/>
    <mergeCell ref="D51:E51"/>
    <mergeCell ref="D52:E52"/>
    <mergeCell ref="B59:C59"/>
    <mergeCell ref="I86:J86"/>
    <mergeCell ref="J7:N7"/>
    <mergeCell ref="I81:J81"/>
    <mergeCell ref="I82:J82"/>
    <mergeCell ref="I83:J83"/>
    <mergeCell ref="I84:J84"/>
    <mergeCell ref="I85:J85"/>
    <mergeCell ref="I76:J76"/>
    <mergeCell ref="I77:J77"/>
    <mergeCell ref="I78:J78"/>
    <mergeCell ref="I79:J79"/>
    <mergeCell ref="I80:J80"/>
    <mergeCell ref="I71:J71"/>
    <mergeCell ref="I72:J72"/>
    <mergeCell ref="I73:J73"/>
    <mergeCell ref="I74:J74"/>
    <mergeCell ref="I75:J75"/>
    <mergeCell ref="I66:J66"/>
    <mergeCell ref="I67:J67"/>
    <mergeCell ref="I68:J68"/>
    <mergeCell ref="I69:J69"/>
    <mergeCell ref="I70:J70"/>
    <mergeCell ref="I61:J61"/>
    <mergeCell ref="I62:J62"/>
  </mergeCells>
  <pageMargins left="0.66" right="0.51" top="0.27" bottom="0.53" header="0.18" footer="0.16"/>
  <pageSetup paperSize="9" scale="88" fitToHeight="0" orientation="landscape" horizontalDpi="300" verticalDpi="300" r:id="rId1"/>
  <headerFooter>
    <oddFooter>&amp;R&amp;Nof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1D6F-3EAE-4F3F-B845-21FB5A4ED618}">
  <dimension ref="A1:P26"/>
  <sheetViews>
    <sheetView tabSelected="1" topLeftCell="A4" zoomScaleNormal="100" workbookViewId="0">
      <selection activeCell="G12" sqref="G12"/>
    </sheetView>
  </sheetViews>
  <sheetFormatPr defaultColWidth="9.109375" defaultRowHeight="15.6" x14ac:dyDescent="0.3"/>
  <cols>
    <col min="1" max="1" width="3.33203125" style="72" customWidth="1"/>
    <col min="2" max="2" width="22.5546875" style="72" customWidth="1"/>
    <col min="3" max="3" width="10" style="72" customWidth="1"/>
    <col min="4" max="4" width="10.5546875" style="72" customWidth="1"/>
    <col min="5" max="5" width="12.88671875" style="72" customWidth="1"/>
    <col min="6" max="7" width="10" style="72" customWidth="1"/>
    <col min="8" max="8" width="10.6640625" style="72" customWidth="1"/>
    <col min="9" max="9" width="10.5546875" style="72" customWidth="1"/>
    <col min="10" max="10" width="10" style="72" customWidth="1"/>
    <col min="11" max="11" width="11" style="72" customWidth="1"/>
    <col min="12" max="12" width="13.5546875" style="72" customWidth="1"/>
    <col min="13" max="256" width="9.109375" style="72"/>
    <col min="257" max="257" width="3.33203125" style="72" customWidth="1"/>
    <col min="258" max="258" width="22.5546875" style="72" customWidth="1"/>
    <col min="259" max="259" width="10" style="72" customWidth="1"/>
    <col min="260" max="260" width="10.5546875" style="72" customWidth="1"/>
    <col min="261" max="261" width="12.88671875" style="72" customWidth="1"/>
    <col min="262" max="263" width="10" style="72" customWidth="1"/>
    <col min="264" max="264" width="10.6640625" style="72" customWidth="1"/>
    <col min="265" max="265" width="10.5546875" style="72" customWidth="1"/>
    <col min="266" max="266" width="10" style="72" customWidth="1"/>
    <col min="267" max="267" width="11" style="72" customWidth="1"/>
    <col min="268" max="268" width="13.5546875" style="72" customWidth="1"/>
    <col min="269" max="512" width="9.109375" style="72"/>
    <col min="513" max="513" width="3.33203125" style="72" customWidth="1"/>
    <col min="514" max="514" width="22.5546875" style="72" customWidth="1"/>
    <col min="515" max="515" width="10" style="72" customWidth="1"/>
    <col min="516" max="516" width="10.5546875" style="72" customWidth="1"/>
    <col min="517" max="517" width="12.88671875" style="72" customWidth="1"/>
    <col min="518" max="519" width="10" style="72" customWidth="1"/>
    <col min="520" max="520" width="10.6640625" style="72" customWidth="1"/>
    <col min="521" max="521" width="10.5546875" style="72" customWidth="1"/>
    <col min="522" max="522" width="10" style="72" customWidth="1"/>
    <col min="523" max="523" width="11" style="72" customWidth="1"/>
    <col min="524" max="524" width="13.5546875" style="72" customWidth="1"/>
    <col min="525" max="768" width="9.109375" style="72"/>
    <col min="769" max="769" width="3.33203125" style="72" customWidth="1"/>
    <col min="770" max="770" width="22.5546875" style="72" customWidth="1"/>
    <col min="771" max="771" width="10" style="72" customWidth="1"/>
    <col min="772" max="772" width="10.5546875" style="72" customWidth="1"/>
    <col min="773" max="773" width="12.88671875" style="72" customWidth="1"/>
    <col min="774" max="775" width="10" style="72" customWidth="1"/>
    <col min="776" max="776" width="10.6640625" style="72" customWidth="1"/>
    <col min="777" max="777" width="10.5546875" style="72" customWidth="1"/>
    <col min="778" max="778" width="10" style="72" customWidth="1"/>
    <col min="779" max="779" width="11" style="72" customWidth="1"/>
    <col min="780" max="780" width="13.5546875" style="72" customWidth="1"/>
    <col min="781" max="1024" width="9.109375" style="72"/>
    <col min="1025" max="1025" width="3.33203125" style="72" customWidth="1"/>
    <col min="1026" max="1026" width="22.5546875" style="72" customWidth="1"/>
    <col min="1027" max="1027" width="10" style="72" customWidth="1"/>
    <col min="1028" max="1028" width="10.5546875" style="72" customWidth="1"/>
    <col min="1029" max="1029" width="12.88671875" style="72" customWidth="1"/>
    <col min="1030" max="1031" width="10" style="72" customWidth="1"/>
    <col min="1032" max="1032" width="10.6640625" style="72" customWidth="1"/>
    <col min="1033" max="1033" width="10.5546875" style="72" customWidth="1"/>
    <col min="1034" max="1034" width="10" style="72" customWidth="1"/>
    <col min="1035" max="1035" width="11" style="72" customWidth="1"/>
    <col min="1036" max="1036" width="13.5546875" style="72" customWidth="1"/>
    <col min="1037" max="1280" width="9.109375" style="72"/>
    <col min="1281" max="1281" width="3.33203125" style="72" customWidth="1"/>
    <col min="1282" max="1282" width="22.5546875" style="72" customWidth="1"/>
    <col min="1283" max="1283" width="10" style="72" customWidth="1"/>
    <col min="1284" max="1284" width="10.5546875" style="72" customWidth="1"/>
    <col min="1285" max="1285" width="12.88671875" style="72" customWidth="1"/>
    <col min="1286" max="1287" width="10" style="72" customWidth="1"/>
    <col min="1288" max="1288" width="10.6640625" style="72" customWidth="1"/>
    <col min="1289" max="1289" width="10.5546875" style="72" customWidth="1"/>
    <col min="1290" max="1290" width="10" style="72" customWidth="1"/>
    <col min="1291" max="1291" width="11" style="72" customWidth="1"/>
    <col min="1292" max="1292" width="13.5546875" style="72" customWidth="1"/>
    <col min="1293" max="1536" width="9.109375" style="72"/>
    <col min="1537" max="1537" width="3.33203125" style="72" customWidth="1"/>
    <col min="1538" max="1538" width="22.5546875" style="72" customWidth="1"/>
    <col min="1539" max="1539" width="10" style="72" customWidth="1"/>
    <col min="1540" max="1540" width="10.5546875" style="72" customWidth="1"/>
    <col min="1541" max="1541" width="12.88671875" style="72" customWidth="1"/>
    <col min="1542" max="1543" width="10" style="72" customWidth="1"/>
    <col min="1544" max="1544" width="10.6640625" style="72" customWidth="1"/>
    <col min="1545" max="1545" width="10.5546875" style="72" customWidth="1"/>
    <col min="1546" max="1546" width="10" style="72" customWidth="1"/>
    <col min="1547" max="1547" width="11" style="72" customWidth="1"/>
    <col min="1548" max="1548" width="13.5546875" style="72" customWidth="1"/>
    <col min="1549" max="1792" width="9.109375" style="72"/>
    <col min="1793" max="1793" width="3.33203125" style="72" customWidth="1"/>
    <col min="1794" max="1794" width="22.5546875" style="72" customWidth="1"/>
    <col min="1795" max="1795" width="10" style="72" customWidth="1"/>
    <col min="1796" max="1796" width="10.5546875" style="72" customWidth="1"/>
    <col min="1797" max="1797" width="12.88671875" style="72" customWidth="1"/>
    <col min="1798" max="1799" width="10" style="72" customWidth="1"/>
    <col min="1800" max="1800" width="10.6640625" style="72" customWidth="1"/>
    <col min="1801" max="1801" width="10.5546875" style="72" customWidth="1"/>
    <col min="1802" max="1802" width="10" style="72" customWidth="1"/>
    <col min="1803" max="1803" width="11" style="72" customWidth="1"/>
    <col min="1804" max="1804" width="13.5546875" style="72" customWidth="1"/>
    <col min="1805" max="2048" width="9.109375" style="72"/>
    <col min="2049" max="2049" width="3.33203125" style="72" customWidth="1"/>
    <col min="2050" max="2050" width="22.5546875" style="72" customWidth="1"/>
    <col min="2051" max="2051" width="10" style="72" customWidth="1"/>
    <col min="2052" max="2052" width="10.5546875" style="72" customWidth="1"/>
    <col min="2053" max="2053" width="12.88671875" style="72" customWidth="1"/>
    <col min="2054" max="2055" width="10" style="72" customWidth="1"/>
    <col min="2056" max="2056" width="10.6640625" style="72" customWidth="1"/>
    <col min="2057" max="2057" width="10.5546875" style="72" customWidth="1"/>
    <col min="2058" max="2058" width="10" style="72" customWidth="1"/>
    <col min="2059" max="2059" width="11" style="72" customWidth="1"/>
    <col min="2060" max="2060" width="13.5546875" style="72" customWidth="1"/>
    <col min="2061" max="2304" width="9.109375" style="72"/>
    <col min="2305" max="2305" width="3.33203125" style="72" customWidth="1"/>
    <col min="2306" max="2306" width="22.5546875" style="72" customWidth="1"/>
    <col min="2307" max="2307" width="10" style="72" customWidth="1"/>
    <col min="2308" max="2308" width="10.5546875" style="72" customWidth="1"/>
    <col min="2309" max="2309" width="12.88671875" style="72" customWidth="1"/>
    <col min="2310" max="2311" width="10" style="72" customWidth="1"/>
    <col min="2312" max="2312" width="10.6640625" style="72" customWidth="1"/>
    <col min="2313" max="2313" width="10.5546875" style="72" customWidth="1"/>
    <col min="2314" max="2314" width="10" style="72" customWidth="1"/>
    <col min="2315" max="2315" width="11" style="72" customWidth="1"/>
    <col min="2316" max="2316" width="13.5546875" style="72" customWidth="1"/>
    <col min="2317" max="2560" width="9.109375" style="72"/>
    <col min="2561" max="2561" width="3.33203125" style="72" customWidth="1"/>
    <col min="2562" max="2562" width="22.5546875" style="72" customWidth="1"/>
    <col min="2563" max="2563" width="10" style="72" customWidth="1"/>
    <col min="2564" max="2564" width="10.5546875" style="72" customWidth="1"/>
    <col min="2565" max="2565" width="12.88671875" style="72" customWidth="1"/>
    <col min="2566" max="2567" width="10" style="72" customWidth="1"/>
    <col min="2568" max="2568" width="10.6640625" style="72" customWidth="1"/>
    <col min="2569" max="2569" width="10.5546875" style="72" customWidth="1"/>
    <col min="2570" max="2570" width="10" style="72" customWidth="1"/>
    <col min="2571" max="2571" width="11" style="72" customWidth="1"/>
    <col min="2572" max="2572" width="13.5546875" style="72" customWidth="1"/>
    <col min="2573" max="2816" width="9.109375" style="72"/>
    <col min="2817" max="2817" width="3.33203125" style="72" customWidth="1"/>
    <col min="2818" max="2818" width="22.5546875" style="72" customWidth="1"/>
    <col min="2819" max="2819" width="10" style="72" customWidth="1"/>
    <col min="2820" max="2820" width="10.5546875" style="72" customWidth="1"/>
    <col min="2821" max="2821" width="12.88671875" style="72" customWidth="1"/>
    <col min="2822" max="2823" width="10" style="72" customWidth="1"/>
    <col min="2824" max="2824" width="10.6640625" style="72" customWidth="1"/>
    <col min="2825" max="2825" width="10.5546875" style="72" customWidth="1"/>
    <col min="2826" max="2826" width="10" style="72" customWidth="1"/>
    <col min="2827" max="2827" width="11" style="72" customWidth="1"/>
    <col min="2828" max="2828" width="13.5546875" style="72" customWidth="1"/>
    <col min="2829" max="3072" width="9.109375" style="72"/>
    <col min="3073" max="3073" width="3.33203125" style="72" customWidth="1"/>
    <col min="3074" max="3074" width="22.5546875" style="72" customWidth="1"/>
    <col min="3075" max="3075" width="10" style="72" customWidth="1"/>
    <col min="3076" max="3076" width="10.5546875" style="72" customWidth="1"/>
    <col min="3077" max="3077" width="12.88671875" style="72" customWidth="1"/>
    <col min="3078" max="3079" width="10" style="72" customWidth="1"/>
    <col min="3080" max="3080" width="10.6640625" style="72" customWidth="1"/>
    <col min="3081" max="3081" width="10.5546875" style="72" customWidth="1"/>
    <col min="3082" max="3082" width="10" style="72" customWidth="1"/>
    <col min="3083" max="3083" width="11" style="72" customWidth="1"/>
    <col min="3084" max="3084" width="13.5546875" style="72" customWidth="1"/>
    <col min="3085" max="3328" width="9.109375" style="72"/>
    <col min="3329" max="3329" width="3.33203125" style="72" customWidth="1"/>
    <col min="3330" max="3330" width="22.5546875" style="72" customWidth="1"/>
    <col min="3331" max="3331" width="10" style="72" customWidth="1"/>
    <col min="3332" max="3332" width="10.5546875" style="72" customWidth="1"/>
    <col min="3333" max="3333" width="12.88671875" style="72" customWidth="1"/>
    <col min="3334" max="3335" width="10" style="72" customWidth="1"/>
    <col min="3336" max="3336" width="10.6640625" style="72" customWidth="1"/>
    <col min="3337" max="3337" width="10.5546875" style="72" customWidth="1"/>
    <col min="3338" max="3338" width="10" style="72" customWidth="1"/>
    <col min="3339" max="3339" width="11" style="72" customWidth="1"/>
    <col min="3340" max="3340" width="13.5546875" style="72" customWidth="1"/>
    <col min="3341" max="3584" width="9.109375" style="72"/>
    <col min="3585" max="3585" width="3.33203125" style="72" customWidth="1"/>
    <col min="3586" max="3586" width="22.5546875" style="72" customWidth="1"/>
    <col min="3587" max="3587" width="10" style="72" customWidth="1"/>
    <col min="3588" max="3588" width="10.5546875" style="72" customWidth="1"/>
    <col min="3589" max="3589" width="12.88671875" style="72" customWidth="1"/>
    <col min="3590" max="3591" width="10" style="72" customWidth="1"/>
    <col min="3592" max="3592" width="10.6640625" style="72" customWidth="1"/>
    <col min="3593" max="3593" width="10.5546875" style="72" customWidth="1"/>
    <col min="3594" max="3594" width="10" style="72" customWidth="1"/>
    <col min="3595" max="3595" width="11" style="72" customWidth="1"/>
    <col min="3596" max="3596" width="13.5546875" style="72" customWidth="1"/>
    <col min="3597" max="3840" width="9.109375" style="72"/>
    <col min="3841" max="3841" width="3.33203125" style="72" customWidth="1"/>
    <col min="3842" max="3842" width="22.5546875" style="72" customWidth="1"/>
    <col min="3843" max="3843" width="10" style="72" customWidth="1"/>
    <col min="3844" max="3844" width="10.5546875" style="72" customWidth="1"/>
    <col min="3845" max="3845" width="12.88671875" style="72" customWidth="1"/>
    <col min="3846" max="3847" width="10" style="72" customWidth="1"/>
    <col min="3848" max="3848" width="10.6640625" style="72" customWidth="1"/>
    <col min="3849" max="3849" width="10.5546875" style="72" customWidth="1"/>
    <col min="3850" max="3850" width="10" style="72" customWidth="1"/>
    <col min="3851" max="3851" width="11" style="72" customWidth="1"/>
    <col min="3852" max="3852" width="13.5546875" style="72" customWidth="1"/>
    <col min="3853" max="4096" width="9.109375" style="72"/>
    <col min="4097" max="4097" width="3.33203125" style="72" customWidth="1"/>
    <col min="4098" max="4098" width="22.5546875" style="72" customWidth="1"/>
    <col min="4099" max="4099" width="10" style="72" customWidth="1"/>
    <col min="4100" max="4100" width="10.5546875" style="72" customWidth="1"/>
    <col min="4101" max="4101" width="12.88671875" style="72" customWidth="1"/>
    <col min="4102" max="4103" width="10" style="72" customWidth="1"/>
    <col min="4104" max="4104" width="10.6640625" style="72" customWidth="1"/>
    <col min="4105" max="4105" width="10.5546875" style="72" customWidth="1"/>
    <col min="4106" max="4106" width="10" style="72" customWidth="1"/>
    <col min="4107" max="4107" width="11" style="72" customWidth="1"/>
    <col min="4108" max="4108" width="13.5546875" style="72" customWidth="1"/>
    <col min="4109" max="4352" width="9.109375" style="72"/>
    <col min="4353" max="4353" width="3.33203125" style="72" customWidth="1"/>
    <col min="4354" max="4354" width="22.5546875" style="72" customWidth="1"/>
    <col min="4355" max="4355" width="10" style="72" customWidth="1"/>
    <col min="4356" max="4356" width="10.5546875" style="72" customWidth="1"/>
    <col min="4357" max="4357" width="12.88671875" style="72" customWidth="1"/>
    <col min="4358" max="4359" width="10" style="72" customWidth="1"/>
    <col min="4360" max="4360" width="10.6640625" style="72" customWidth="1"/>
    <col min="4361" max="4361" width="10.5546875" style="72" customWidth="1"/>
    <col min="4362" max="4362" width="10" style="72" customWidth="1"/>
    <col min="4363" max="4363" width="11" style="72" customWidth="1"/>
    <col min="4364" max="4364" width="13.5546875" style="72" customWidth="1"/>
    <col min="4365" max="4608" width="9.109375" style="72"/>
    <col min="4609" max="4609" width="3.33203125" style="72" customWidth="1"/>
    <col min="4610" max="4610" width="22.5546875" style="72" customWidth="1"/>
    <col min="4611" max="4611" width="10" style="72" customWidth="1"/>
    <col min="4612" max="4612" width="10.5546875" style="72" customWidth="1"/>
    <col min="4613" max="4613" width="12.88671875" style="72" customWidth="1"/>
    <col min="4614" max="4615" width="10" style="72" customWidth="1"/>
    <col min="4616" max="4616" width="10.6640625" style="72" customWidth="1"/>
    <col min="4617" max="4617" width="10.5546875" style="72" customWidth="1"/>
    <col min="4618" max="4618" width="10" style="72" customWidth="1"/>
    <col min="4619" max="4619" width="11" style="72" customWidth="1"/>
    <col min="4620" max="4620" width="13.5546875" style="72" customWidth="1"/>
    <col min="4621" max="4864" width="9.109375" style="72"/>
    <col min="4865" max="4865" width="3.33203125" style="72" customWidth="1"/>
    <col min="4866" max="4866" width="22.5546875" style="72" customWidth="1"/>
    <col min="4867" max="4867" width="10" style="72" customWidth="1"/>
    <col min="4868" max="4868" width="10.5546875" style="72" customWidth="1"/>
    <col min="4869" max="4869" width="12.88671875" style="72" customWidth="1"/>
    <col min="4870" max="4871" width="10" style="72" customWidth="1"/>
    <col min="4872" max="4872" width="10.6640625" style="72" customWidth="1"/>
    <col min="4873" max="4873" width="10.5546875" style="72" customWidth="1"/>
    <col min="4874" max="4874" width="10" style="72" customWidth="1"/>
    <col min="4875" max="4875" width="11" style="72" customWidth="1"/>
    <col min="4876" max="4876" width="13.5546875" style="72" customWidth="1"/>
    <col min="4877" max="5120" width="9.109375" style="72"/>
    <col min="5121" max="5121" width="3.33203125" style="72" customWidth="1"/>
    <col min="5122" max="5122" width="22.5546875" style="72" customWidth="1"/>
    <col min="5123" max="5123" width="10" style="72" customWidth="1"/>
    <col min="5124" max="5124" width="10.5546875" style="72" customWidth="1"/>
    <col min="5125" max="5125" width="12.88671875" style="72" customWidth="1"/>
    <col min="5126" max="5127" width="10" style="72" customWidth="1"/>
    <col min="5128" max="5128" width="10.6640625" style="72" customWidth="1"/>
    <col min="5129" max="5129" width="10.5546875" style="72" customWidth="1"/>
    <col min="5130" max="5130" width="10" style="72" customWidth="1"/>
    <col min="5131" max="5131" width="11" style="72" customWidth="1"/>
    <col min="5132" max="5132" width="13.5546875" style="72" customWidth="1"/>
    <col min="5133" max="5376" width="9.109375" style="72"/>
    <col min="5377" max="5377" width="3.33203125" style="72" customWidth="1"/>
    <col min="5378" max="5378" width="22.5546875" style="72" customWidth="1"/>
    <col min="5379" max="5379" width="10" style="72" customWidth="1"/>
    <col min="5380" max="5380" width="10.5546875" style="72" customWidth="1"/>
    <col min="5381" max="5381" width="12.88671875" style="72" customWidth="1"/>
    <col min="5382" max="5383" width="10" style="72" customWidth="1"/>
    <col min="5384" max="5384" width="10.6640625" style="72" customWidth="1"/>
    <col min="5385" max="5385" width="10.5546875" style="72" customWidth="1"/>
    <col min="5386" max="5386" width="10" style="72" customWidth="1"/>
    <col min="5387" max="5387" width="11" style="72" customWidth="1"/>
    <col min="5388" max="5388" width="13.5546875" style="72" customWidth="1"/>
    <col min="5389" max="5632" width="9.109375" style="72"/>
    <col min="5633" max="5633" width="3.33203125" style="72" customWidth="1"/>
    <col min="5634" max="5634" width="22.5546875" style="72" customWidth="1"/>
    <col min="5635" max="5635" width="10" style="72" customWidth="1"/>
    <col min="5636" max="5636" width="10.5546875" style="72" customWidth="1"/>
    <col min="5637" max="5637" width="12.88671875" style="72" customWidth="1"/>
    <col min="5638" max="5639" width="10" style="72" customWidth="1"/>
    <col min="5640" max="5640" width="10.6640625" style="72" customWidth="1"/>
    <col min="5641" max="5641" width="10.5546875" style="72" customWidth="1"/>
    <col min="5642" max="5642" width="10" style="72" customWidth="1"/>
    <col min="5643" max="5643" width="11" style="72" customWidth="1"/>
    <col min="5644" max="5644" width="13.5546875" style="72" customWidth="1"/>
    <col min="5645" max="5888" width="9.109375" style="72"/>
    <col min="5889" max="5889" width="3.33203125" style="72" customWidth="1"/>
    <col min="5890" max="5890" width="22.5546875" style="72" customWidth="1"/>
    <col min="5891" max="5891" width="10" style="72" customWidth="1"/>
    <col min="5892" max="5892" width="10.5546875" style="72" customWidth="1"/>
    <col min="5893" max="5893" width="12.88671875" style="72" customWidth="1"/>
    <col min="5894" max="5895" width="10" style="72" customWidth="1"/>
    <col min="5896" max="5896" width="10.6640625" style="72" customWidth="1"/>
    <col min="5897" max="5897" width="10.5546875" style="72" customWidth="1"/>
    <col min="5898" max="5898" width="10" style="72" customWidth="1"/>
    <col min="5899" max="5899" width="11" style="72" customWidth="1"/>
    <col min="5900" max="5900" width="13.5546875" style="72" customWidth="1"/>
    <col min="5901" max="6144" width="9.109375" style="72"/>
    <col min="6145" max="6145" width="3.33203125" style="72" customWidth="1"/>
    <col min="6146" max="6146" width="22.5546875" style="72" customWidth="1"/>
    <col min="6147" max="6147" width="10" style="72" customWidth="1"/>
    <col min="6148" max="6148" width="10.5546875" style="72" customWidth="1"/>
    <col min="6149" max="6149" width="12.88671875" style="72" customWidth="1"/>
    <col min="6150" max="6151" width="10" style="72" customWidth="1"/>
    <col min="6152" max="6152" width="10.6640625" style="72" customWidth="1"/>
    <col min="6153" max="6153" width="10.5546875" style="72" customWidth="1"/>
    <col min="6154" max="6154" width="10" style="72" customWidth="1"/>
    <col min="6155" max="6155" width="11" style="72" customWidth="1"/>
    <col min="6156" max="6156" width="13.5546875" style="72" customWidth="1"/>
    <col min="6157" max="6400" width="9.109375" style="72"/>
    <col min="6401" max="6401" width="3.33203125" style="72" customWidth="1"/>
    <col min="6402" max="6402" width="22.5546875" style="72" customWidth="1"/>
    <col min="6403" max="6403" width="10" style="72" customWidth="1"/>
    <col min="6404" max="6404" width="10.5546875" style="72" customWidth="1"/>
    <col min="6405" max="6405" width="12.88671875" style="72" customWidth="1"/>
    <col min="6406" max="6407" width="10" style="72" customWidth="1"/>
    <col min="6408" max="6408" width="10.6640625" style="72" customWidth="1"/>
    <col min="6409" max="6409" width="10.5546875" style="72" customWidth="1"/>
    <col min="6410" max="6410" width="10" style="72" customWidth="1"/>
    <col min="6411" max="6411" width="11" style="72" customWidth="1"/>
    <col min="6412" max="6412" width="13.5546875" style="72" customWidth="1"/>
    <col min="6413" max="6656" width="9.109375" style="72"/>
    <col min="6657" max="6657" width="3.33203125" style="72" customWidth="1"/>
    <col min="6658" max="6658" width="22.5546875" style="72" customWidth="1"/>
    <col min="6659" max="6659" width="10" style="72" customWidth="1"/>
    <col min="6660" max="6660" width="10.5546875" style="72" customWidth="1"/>
    <col min="6661" max="6661" width="12.88671875" style="72" customWidth="1"/>
    <col min="6662" max="6663" width="10" style="72" customWidth="1"/>
    <col min="6664" max="6664" width="10.6640625" style="72" customWidth="1"/>
    <col min="6665" max="6665" width="10.5546875" style="72" customWidth="1"/>
    <col min="6666" max="6666" width="10" style="72" customWidth="1"/>
    <col min="6667" max="6667" width="11" style="72" customWidth="1"/>
    <col min="6668" max="6668" width="13.5546875" style="72" customWidth="1"/>
    <col min="6669" max="6912" width="9.109375" style="72"/>
    <col min="6913" max="6913" width="3.33203125" style="72" customWidth="1"/>
    <col min="6914" max="6914" width="22.5546875" style="72" customWidth="1"/>
    <col min="6915" max="6915" width="10" style="72" customWidth="1"/>
    <col min="6916" max="6916" width="10.5546875" style="72" customWidth="1"/>
    <col min="6917" max="6917" width="12.88671875" style="72" customWidth="1"/>
    <col min="6918" max="6919" width="10" style="72" customWidth="1"/>
    <col min="6920" max="6920" width="10.6640625" style="72" customWidth="1"/>
    <col min="6921" max="6921" width="10.5546875" style="72" customWidth="1"/>
    <col min="6922" max="6922" width="10" style="72" customWidth="1"/>
    <col min="6923" max="6923" width="11" style="72" customWidth="1"/>
    <col min="6924" max="6924" width="13.5546875" style="72" customWidth="1"/>
    <col min="6925" max="7168" width="9.109375" style="72"/>
    <col min="7169" max="7169" width="3.33203125" style="72" customWidth="1"/>
    <col min="7170" max="7170" width="22.5546875" style="72" customWidth="1"/>
    <col min="7171" max="7171" width="10" style="72" customWidth="1"/>
    <col min="7172" max="7172" width="10.5546875" style="72" customWidth="1"/>
    <col min="7173" max="7173" width="12.88671875" style="72" customWidth="1"/>
    <col min="7174" max="7175" width="10" style="72" customWidth="1"/>
    <col min="7176" max="7176" width="10.6640625" style="72" customWidth="1"/>
    <col min="7177" max="7177" width="10.5546875" style="72" customWidth="1"/>
    <col min="7178" max="7178" width="10" style="72" customWidth="1"/>
    <col min="7179" max="7179" width="11" style="72" customWidth="1"/>
    <col min="7180" max="7180" width="13.5546875" style="72" customWidth="1"/>
    <col min="7181" max="7424" width="9.109375" style="72"/>
    <col min="7425" max="7425" width="3.33203125" style="72" customWidth="1"/>
    <col min="7426" max="7426" width="22.5546875" style="72" customWidth="1"/>
    <col min="7427" max="7427" width="10" style="72" customWidth="1"/>
    <col min="7428" max="7428" width="10.5546875" style="72" customWidth="1"/>
    <col min="7429" max="7429" width="12.88671875" style="72" customWidth="1"/>
    <col min="7430" max="7431" width="10" style="72" customWidth="1"/>
    <col min="7432" max="7432" width="10.6640625" style="72" customWidth="1"/>
    <col min="7433" max="7433" width="10.5546875" style="72" customWidth="1"/>
    <col min="7434" max="7434" width="10" style="72" customWidth="1"/>
    <col min="7435" max="7435" width="11" style="72" customWidth="1"/>
    <col min="7436" max="7436" width="13.5546875" style="72" customWidth="1"/>
    <col min="7437" max="7680" width="9.109375" style="72"/>
    <col min="7681" max="7681" width="3.33203125" style="72" customWidth="1"/>
    <col min="7682" max="7682" width="22.5546875" style="72" customWidth="1"/>
    <col min="7683" max="7683" width="10" style="72" customWidth="1"/>
    <col min="7684" max="7684" width="10.5546875" style="72" customWidth="1"/>
    <col min="7685" max="7685" width="12.88671875" style="72" customWidth="1"/>
    <col min="7686" max="7687" width="10" style="72" customWidth="1"/>
    <col min="7688" max="7688" width="10.6640625" style="72" customWidth="1"/>
    <col min="7689" max="7689" width="10.5546875" style="72" customWidth="1"/>
    <col min="7690" max="7690" width="10" style="72" customWidth="1"/>
    <col min="7691" max="7691" width="11" style="72" customWidth="1"/>
    <col min="7692" max="7692" width="13.5546875" style="72" customWidth="1"/>
    <col min="7693" max="7936" width="9.109375" style="72"/>
    <col min="7937" max="7937" width="3.33203125" style="72" customWidth="1"/>
    <col min="7938" max="7938" width="22.5546875" style="72" customWidth="1"/>
    <col min="7939" max="7939" width="10" style="72" customWidth="1"/>
    <col min="7940" max="7940" width="10.5546875" style="72" customWidth="1"/>
    <col min="7941" max="7941" width="12.88671875" style="72" customWidth="1"/>
    <col min="7942" max="7943" width="10" style="72" customWidth="1"/>
    <col min="7944" max="7944" width="10.6640625" style="72" customWidth="1"/>
    <col min="7945" max="7945" width="10.5546875" style="72" customWidth="1"/>
    <col min="7946" max="7946" width="10" style="72" customWidth="1"/>
    <col min="7947" max="7947" width="11" style="72" customWidth="1"/>
    <col min="7948" max="7948" width="13.5546875" style="72" customWidth="1"/>
    <col min="7949" max="8192" width="9.109375" style="72"/>
    <col min="8193" max="8193" width="3.33203125" style="72" customWidth="1"/>
    <col min="8194" max="8194" width="22.5546875" style="72" customWidth="1"/>
    <col min="8195" max="8195" width="10" style="72" customWidth="1"/>
    <col min="8196" max="8196" width="10.5546875" style="72" customWidth="1"/>
    <col min="8197" max="8197" width="12.88671875" style="72" customWidth="1"/>
    <col min="8198" max="8199" width="10" style="72" customWidth="1"/>
    <col min="8200" max="8200" width="10.6640625" style="72" customWidth="1"/>
    <col min="8201" max="8201" width="10.5546875" style="72" customWidth="1"/>
    <col min="8202" max="8202" width="10" style="72" customWidth="1"/>
    <col min="8203" max="8203" width="11" style="72" customWidth="1"/>
    <col min="8204" max="8204" width="13.5546875" style="72" customWidth="1"/>
    <col min="8205" max="8448" width="9.109375" style="72"/>
    <col min="8449" max="8449" width="3.33203125" style="72" customWidth="1"/>
    <col min="8450" max="8450" width="22.5546875" style="72" customWidth="1"/>
    <col min="8451" max="8451" width="10" style="72" customWidth="1"/>
    <col min="8452" max="8452" width="10.5546875" style="72" customWidth="1"/>
    <col min="8453" max="8453" width="12.88671875" style="72" customWidth="1"/>
    <col min="8454" max="8455" width="10" style="72" customWidth="1"/>
    <col min="8456" max="8456" width="10.6640625" style="72" customWidth="1"/>
    <col min="8457" max="8457" width="10.5546875" style="72" customWidth="1"/>
    <col min="8458" max="8458" width="10" style="72" customWidth="1"/>
    <col min="8459" max="8459" width="11" style="72" customWidth="1"/>
    <col min="8460" max="8460" width="13.5546875" style="72" customWidth="1"/>
    <col min="8461" max="8704" width="9.109375" style="72"/>
    <col min="8705" max="8705" width="3.33203125" style="72" customWidth="1"/>
    <col min="8706" max="8706" width="22.5546875" style="72" customWidth="1"/>
    <col min="8707" max="8707" width="10" style="72" customWidth="1"/>
    <col min="8708" max="8708" width="10.5546875" style="72" customWidth="1"/>
    <col min="8709" max="8709" width="12.88671875" style="72" customWidth="1"/>
    <col min="8710" max="8711" width="10" style="72" customWidth="1"/>
    <col min="8712" max="8712" width="10.6640625" style="72" customWidth="1"/>
    <col min="8713" max="8713" width="10.5546875" style="72" customWidth="1"/>
    <col min="8714" max="8714" width="10" style="72" customWidth="1"/>
    <col min="8715" max="8715" width="11" style="72" customWidth="1"/>
    <col min="8716" max="8716" width="13.5546875" style="72" customWidth="1"/>
    <col min="8717" max="8960" width="9.109375" style="72"/>
    <col min="8961" max="8961" width="3.33203125" style="72" customWidth="1"/>
    <col min="8962" max="8962" width="22.5546875" style="72" customWidth="1"/>
    <col min="8963" max="8963" width="10" style="72" customWidth="1"/>
    <col min="8964" max="8964" width="10.5546875" style="72" customWidth="1"/>
    <col min="8965" max="8965" width="12.88671875" style="72" customWidth="1"/>
    <col min="8966" max="8967" width="10" style="72" customWidth="1"/>
    <col min="8968" max="8968" width="10.6640625" style="72" customWidth="1"/>
    <col min="8969" max="8969" width="10.5546875" style="72" customWidth="1"/>
    <col min="8970" max="8970" width="10" style="72" customWidth="1"/>
    <col min="8971" max="8971" width="11" style="72" customWidth="1"/>
    <col min="8972" max="8972" width="13.5546875" style="72" customWidth="1"/>
    <col min="8973" max="9216" width="9.109375" style="72"/>
    <col min="9217" max="9217" width="3.33203125" style="72" customWidth="1"/>
    <col min="9218" max="9218" width="22.5546875" style="72" customWidth="1"/>
    <col min="9219" max="9219" width="10" style="72" customWidth="1"/>
    <col min="9220" max="9220" width="10.5546875" style="72" customWidth="1"/>
    <col min="9221" max="9221" width="12.88671875" style="72" customWidth="1"/>
    <col min="9222" max="9223" width="10" style="72" customWidth="1"/>
    <col min="9224" max="9224" width="10.6640625" style="72" customWidth="1"/>
    <col min="9225" max="9225" width="10.5546875" style="72" customWidth="1"/>
    <col min="9226" max="9226" width="10" style="72" customWidth="1"/>
    <col min="9227" max="9227" width="11" style="72" customWidth="1"/>
    <col min="9228" max="9228" width="13.5546875" style="72" customWidth="1"/>
    <col min="9229" max="9472" width="9.109375" style="72"/>
    <col min="9473" max="9473" width="3.33203125" style="72" customWidth="1"/>
    <col min="9474" max="9474" width="22.5546875" style="72" customWidth="1"/>
    <col min="9475" max="9475" width="10" style="72" customWidth="1"/>
    <col min="9476" max="9476" width="10.5546875" style="72" customWidth="1"/>
    <col min="9477" max="9477" width="12.88671875" style="72" customWidth="1"/>
    <col min="9478" max="9479" width="10" style="72" customWidth="1"/>
    <col min="9480" max="9480" width="10.6640625" style="72" customWidth="1"/>
    <col min="9481" max="9481" width="10.5546875" style="72" customWidth="1"/>
    <col min="9482" max="9482" width="10" style="72" customWidth="1"/>
    <col min="9483" max="9483" width="11" style="72" customWidth="1"/>
    <col min="9484" max="9484" width="13.5546875" style="72" customWidth="1"/>
    <col min="9485" max="9728" width="9.109375" style="72"/>
    <col min="9729" max="9729" width="3.33203125" style="72" customWidth="1"/>
    <col min="9730" max="9730" width="22.5546875" style="72" customWidth="1"/>
    <col min="9731" max="9731" width="10" style="72" customWidth="1"/>
    <col min="9732" max="9732" width="10.5546875" style="72" customWidth="1"/>
    <col min="9733" max="9733" width="12.88671875" style="72" customWidth="1"/>
    <col min="9734" max="9735" width="10" style="72" customWidth="1"/>
    <col min="9736" max="9736" width="10.6640625" style="72" customWidth="1"/>
    <col min="9737" max="9737" width="10.5546875" style="72" customWidth="1"/>
    <col min="9738" max="9738" width="10" style="72" customWidth="1"/>
    <col min="9739" max="9739" width="11" style="72" customWidth="1"/>
    <col min="9740" max="9740" width="13.5546875" style="72" customWidth="1"/>
    <col min="9741" max="9984" width="9.109375" style="72"/>
    <col min="9985" max="9985" width="3.33203125" style="72" customWidth="1"/>
    <col min="9986" max="9986" width="22.5546875" style="72" customWidth="1"/>
    <col min="9987" max="9987" width="10" style="72" customWidth="1"/>
    <col min="9988" max="9988" width="10.5546875" style="72" customWidth="1"/>
    <col min="9989" max="9989" width="12.88671875" style="72" customWidth="1"/>
    <col min="9990" max="9991" width="10" style="72" customWidth="1"/>
    <col min="9992" max="9992" width="10.6640625" style="72" customWidth="1"/>
    <col min="9993" max="9993" width="10.5546875" style="72" customWidth="1"/>
    <col min="9994" max="9994" width="10" style="72" customWidth="1"/>
    <col min="9995" max="9995" width="11" style="72" customWidth="1"/>
    <col min="9996" max="9996" width="13.5546875" style="72" customWidth="1"/>
    <col min="9997" max="10240" width="9.109375" style="72"/>
    <col min="10241" max="10241" width="3.33203125" style="72" customWidth="1"/>
    <col min="10242" max="10242" width="22.5546875" style="72" customWidth="1"/>
    <col min="10243" max="10243" width="10" style="72" customWidth="1"/>
    <col min="10244" max="10244" width="10.5546875" style="72" customWidth="1"/>
    <col min="10245" max="10245" width="12.88671875" style="72" customWidth="1"/>
    <col min="10246" max="10247" width="10" style="72" customWidth="1"/>
    <col min="10248" max="10248" width="10.6640625" style="72" customWidth="1"/>
    <col min="10249" max="10249" width="10.5546875" style="72" customWidth="1"/>
    <col min="10250" max="10250" width="10" style="72" customWidth="1"/>
    <col min="10251" max="10251" width="11" style="72" customWidth="1"/>
    <col min="10252" max="10252" width="13.5546875" style="72" customWidth="1"/>
    <col min="10253" max="10496" width="9.109375" style="72"/>
    <col min="10497" max="10497" width="3.33203125" style="72" customWidth="1"/>
    <col min="10498" max="10498" width="22.5546875" style="72" customWidth="1"/>
    <col min="10499" max="10499" width="10" style="72" customWidth="1"/>
    <col min="10500" max="10500" width="10.5546875" style="72" customWidth="1"/>
    <col min="10501" max="10501" width="12.88671875" style="72" customWidth="1"/>
    <col min="10502" max="10503" width="10" style="72" customWidth="1"/>
    <col min="10504" max="10504" width="10.6640625" style="72" customWidth="1"/>
    <col min="10505" max="10505" width="10.5546875" style="72" customWidth="1"/>
    <col min="10506" max="10506" width="10" style="72" customWidth="1"/>
    <col min="10507" max="10507" width="11" style="72" customWidth="1"/>
    <col min="10508" max="10508" width="13.5546875" style="72" customWidth="1"/>
    <col min="10509" max="10752" width="9.109375" style="72"/>
    <col min="10753" max="10753" width="3.33203125" style="72" customWidth="1"/>
    <col min="10754" max="10754" width="22.5546875" style="72" customWidth="1"/>
    <col min="10755" max="10755" width="10" style="72" customWidth="1"/>
    <col min="10756" max="10756" width="10.5546875" style="72" customWidth="1"/>
    <col min="10757" max="10757" width="12.88671875" style="72" customWidth="1"/>
    <col min="10758" max="10759" width="10" style="72" customWidth="1"/>
    <col min="10760" max="10760" width="10.6640625" style="72" customWidth="1"/>
    <col min="10761" max="10761" width="10.5546875" style="72" customWidth="1"/>
    <col min="10762" max="10762" width="10" style="72" customWidth="1"/>
    <col min="10763" max="10763" width="11" style="72" customWidth="1"/>
    <col min="10764" max="10764" width="13.5546875" style="72" customWidth="1"/>
    <col min="10765" max="11008" width="9.109375" style="72"/>
    <col min="11009" max="11009" width="3.33203125" style="72" customWidth="1"/>
    <col min="11010" max="11010" width="22.5546875" style="72" customWidth="1"/>
    <col min="11011" max="11011" width="10" style="72" customWidth="1"/>
    <col min="11012" max="11012" width="10.5546875" style="72" customWidth="1"/>
    <col min="11013" max="11013" width="12.88671875" style="72" customWidth="1"/>
    <col min="11014" max="11015" width="10" style="72" customWidth="1"/>
    <col min="11016" max="11016" width="10.6640625" style="72" customWidth="1"/>
    <col min="11017" max="11017" width="10.5546875" style="72" customWidth="1"/>
    <col min="11018" max="11018" width="10" style="72" customWidth="1"/>
    <col min="11019" max="11019" width="11" style="72" customWidth="1"/>
    <col min="11020" max="11020" width="13.5546875" style="72" customWidth="1"/>
    <col min="11021" max="11264" width="9.109375" style="72"/>
    <col min="11265" max="11265" width="3.33203125" style="72" customWidth="1"/>
    <col min="11266" max="11266" width="22.5546875" style="72" customWidth="1"/>
    <col min="11267" max="11267" width="10" style="72" customWidth="1"/>
    <col min="11268" max="11268" width="10.5546875" style="72" customWidth="1"/>
    <col min="11269" max="11269" width="12.88671875" style="72" customWidth="1"/>
    <col min="11270" max="11271" width="10" style="72" customWidth="1"/>
    <col min="11272" max="11272" width="10.6640625" style="72" customWidth="1"/>
    <col min="11273" max="11273" width="10.5546875" style="72" customWidth="1"/>
    <col min="11274" max="11274" width="10" style="72" customWidth="1"/>
    <col min="11275" max="11275" width="11" style="72" customWidth="1"/>
    <col min="11276" max="11276" width="13.5546875" style="72" customWidth="1"/>
    <col min="11277" max="11520" width="9.109375" style="72"/>
    <col min="11521" max="11521" width="3.33203125" style="72" customWidth="1"/>
    <col min="11522" max="11522" width="22.5546875" style="72" customWidth="1"/>
    <col min="11523" max="11523" width="10" style="72" customWidth="1"/>
    <col min="11524" max="11524" width="10.5546875" style="72" customWidth="1"/>
    <col min="11525" max="11525" width="12.88671875" style="72" customWidth="1"/>
    <col min="11526" max="11527" width="10" style="72" customWidth="1"/>
    <col min="11528" max="11528" width="10.6640625" style="72" customWidth="1"/>
    <col min="11529" max="11529" width="10.5546875" style="72" customWidth="1"/>
    <col min="11530" max="11530" width="10" style="72" customWidth="1"/>
    <col min="11531" max="11531" width="11" style="72" customWidth="1"/>
    <col min="11532" max="11532" width="13.5546875" style="72" customWidth="1"/>
    <col min="11533" max="11776" width="9.109375" style="72"/>
    <col min="11777" max="11777" width="3.33203125" style="72" customWidth="1"/>
    <col min="11778" max="11778" width="22.5546875" style="72" customWidth="1"/>
    <col min="11779" max="11779" width="10" style="72" customWidth="1"/>
    <col min="11780" max="11780" width="10.5546875" style="72" customWidth="1"/>
    <col min="11781" max="11781" width="12.88671875" style="72" customWidth="1"/>
    <col min="11782" max="11783" width="10" style="72" customWidth="1"/>
    <col min="11784" max="11784" width="10.6640625" style="72" customWidth="1"/>
    <col min="11785" max="11785" width="10.5546875" style="72" customWidth="1"/>
    <col min="11786" max="11786" width="10" style="72" customWidth="1"/>
    <col min="11787" max="11787" width="11" style="72" customWidth="1"/>
    <col min="11788" max="11788" width="13.5546875" style="72" customWidth="1"/>
    <col min="11789" max="12032" width="9.109375" style="72"/>
    <col min="12033" max="12033" width="3.33203125" style="72" customWidth="1"/>
    <col min="12034" max="12034" width="22.5546875" style="72" customWidth="1"/>
    <col min="12035" max="12035" width="10" style="72" customWidth="1"/>
    <col min="12036" max="12036" width="10.5546875" style="72" customWidth="1"/>
    <col min="12037" max="12037" width="12.88671875" style="72" customWidth="1"/>
    <col min="12038" max="12039" width="10" style="72" customWidth="1"/>
    <col min="12040" max="12040" width="10.6640625" style="72" customWidth="1"/>
    <col min="12041" max="12041" width="10.5546875" style="72" customWidth="1"/>
    <col min="12042" max="12042" width="10" style="72" customWidth="1"/>
    <col min="12043" max="12043" width="11" style="72" customWidth="1"/>
    <col min="12044" max="12044" width="13.5546875" style="72" customWidth="1"/>
    <col min="12045" max="12288" width="9.109375" style="72"/>
    <col min="12289" max="12289" width="3.33203125" style="72" customWidth="1"/>
    <col min="12290" max="12290" width="22.5546875" style="72" customWidth="1"/>
    <col min="12291" max="12291" width="10" style="72" customWidth="1"/>
    <col min="12292" max="12292" width="10.5546875" style="72" customWidth="1"/>
    <col min="12293" max="12293" width="12.88671875" style="72" customWidth="1"/>
    <col min="12294" max="12295" width="10" style="72" customWidth="1"/>
    <col min="12296" max="12296" width="10.6640625" style="72" customWidth="1"/>
    <col min="12297" max="12297" width="10.5546875" style="72" customWidth="1"/>
    <col min="12298" max="12298" width="10" style="72" customWidth="1"/>
    <col min="12299" max="12299" width="11" style="72" customWidth="1"/>
    <col min="12300" max="12300" width="13.5546875" style="72" customWidth="1"/>
    <col min="12301" max="12544" width="9.109375" style="72"/>
    <col min="12545" max="12545" width="3.33203125" style="72" customWidth="1"/>
    <col min="12546" max="12546" width="22.5546875" style="72" customWidth="1"/>
    <col min="12547" max="12547" width="10" style="72" customWidth="1"/>
    <col min="12548" max="12548" width="10.5546875" style="72" customWidth="1"/>
    <col min="12549" max="12549" width="12.88671875" style="72" customWidth="1"/>
    <col min="12550" max="12551" width="10" style="72" customWidth="1"/>
    <col min="12552" max="12552" width="10.6640625" style="72" customWidth="1"/>
    <col min="12553" max="12553" width="10.5546875" style="72" customWidth="1"/>
    <col min="12554" max="12554" width="10" style="72" customWidth="1"/>
    <col min="12555" max="12555" width="11" style="72" customWidth="1"/>
    <col min="12556" max="12556" width="13.5546875" style="72" customWidth="1"/>
    <col min="12557" max="12800" width="9.109375" style="72"/>
    <col min="12801" max="12801" width="3.33203125" style="72" customWidth="1"/>
    <col min="12802" max="12802" width="22.5546875" style="72" customWidth="1"/>
    <col min="12803" max="12803" width="10" style="72" customWidth="1"/>
    <col min="12804" max="12804" width="10.5546875" style="72" customWidth="1"/>
    <col min="12805" max="12805" width="12.88671875" style="72" customWidth="1"/>
    <col min="12806" max="12807" width="10" style="72" customWidth="1"/>
    <col min="12808" max="12808" width="10.6640625" style="72" customWidth="1"/>
    <col min="12809" max="12809" width="10.5546875" style="72" customWidth="1"/>
    <col min="12810" max="12810" width="10" style="72" customWidth="1"/>
    <col min="12811" max="12811" width="11" style="72" customWidth="1"/>
    <col min="12812" max="12812" width="13.5546875" style="72" customWidth="1"/>
    <col min="12813" max="13056" width="9.109375" style="72"/>
    <col min="13057" max="13057" width="3.33203125" style="72" customWidth="1"/>
    <col min="13058" max="13058" width="22.5546875" style="72" customWidth="1"/>
    <col min="13059" max="13059" width="10" style="72" customWidth="1"/>
    <col min="13060" max="13060" width="10.5546875" style="72" customWidth="1"/>
    <col min="13061" max="13061" width="12.88671875" style="72" customWidth="1"/>
    <col min="13062" max="13063" width="10" style="72" customWidth="1"/>
    <col min="13064" max="13064" width="10.6640625" style="72" customWidth="1"/>
    <col min="13065" max="13065" width="10.5546875" style="72" customWidth="1"/>
    <col min="13066" max="13066" width="10" style="72" customWidth="1"/>
    <col min="13067" max="13067" width="11" style="72" customWidth="1"/>
    <col min="13068" max="13068" width="13.5546875" style="72" customWidth="1"/>
    <col min="13069" max="13312" width="9.109375" style="72"/>
    <col min="13313" max="13313" width="3.33203125" style="72" customWidth="1"/>
    <col min="13314" max="13314" width="22.5546875" style="72" customWidth="1"/>
    <col min="13315" max="13315" width="10" style="72" customWidth="1"/>
    <col min="13316" max="13316" width="10.5546875" style="72" customWidth="1"/>
    <col min="13317" max="13317" width="12.88671875" style="72" customWidth="1"/>
    <col min="13318" max="13319" width="10" style="72" customWidth="1"/>
    <col min="13320" max="13320" width="10.6640625" style="72" customWidth="1"/>
    <col min="13321" max="13321" width="10.5546875" style="72" customWidth="1"/>
    <col min="13322" max="13322" width="10" style="72" customWidth="1"/>
    <col min="13323" max="13323" width="11" style="72" customWidth="1"/>
    <col min="13324" max="13324" width="13.5546875" style="72" customWidth="1"/>
    <col min="13325" max="13568" width="9.109375" style="72"/>
    <col min="13569" max="13569" width="3.33203125" style="72" customWidth="1"/>
    <col min="13570" max="13570" width="22.5546875" style="72" customWidth="1"/>
    <col min="13571" max="13571" width="10" style="72" customWidth="1"/>
    <col min="13572" max="13572" width="10.5546875" style="72" customWidth="1"/>
    <col min="13573" max="13573" width="12.88671875" style="72" customWidth="1"/>
    <col min="13574" max="13575" width="10" style="72" customWidth="1"/>
    <col min="13576" max="13576" width="10.6640625" style="72" customWidth="1"/>
    <col min="13577" max="13577" width="10.5546875" style="72" customWidth="1"/>
    <col min="13578" max="13578" width="10" style="72" customWidth="1"/>
    <col min="13579" max="13579" width="11" style="72" customWidth="1"/>
    <col min="13580" max="13580" width="13.5546875" style="72" customWidth="1"/>
    <col min="13581" max="13824" width="9.109375" style="72"/>
    <col min="13825" max="13825" width="3.33203125" style="72" customWidth="1"/>
    <col min="13826" max="13826" width="22.5546875" style="72" customWidth="1"/>
    <col min="13827" max="13827" width="10" style="72" customWidth="1"/>
    <col min="13828" max="13828" width="10.5546875" style="72" customWidth="1"/>
    <col min="13829" max="13829" width="12.88671875" style="72" customWidth="1"/>
    <col min="13830" max="13831" width="10" style="72" customWidth="1"/>
    <col min="13832" max="13832" width="10.6640625" style="72" customWidth="1"/>
    <col min="13833" max="13833" width="10.5546875" style="72" customWidth="1"/>
    <col min="13834" max="13834" width="10" style="72" customWidth="1"/>
    <col min="13835" max="13835" width="11" style="72" customWidth="1"/>
    <col min="13836" max="13836" width="13.5546875" style="72" customWidth="1"/>
    <col min="13837" max="14080" width="9.109375" style="72"/>
    <col min="14081" max="14081" width="3.33203125" style="72" customWidth="1"/>
    <col min="14082" max="14082" width="22.5546875" style="72" customWidth="1"/>
    <col min="14083" max="14083" width="10" style="72" customWidth="1"/>
    <col min="14084" max="14084" width="10.5546875" style="72" customWidth="1"/>
    <col min="14085" max="14085" width="12.88671875" style="72" customWidth="1"/>
    <col min="14086" max="14087" width="10" style="72" customWidth="1"/>
    <col min="14088" max="14088" width="10.6640625" style="72" customWidth="1"/>
    <col min="14089" max="14089" width="10.5546875" style="72" customWidth="1"/>
    <col min="14090" max="14090" width="10" style="72" customWidth="1"/>
    <col min="14091" max="14091" width="11" style="72" customWidth="1"/>
    <col min="14092" max="14092" width="13.5546875" style="72" customWidth="1"/>
    <col min="14093" max="14336" width="9.109375" style="72"/>
    <col min="14337" max="14337" width="3.33203125" style="72" customWidth="1"/>
    <col min="14338" max="14338" width="22.5546875" style="72" customWidth="1"/>
    <col min="14339" max="14339" width="10" style="72" customWidth="1"/>
    <col min="14340" max="14340" width="10.5546875" style="72" customWidth="1"/>
    <col min="14341" max="14341" width="12.88671875" style="72" customWidth="1"/>
    <col min="14342" max="14343" width="10" style="72" customWidth="1"/>
    <col min="14344" max="14344" width="10.6640625" style="72" customWidth="1"/>
    <col min="14345" max="14345" width="10.5546875" style="72" customWidth="1"/>
    <col min="14346" max="14346" width="10" style="72" customWidth="1"/>
    <col min="14347" max="14347" width="11" style="72" customWidth="1"/>
    <col min="14348" max="14348" width="13.5546875" style="72" customWidth="1"/>
    <col min="14349" max="14592" width="9.109375" style="72"/>
    <col min="14593" max="14593" width="3.33203125" style="72" customWidth="1"/>
    <col min="14594" max="14594" width="22.5546875" style="72" customWidth="1"/>
    <col min="14595" max="14595" width="10" style="72" customWidth="1"/>
    <col min="14596" max="14596" width="10.5546875" style="72" customWidth="1"/>
    <col min="14597" max="14597" width="12.88671875" style="72" customWidth="1"/>
    <col min="14598" max="14599" width="10" style="72" customWidth="1"/>
    <col min="14600" max="14600" width="10.6640625" style="72" customWidth="1"/>
    <col min="14601" max="14601" width="10.5546875" style="72" customWidth="1"/>
    <col min="14602" max="14602" width="10" style="72" customWidth="1"/>
    <col min="14603" max="14603" width="11" style="72" customWidth="1"/>
    <col min="14604" max="14604" width="13.5546875" style="72" customWidth="1"/>
    <col min="14605" max="14848" width="9.109375" style="72"/>
    <col min="14849" max="14849" width="3.33203125" style="72" customWidth="1"/>
    <col min="14850" max="14850" width="22.5546875" style="72" customWidth="1"/>
    <col min="14851" max="14851" width="10" style="72" customWidth="1"/>
    <col min="14852" max="14852" width="10.5546875" style="72" customWidth="1"/>
    <col min="14853" max="14853" width="12.88671875" style="72" customWidth="1"/>
    <col min="14854" max="14855" width="10" style="72" customWidth="1"/>
    <col min="14856" max="14856" width="10.6640625" style="72" customWidth="1"/>
    <col min="14857" max="14857" width="10.5546875" style="72" customWidth="1"/>
    <col min="14858" max="14858" width="10" style="72" customWidth="1"/>
    <col min="14859" max="14859" width="11" style="72" customWidth="1"/>
    <col min="14860" max="14860" width="13.5546875" style="72" customWidth="1"/>
    <col min="14861" max="15104" width="9.109375" style="72"/>
    <col min="15105" max="15105" width="3.33203125" style="72" customWidth="1"/>
    <col min="15106" max="15106" width="22.5546875" style="72" customWidth="1"/>
    <col min="15107" max="15107" width="10" style="72" customWidth="1"/>
    <col min="15108" max="15108" width="10.5546875" style="72" customWidth="1"/>
    <col min="15109" max="15109" width="12.88671875" style="72" customWidth="1"/>
    <col min="15110" max="15111" width="10" style="72" customWidth="1"/>
    <col min="15112" max="15112" width="10.6640625" style="72" customWidth="1"/>
    <col min="15113" max="15113" width="10.5546875" style="72" customWidth="1"/>
    <col min="15114" max="15114" width="10" style="72" customWidth="1"/>
    <col min="15115" max="15115" width="11" style="72" customWidth="1"/>
    <col min="15116" max="15116" width="13.5546875" style="72" customWidth="1"/>
    <col min="15117" max="15360" width="9.109375" style="72"/>
    <col min="15361" max="15361" width="3.33203125" style="72" customWidth="1"/>
    <col min="15362" max="15362" width="22.5546875" style="72" customWidth="1"/>
    <col min="15363" max="15363" width="10" style="72" customWidth="1"/>
    <col min="15364" max="15364" width="10.5546875" style="72" customWidth="1"/>
    <col min="15365" max="15365" width="12.88671875" style="72" customWidth="1"/>
    <col min="15366" max="15367" width="10" style="72" customWidth="1"/>
    <col min="15368" max="15368" width="10.6640625" style="72" customWidth="1"/>
    <col min="15369" max="15369" width="10.5546875" style="72" customWidth="1"/>
    <col min="15370" max="15370" width="10" style="72" customWidth="1"/>
    <col min="15371" max="15371" width="11" style="72" customWidth="1"/>
    <col min="15372" max="15372" width="13.5546875" style="72" customWidth="1"/>
    <col min="15373" max="15616" width="9.109375" style="72"/>
    <col min="15617" max="15617" width="3.33203125" style="72" customWidth="1"/>
    <col min="15618" max="15618" width="22.5546875" style="72" customWidth="1"/>
    <col min="15619" max="15619" width="10" style="72" customWidth="1"/>
    <col min="15620" max="15620" width="10.5546875" style="72" customWidth="1"/>
    <col min="15621" max="15621" width="12.88671875" style="72" customWidth="1"/>
    <col min="15622" max="15623" width="10" style="72" customWidth="1"/>
    <col min="15624" max="15624" width="10.6640625" style="72" customWidth="1"/>
    <col min="15625" max="15625" width="10.5546875" style="72" customWidth="1"/>
    <col min="15626" max="15626" width="10" style="72" customWidth="1"/>
    <col min="15627" max="15627" width="11" style="72" customWidth="1"/>
    <col min="15628" max="15628" width="13.5546875" style="72" customWidth="1"/>
    <col min="15629" max="15872" width="9.109375" style="72"/>
    <col min="15873" max="15873" width="3.33203125" style="72" customWidth="1"/>
    <col min="15874" max="15874" width="22.5546875" style="72" customWidth="1"/>
    <col min="15875" max="15875" width="10" style="72" customWidth="1"/>
    <col min="15876" max="15876" width="10.5546875" style="72" customWidth="1"/>
    <col min="15877" max="15877" width="12.88671875" style="72" customWidth="1"/>
    <col min="15878" max="15879" width="10" style="72" customWidth="1"/>
    <col min="15880" max="15880" width="10.6640625" style="72" customWidth="1"/>
    <col min="15881" max="15881" width="10.5546875" style="72" customWidth="1"/>
    <col min="15882" max="15882" width="10" style="72" customWidth="1"/>
    <col min="15883" max="15883" width="11" style="72" customWidth="1"/>
    <col min="15884" max="15884" width="13.5546875" style="72" customWidth="1"/>
    <col min="15885" max="16128" width="9.109375" style="72"/>
    <col min="16129" max="16129" width="3.33203125" style="72" customWidth="1"/>
    <col min="16130" max="16130" width="22.5546875" style="72" customWidth="1"/>
    <col min="16131" max="16131" width="10" style="72" customWidth="1"/>
    <col min="16132" max="16132" width="10.5546875" style="72" customWidth="1"/>
    <col min="16133" max="16133" width="12.88671875" style="72" customWidth="1"/>
    <col min="16134" max="16135" width="10" style="72" customWidth="1"/>
    <col min="16136" max="16136" width="10.6640625" style="72" customWidth="1"/>
    <col min="16137" max="16137" width="10.5546875" style="72" customWidth="1"/>
    <col min="16138" max="16138" width="10" style="72" customWidth="1"/>
    <col min="16139" max="16139" width="11" style="72" customWidth="1"/>
    <col min="16140" max="16140" width="13.5546875" style="72" customWidth="1"/>
    <col min="16141" max="16384" width="9.109375" style="72"/>
  </cols>
  <sheetData>
    <row r="1" spans="1:16" ht="21" x14ac:dyDescent="0.4">
      <c r="A1" s="225" t="s">
        <v>85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3" spans="1:16" x14ac:dyDescent="0.3">
      <c r="A3" s="73" t="s">
        <v>86</v>
      </c>
      <c r="D3" s="73" t="s">
        <v>87</v>
      </c>
      <c r="E3" s="73"/>
      <c r="F3" s="73"/>
      <c r="G3" s="73" t="s">
        <v>88</v>
      </c>
      <c r="H3" s="73"/>
      <c r="I3" s="73"/>
    </row>
    <row r="4" spans="1:16" x14ac:dyDescent="0.3">
      <c r="A4" s="73" t="s">
        <v>89</v>
      </c>
      <c r="D4" s="73" t="s">
        <v>90</v>
      </c>
      <c r="E4" s="73"/>
      <c r="F4" s="73"/>
      <c r="G4" s="73" t="s">
        <v>91</v>
      </c>
      <c r="H4" s="73"/>
      <c r="I4" s="73"/>
      <c r="J4" s="73" t="s">
        <v>92</v>
      </c>
    </row>
    <row r="5" spans="1:16" x14ac:dyDescent="0.3">
      <c r="A5" s="73" t="s">
        <v>93</v>
      </c>
    </row>
    <row r="6" spans="1:16" ht="19.2" x14ac:dyDescent="0.45">
      <c r="G6" s="74" t="str">
        <f>'प्रपत्र-ग'!J3</f>
        <v xml:space="preserve">   माह अक्टूबर 2024</v>
      </c>
      <c r="H6" s="75"/>
    </row>
    <row r="7" spans="1:16" s="77" customFormat="1" ht="63" customHeight="1" x14ac:dyDescent="0.25">
      <c r="A7" s="221" t="s">
        <v>94</v>
      </c>
      <c r="B7" s="221" t="s">
        <v>95</v>
      </c>
      <c r="C7" s="221" t="s">
        <v>96</v>
      </c>
      <c r="D7" s="226" t="s">
        <v>97</v>
      </c>
      <c r="E7" s="227"/>
      <c r="F7" s="228"/>
      <c r="G7" s="221" t="s">
        <v>98</v>
      </c>
      <c r="H7" s="221" t="s">
        <v>36</v>
      </c>
      <c r="I7" s="221" t="s">
        <v>99</v>
      </c>
      <c r="J7" s="221" t="s">
        <v>100</v>
      </c>
      <c r="K7" s="221" t="s">
        <v>101</v>
      </c>
      <c r="L7" s="221" t="s">
        <v>102</v>
      </c>
    </row>
    <row r="8" spans="1:16" s="77" customFormat="1" ht="31.2" x14ac:dyDescent="0.25">
      <c r="A8" s="221"/>
      <c r="B8" s="221"/>
      <c r="C8" s="221"/>
      <c r="D8" s="76" t="s">
        <v>103</v>
      </c>
      <c r="E8" s="76" t="s">
        <v>104</v>
      </c>
      <c r="F8" s="78" t="s">
        <v>105</v>
      </c>
      <c r="G8" s="221"/>
      <c r="H8" s="221"/>
      <c r="I8" s="221"/>
      <c r="J8" s="221"/>
      <c r="K8" s="221"/>
      <c r="L8" s="221"/>
    </row>
    <row r="9" spans="1:16" s="81" customFormat="1" x14ac:dyDescent="0.25">
      <c r="A9" s="79">
        <v>1</v>
      </c>
      <c r="B9" s="80">
        <v>2</v>
      </c>
      <c r="C9" s="80">
        <v>3</v>
      </c>
      <c r="D9" s="80">
        <v>4</v>
      </c>
      <c r="E9" s="80">
        <v>5</v>
      </c>
      <c r="F9" s="80">
        <v>6</v>
      </c>
      <c r="G9" s="80">
        <v>7</v>
      </c>
      <c r="H9" s="80">
        <v>8</v>
      </c>
      <c r="I9" s="80">
        <v>9</v>
      </c>
      <c r="J9" s="80">
        <v>10</v>
      </c>
      <c r="K9" s="80">
        <v>11</v>
      </c>
      <c r="L9" s="80">
        <v>12</v>
      </c>
    </row>
    <row r="10" spans="1:16" s="81" customFormat="1" x14ac:dyDescent="0.25">
      <c r="A10" s="82"/>
      <c r="B10" s="222" t="str">
        <f>'प्रपत्र-ग'!A1</f>
        <v xml:space="preserve">विद्यालय का नाम </v>
      </c>
      <c r="C10" s="83"/>
      <c r="D10" s="84"/>
      <c r="E10" s="83"/>
      <c r="F10" s="84"/>
      <c r="G10" s="85"/>
      <c r="H10" s="84"/>
      <c r="I10" s="85"/>
      <c r="J10" s="84"/>
      <c r="K10" s="83"/>
      <c r="L10" s="86"/>
      <c r="N10" s="108"/>
    </row>
    <row r="11" spans="1:16" s="81" customFormat="1" x14ac:dyDescent="0.25">
      <c r="A11" s="87"/>
      <c r="B11" s="223"/>
      <c r="C11" s="88"/>
      <c r="D11" s="89"/>
      <c r="E11" s="88"/>
      <c r="F11" s="89"/>
      <c r="G11" s="88"/>
      <c r="H11" s="89"/>
      <c r="I11" s="88"/>
      <c r="J11" s="89"/>
      <c r="K11" s="88"/>
      <c r="L11" s="90"/>
    </row>
    <row r="12" spans="1:16" s="81" customFormat="1" x14ac:dyDescent="0.25">
      <c r="A12" s="87"/>
      <c r="B12" s="223"/>
      <c r="C12" s="83">
        <f>'प्रपत्र-ग'!D33-'प्रपत्र-ग'!D37</f>
        <v>0</v>
      </c>
      <c r="D12" s="91">
        <f>'प्रपत्र-ग'!D35</f>
        <v>0</v>
      </c>
      <c r="E12" s="83">
        <f>'gpf challan'!R15</f>
        <v>0</v>
      </c>
      <c r="F12" s="84">
        <f>'gpf challan'!R16</f>
        <v>0</v>
      </c>
      <c r="G12" s="85">
        <v>0</v>
      </c>
      <c r="H12" s="84">
        <f>'2G'!K88</f>
        <v>0</v>
      </c>
      <c r="I12" s="83">
        <f>'2G'!L88</f>
        <v>0</v>
      </c>
      <c r="J12" s="84">
        <f>'प्रपत्र-ग'!D39</f>
        <v>0</v>
      </c>
      <c r="K12" s="83">
        <v>0</v>
      </c>
      <c r="L12" s="86">
        <f>C12-SUM(D12:K12)</f>
        <v>0</v>
      </c>
      <c r="N12" s="108"/>
      <c r="P12" s="92"/>
    </row>
    <row r="13" spans="1:16" x14ac:dyDescent="0.3">
      <c r="A13" s="93"/>
      <c r="B13" s="223"/>
      <c r="C13" s="94"/>
      <c r="D13" s="95"/>
      <c r="E13" s="94"/>
      <c r="F13" s="95"/>
      <c r="G13" s="94"/>
      <c r="H13" s="95"/>
      <c r="I13" s="94"/>
      <c r="J13" s="95"/>
      <c r="K13" s="94"/>
      <c r="L13" s="96"/>
    </row>
    <row r="14" spans="1:16" ht="18" x14ac:dyDescent="0.3">
      <c r="A14" s="93"/>
      <c r="B14" s="97"/>
      <c r="C14" s="83"/>
      <c r="D14" s="98"/>
      <c r="E14" s="83"/>
      <c r="F14" s="84"/>
      <c r="G14" s="85"/>
      <c r="H14" s="84"/>
      <c r="I14" s="83"/>
      <c r="J14" s="84"/>
      <c r="K14" s="83"/>
      <c r="L14" s="86"/>
      <c r="M14" s="81"/>
      <c r="N14" s="108"/>
    </row>
    <row r="15" spans="1:16" ht="18" x14ac:dyDescent="0.3">
      <c r="A15" s="93"/>
      <c r="B15" s="97"/>
      <c r="C15" s="94"/>
      <c r="D15" s="95"/>
      <c r="E15" s="94"/>
      <c r="F15" s="95"/>
      <c r="G15" s="94"/>
      <c r="H15" s="95"/>
      <c r="I15" s="94"/>
      <c r="J15" s="95"/>
      <c r="K15" s="94"/>
      <c r="L15" s="95"/>
    </row>
    <row r="16" spans="1:16" ht="21" x14ac:dyDescent="0.4">
      <c r="A16" s="93"/>
      <c r="B16" s="97"/>
      <c r="C16" s="83"/>
      <c r="D16" s="98"/>
      <c r="E16" s="83"/>
      <c r="F16" s="84"/>
      <c r="G16" s="85"/>
      <c r="H16" s="84"/>
      <c r="I16" s="83"/>
      <c r="J16" s="84"/>
      <c r="K16" s="83"/>
      <c r="L16" s="86"/>
      <c r="M16" s="81"/>
      <c r="N16" s="108"/>
      <c r="P16" s="99"/>
    </row>
    <row r="17" spans="1:14" ht="18" x14ac:dyDescent="0.3">
      <c r="A17" s="93"/>
      <c r="B17" s="97"/>
      <c r="C17" s="94"/>
      <c r="D17" s="95"/>
      <c r="E17" s="94"/>
      <c r="F17" s="95"/>
      <c r="G17" s="94"/>
      <c r="H17" s="95"/>
      <c r="I17" s="94"/>
      <c r="J17" s="95"/>
      <c r="K17" s="94"/>
      <c r="L17" s="95"/>
    </row>
    <row r="18" spans="1:14" x14ac:dyDescent="0.3">
      <c r="A18" s="93"/>
      <c r="B18" s="93"/>
      <c r="C18" s="83"/>
      <c r="D18" s="84"/>
      <c r="E18" s="83"/>
      <c r="F18" s="84"/>
      <c r="G18" s="85"/>
      <c r="H18" s="84"/>
      <c r="I18" s="85"/>
      <c r="J18" s="84"/>
      <c r="K18" s="83"/>
      <c r="L18" s="84"/>
      <c r="M18" s="81"/>
      <c r="N18" s="108"/>
    </row>
    <row r="19" spans="1:14" x14ac:dyDescent="0.3">
      <c r="A19" s="93"/>
      <c r="B19" s="93"/>
      <c r="C19" s="100"/>
      <c r="D19" s="101"/>
      <c r="E19" s="100"/>
      <c r="F19" s="101"/>
      <c r="G19" s="100"/>
      <c r="H19" s="101"/>
      <c r="I19" s="100"/>
      <c r="J19" s="101"/>
      <c r="K19" s="100"/>
      <c r="L19" s="101"/>
    </row>
    <row r="20" spans="1:14" x14ac:dyDescent="0.3">
      <c r="A20" s="93"/>
      <c r="B20" s="93"/>
      <c r="C20" s="100"/>
      <c r="D20" s="101"/>
      <c r="E20" s="100"/>
      <c r="F20" s="101"/>
      <c r="G20" s="100"/>
      <c r="H20" s="101"/>
      <c r="I20" s="100"/>
      <c r="J20" s="101"/>
      <c r="K20" s="100"/>
      <c r="L20" s="101"/>
    </row>
    <row r="21" spans="1:14" x14ac:dyDescent="0.3">
      <c r="A21" s="93"/>
      <c r="B21" s="93"/>
      <c r="C21" s="100"/>
      <c r="D21" s="101"/>
      <c r="E21" s="100"/>
      <c r="F21" s="101"/>
      <c r="G21" s="100"/>
      <c r="H21" s="101"/>
      <c r="I21" s="100"/>
      <c r="J21" s="101"/>
      <c r="K21" s="100"/>
      <c r="L21" s="101"/>
    </row>
    <row r="22" spans="1:14" x14ac:dyDescent="0.3">
      <c r="A22" s="93"/>
      <c r="B22" s="93"/>
      <c r="C22" s="100"/>
      <c r="D22" s="101"/>
      <c r="E22" s="100"/>
      <c r="F22" s="101"/>
      <c r="G22" s="100"/>
      <c r="H22" s="101"/>
      <c r="I22" s="100"/>
      <c r="J22" s="101"/>
      <c r="K22" s="100"/>
      <c r="L22" s="101"/>
    </row>
    <row r="23" spans="1:14" x14ac:dyDescent="0.3">
      <c r="A23" s="93"/>
      <c r="B23" s="93"/>
      <c r="C23" s="100"/>
      <c r="D23" s="101"/>
      <c r="E23" s="100"/>
      <c r="F23" s="101"/>
      <c r="G23" s="100"/>
      <c r="H23" s="101"/>
      <c r="I23" s="100"/>
      <c r="J23" s="101"/>
      <c r="K23" s="100"/>
      <c r="L23" s="101"/>
    </row>
    <row r="24" spans="1:14" x14ac:dyDescent="0.3">
      <c r="A24" s="93"/>
      <c r="B24" s="102"/>
      <c r="C24" s="103"/>
      <c r="D24" s="104"/>
      <c r="E24" s="103"/>
      <c r="F24" s="104"/>
      <c r="G24" s="103"/>
      <c r="H24" s="104"/>
      <c r="I24" s="103"/>
      <c r="J24" s="104"/>
      <c r="K24" s="103"/>
      <c r="L24" s="104"/>
    </row>
    <row r="25" spans="1:14" x14ac:dyDescent="0.3">
      <c r="A25" s="105"/>
      <c r="B25" s="106"/>
      <c r="C25" s="107">
        <f t="shared" ref="C25:L25" si="0">SUM(C10:C18)</f>
        <v>0</v>
      </c>
      <c r="D25" s="107">
        <f t="shared" si="0"/>
        <v>0</v>
      </c>
      <c r="E25" s="107">
        <f t="shared" si="0"/>
        <v>0</v>
      </c>
      <c r="F25" s="107">
        <f t="shared" si="0"/>
        <v>0</v>
      </c>
      <c r="G25" s="107">
        <f t="shared" si="0"/>
        <v>0</v>
      </c>
      <c r="H25" s="107">
        <f t="shared" si="0"/>
        <v>0</v>
      </c>
      <c r="I25" s="107">
        <f t="shared" si="0"/>
        <v>0</v>
      </c>
      <c r="J25" s="107">
        <f t="shared" si="0"/>
        <v>0</v>
      </c>
      <c r="K25" s="107">
        <f t="shared" si="0"/>
        <v>0</v>
      </c>
      <c r="L25" s="107">
        <f t="shared" si="0"/>
        <v>0</v>
      </c>
    </row>
    <row r="26" spans="1:14" x14ac:dyDescent="0.3">
      <c r="I26" s="224" t="s">
        <v>106</v>
      </c>
      <c r="J26" s="224"/>
      <c r="K26" s="224"/>
      <c r="L26" s="224"/>
    </row>
  </sheetData>
  <mergeCells count="13">
    <mergeCell ref="L7:L8"/>
    <mergeCell ref="B10:B13"/>
    <mergeCell ref="I26:L26"/>
    <mergeCell ref="A1:L1"/>
    <mergeCell ref="A7:A8"/>
    <mergeCell ref="B7:B8"/>
    <mergeCell ref="C7:C8"/>
    <mergeCell ref="D7:F7"/>
    <mergeCell ref="G7:G8"/>
    <mergeCell ref="H7:H8"/>
    <mergeCell ref="I7:I8"/>
    <mergeCell ref="J7:J8"/>
    <mergeCell ref="K7:K8"/>
  </mergeCells>
  <pageMargins left="0.66" right="0.25" top="0.77" bottom="0.62" header="0.5" footer="0.2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A201-01E3-43F1-AA30-B4286BED2DAF}">
  <sheetPr>
    <pageSetUpPr fitToPage="1"/>
  </sheetPr>
  <dimension ref="B1:AM43"/>
  <sheetViews>
    <sheetView zoomScaleNormal="100" workbookViewId="0">
      <selection activeCell="Z11" sqref="Z11"/>
    </sheetView>
  </sheetViews>
  <sheetFormatPr defaultColWidth="9.109375" defaultRowHeight="15.6" x14ac:dyDescent="0.3"/>
  <cols>
    <col min="1" max="1" width="2.109375" style="3" customWidth="1"/>
    <col min="2" max="2" width="4.109375" style="3" customWidth="1"/>
    <col min="3" max="3" width="4.6640625" style="3" customWidth="1"/>
    <col min="4" max="5" width="4.5546875" style="3" customWidth="1"/>
    <col min="6" max="6" width="3" style="3" customWidth="1"/>
    <col min="7" max="7" width="4.44140625" style="3" customWidth="1"/>
    <col min="8" max="8" width="4.88671875" style="3" customWidth="1"/>
    <col min="9" max="9" width="2.6640625" style="3" customWidth="1"/>
    <col min="10" max="10" width="5" style="3" customWidth="1"/>
    <col min="11" max="11" width="5.33203125" style="3" customWidth="1"/>
    <col min="12" max="12" width="4.33203125" style="3" customWidth="1"/>
    <col min="13" max="13" width="3.33203125" style="3" customWidth="1"/>
    <col min="14" max="14" width="4.88671875" style="3" customWidth="1"/>
    <col min="15" max="15" width="4.5546875" style="3" customWidth="1"/>
    <col min="16" max="16" width="3.44140625" style="3" customWidth="1"/>
    <col min="17" max="17" width="4.44140625" style="3" customWidth="1"/>
    <col min="18" max="18" width="3.88671875" style="3" customWidth="1"/>
    <col min="19" max="19" width="4.109375" style="3" customWidth="1"/>
    <col min="20" max="20" width="9.109375" style="3"/>
    <col min="21" max="21" width="5.88671875" style="3" customWidth="1"/>
    <col min="22" max="256" width="9.109375" style="3"/>
    <col min="257" max="257" width="2.109375" style="3" customWidth="1"/>
    <col min="258" max="258" width="4.109375" style="3" customWidth="1"/>
    <col min="259" max="259" width="4.6640625" style="3" customWidth="1"/>
    <col min="260" max="261" width="4.5546875" style="3" customWidth="1"/>
    <col min="262" max="262" width="3" style="3" customWidth="1"/>
    <col min="263" max="263" width="4.44140625" style="3" customWidth="1"/>
    <col min="264" max="264" width="4.88671875" style="3" customWidth="1"/>
    <col min="265" max="265" width="2.6640625" style="3" customWidth="1"/>
    <col min="266" max="266" width="5" style="3" customWidth="1"/>
    <col min="267" max="267" width="5.33203125" style="3" customWidth="1"/>
    <col min="268" max="268" width="4.33203125" style="3" customWidth="1"/>
    <col min="269" max="269" width="3.33203125" style="3" customWidth="1"/>
    <col min="270" max="270" width="4.88671875" style="3" customWidth="1"/>
    <col min="271" max="271" width="4.5546875" style="3" customWidth="1"/>
    <col min="272" max="272" width="3.44140625" style="3" customWidth="1"/>
    <col min="273" max="273" width="4.44140625" style="3" customWidth="1"/>
    <col min="274" max="274" width="3.88671875" style="3" customWidth="1"/>
    <col min="275" max="275" width="4.109375" style="3" customWidth="1"/>
    <col min="276" max="276" width="9.109375" style="3"/>
    <col min="277" max="277" width="5.88671875" style="3" customWidth="1"/>
    <col min="278" max="512" width="9.109375" style="3"/>
    <col min="513" max="513" width="2.109375" style="3" customWidth="1"/>
    <col min="514" max="514" width="4.109375" style="3" customWidth="1"/>
    <col min="515" max="515" width="4.6640625" style="3" customWidth="1"/>
    <col min="516" max="517" width="4.5546875" style="3" customWidth="1"/>
    <col min="518" max="518" width="3" style="3" customWidth="1"/>
    <col min="519" max="519" width="4.44140625" style="3" customWidth="1"/>
    <col min="520" max="520" width="4.88671875" style="3" customWidth="1"/>
    <col min="521" max="521" width="2.6640625" style="3" customWidth="1"/>
    <col min="522" max="522" width="5" style="3" customWidth="1"/>
    <col min="523" max="523" width="5.33203125" style="3" customWidth="1"/>
    <col min="524" max="524" width="4.33203125" style="3" customWidth="1"/>
    <col min="525" max="525" width="3.33203125" style="3" customWidth="1"/>
    <col min="526" max="526" width="4.88671875" style="3" customWidth="1"/>
    <col min="527" max="527" width="4.5546875" style="3" customWidth="1"/>
    <col min="528" max="528" width="3.44140625" style="3" customWidth="1"/>
    <col min="529" max="529" width="4.44140625" style="3" customWidth="1"/>
    <col min="530" max="530" width="3.88671875" style="3" customWidth="1"/>
    <col min="531" max="531" width="4.109375" style="3" customWidth="1"/>
    <col min="532" max="532" width="9.109375" style="3"/>
    <col min="533" max="533" width="5.88671875" style="3" customWidth="1"/>
    <col min="534" max="768" width="9.109375" style="3"/>
    <col min="769" max="769" width="2.109375" style="3" customWidth="1"/>
    <col min="770" max="770" width="4.109375" style="3" customWidth="1"/>
    <col min="771" max="771" width="4.6640625" style="3" customWidth="1"/>
    <col min="772" max="773" width="4.5546875" style="3" customWidth="1"/>
    <col min="774" max="774" width="3" style="3" customWidth="1"/>
    <col min="775" max="775" width="4.44140625" style="3" customWidth="1"/>
    <col min="776" max="776" width="4.88671875" style="3" customWidth="1"/>
    <col min="777" max="777" width="2.6640625" style="3" customWidth="1"/>
    <col min="778" max="778" width="5" style="3" customWidth="1"/>
    <col min="779" max="779" width="5.33203125" style="3" customWidth="1"/>
    <col min="780" max="780" width="4.33203125" style="3" customWidth="1"/>
    <col min="781" max="781" width="3.33203125" style="3" customWidth="1"/>
    <col min="782" max="782" width="4.88671875" style="3" customWidth="1"/>
    <col min="783" max="783" width="4.5546875" style="3" customWidth="1"/>
    <col min="784" max="784" width="3.44140625" style="3" customWidth="1"/>
    <col min="785" max="785" width="4.44140625" style="3" customWidth="1"/>
    <col min="786" max="786" width="3.88671875" style="3" customWidth="1"/>
    <col min="787" max="787" width="4.109375" style="3" customWidth="1"/>
    <col min="788" max="788" width="9.109375" style="3"/>
    <col min="789" max="789" width="5.88671875" style="3" customWidth="1"/>
    <col min="790" max="1024" width="9.109375" style="3"/>
    <col min="1025" max="1025" width="2.109375" style="3" customWidth="1"/>
    <col min="1026" max="1026" width="4.109375" style="3" customWidth="1"/>
    <col min="1027" max="1027" width="4.6640625" style="3" customWidth="1"/>
    <col min="1028" max="1029" width="4.5546875" style="3" customWidth="1"/>
    <col min="1030" max="1030" width="3" style="3" customWidth="1"/>
    <col min="1031" max="1031" width="4.44140625" style="3" customWidth="1"/>
    <col min="1032" max="1032" width="4.88671875" style="3" customWidth="1"/>
    <col min="1033" max="1033" width="2.6640625" style="3" customWidth="1"/>
    <col min="1034" max="1034" width="5" style="3" customWidth="1"/>
    <col min="1035" max="1035" width="5.33203125" style="3" customWidth="1"/>
    <col min="1036" max="1036" width="4.33203125" style="3" customWidth="1"/>
    <col min="1037" max="1037" width="3.33203125" style="3" customWidth="1"/>
    <col min="1038" max="1038" width="4.88671875" style="3" customWidth="1"/>
    <col min="1039" max="1039" width="4.5546875" style="3" customWidth="1"/>
    <col min="1040" max="1040" width="3.44140625" style="3" customWidth="1"/>
    <col min="1041" max="1041" width="4.44140625" style="3" customWidth="1"/>
    <col min="1042" max="1042" width="3.88671875" style="3" customWidth="1"/>
    <col min="1043" max="1043" width="4.109375" style="3" customWidth="1"/>
    <col min="1044" max="1044" width="9.109375" style="3"/>
    <col min="1045" max="1045" width="5.88671875" style="3" customWidth="1"/>
    <col min="1046" max="1280" width="9.109375" style="3"/>
    <col min="1281" max="1281" width="2.109375" style="3" customWidth="1"/>
    <col min="1282" max="1282" width="4.109375" style="3" customWidth="1"/>
    <col min="1283" max="1283" width="4.6640625" style="3" customWidth="1"/>
    <col min="1284" max="1285" width="4.5546875" style="3" customWidth="1"/>
    <col min="1286" max="1286" width="3" style="3" customWidth="1"/>
    <col min="1287" max="1287" width="4.44140625" style="3" customWidth="1"/>
    <col min="1288" max="1288" width="4.88671875" style="3" customWidth="1"/>
    <col min="1289" max="1289" width="2.6640625" style="3" customWidth="1"/>
    <col min="1290" max="1290" width="5" style="3" customWidth="1"/>
    <col min="1291" max="1291" width="5.33203125" style="3" customWidth="1"/>
    <col min="1292" max="1292" width="4.33203125" style="3" customWidth="1"/>
    <col min="1293" max="1293" width="3.33203125" style="3" customWidth="1"/>
    <col min="1294" max="1294" width="4.88671875" style="3" customWidth="1"/>
    <col min="1295" max="1295" width="4.5546875" style="3" customWidth="1"/>
    <col min="1296" max="1296" width="3.44140625" style="3" customWidth="1"/>
    <col min="1297" max="1297" width="4.44140625" style="3" customWidth="1"/>
    <col min="1298" max="1298" width="3.88671875" style="3" customWidth="1"/>
    <col min="1299" max="1299" width="4.109375" style="3" customWidth="1"/>
    <col min="1300" max="1300" width="9.109375" style="3"/>
    <col min="1301" max="1301" width="5.88671875" style="3" customWidth="1"/>
    <col min="1302" max="1536" width="9.109375" style="3"/>
    <col min="1537" max="1537" width="2.109375" style="3" customWidth="1"/>
    <col min="1538" max="1538" width="4.109375" style="3" customWidth="1"/>
    <col min="1539" max="1539" width="4.6640625" style="3" customWidth="1"/>
    <col min="1540" max="1541" width="4.5546875" style="3" customWidth="1"/>
    <col min="1542" max="1542" width="3" style="3" customWidth="1"/>
    <col min="1543" max="1543" width="4.44140625" style="3" customWidth="1"/>
    <col min="1544" max="1544" width="4.88671875" style="3" customWidth="1"/>
    <col min="1545" max="1545" width="2.6640625" style="3" customWidth="1"/>
    <col min="1546" max="1546" width="5" style="3" customWidth="1"/>
    <col min="1547" max="1547" width="5.33203125" style="3" customWidth="1"/>
    <col min="1548" max="1548" width="4.33203125" style="3" customWidth="1"/>
    <col min="1549" max="1549" width="3.33203125" style="3" customWidth="1"/>
    <col min="1550" max="1550" width="4.88671875" style="3" customWidth="1"/>
    <col min="1551" max="1551" width="4.5546875" style="3" customWidth="1"/>
    <col min="1552" max="1552" width="3.44140625" style="3" customWidth="1"/>
    <col min="1553" max="1553" width="4.44140625" style="3" customWidth="1"/>
    <col min="1554" max="1554" width="3.88671875" style="3" customWidth="1"/>
    <col min="1555" max="1555" width="4.109375" style="3" customWidth="1"/>
    <col min="1556" max="1556" width="9.109375" style="3"/>
    <col min="1557" max="1557" width="5.88671875" style="3" customWidth="1"/>
    <col min="1558" max="1792" width="9.109375" style="3"/>
    <col min="1793" max="1793" width="2.109375" style="3" customWidth="1"/>
    <col min="1794" max="1794" width="4.109375" style="3" customWidth="1"/>
    <col min="1795" max="1795" width="4.6640625" style="3" customWidth="1"/>
    <col min="1796" max="1797" width="4.5546875" style="3" customWidth="1"/>
    <col min="1798" max="1798" width="3" style="3" customWidth="1"/>
    <col min="1799" max="1799" width="4.44140625" style="3" customWidth="1"/>
    <col min="1800" max="1800" width="4.88671875" style="3" customWidth="1"/>
    <col min="1801" max="1801" width="2.6640625" style="3" customWidth="1"/>
    <col min="1802" max="1802" width="5" style="3" customWidth="1"/>
    <col min="1803" max="1803" width="5.33203125" style="3" customWidth="1"/>
    <col min="1804" max="1804" width="4.33203125" style="3" customWidth="1"/>
    <col min="1805" max="1805" width="3.33203125" style="3" customWidth="1"/>
    <col min="1806" max="1806" width="4.88671875" style="3" customWidth="1"/>
    <col min="1807" max="1807" width="4.5546875" style="3" customWidth="1"/>
    <col min="1808" max="1808" width="3.44140625" style="3" customWidth="1"/>
    <col min="1809" max="1809" width="4.44140625" style="3" customWidth="1"/>
    <col min="1810" max="1810" width="3.88671875" style="3" customWidth="1"/>
    <col min="1811" max="1811" width="4.109375" style="3" customWidth="1"/>
    <col min="1812" max="1812" width="9.109375" style="3"/>
    <col min="1813" max="1813" width="5.88671875" style="3" customWidth="1"/>
    <col min="1814" max="2048" width="9.109375" style="3"/>
    <col min="2049" max="2049" width="2.109375" style="3" customWidth="1"/>
    <col min="2050" max="2050" width="4.109375" style="3" customWidth="1"/>
    <col min="2051" max="2051" width="4.6640625" style="3" customWidth="1"/>
    <col min="2052" max="2053" width="4.5546875" style="3" customWidth="1"/>
    <col min="2054" max="2054" width="3" style="3" customWidth="1"/>
    <col min="2055" max="2055" width="4.44140625" style="3" customWidth="1"/>
    <col min="2056" max="2056" width="4.88671875" style="3" customWidth="1"/>
    <col min="2057" max="2057" width="2.6640625" style="3" customWidth="1"/>
    <col min="2058" max="2058" width="5" style="3" customWidth="1"/>
    <col min="2059" max="2059" width="5.33203125" style="3" customWidth="1"/>
    <col min="2060" max="2060" width="4.33203125" style="3" customWidth="1"/>
    <col min="2061" max="2061" width="3.33203125" style="3" customWidth="1"/>
    <col min="2062" max="2062" width="4.88671875" style="3" customWidth="1"/>
    <col min="2063" max="2063" width="4.5546875" style="3" customWidth="1"/>
    <col min="2064" max="2064" width="3.44140625" style="3" customWidth="1"/>
    <col min="2065" max="2065" width="4.44140625" style="3" customWidth="1"/>
    <col min="2066" max="2066" width="3.88671875" style="3" customWidth="1"/>
    <col min="2067" max="2067" width="4.109375" style="3" customWidth="1"/>
    <col min="2068" max="2068" width="9.109375" style="3"/>
    <col min="2069" max="2069" width="5.88671875" style="3" customWidth="1"/>
    <col min="2070" max="2304" width="9.109375" style="3"/>
    <col min="2305" max="2305" width="2.109375" style="3" customWidth="1"/>
    <col min="2306" max="2306" width="4.109375" style="3" customWidth="1"/>
    <col min="2307" max="2307" width="4.6640625" style="3" customWidth="1"/>
    <col min="2308" max="2309" width="4.5546875" style="3" customWidth="1"/>
    <col min="2310" max="2310" width="3" style="3" customWidth="1"/>
    <col min="2311" max="2311" width="4.44140625" style="3" customWidth="1"/>
    <col min="2312" max="2312" width="4.88671875" style="3" customWidth="1"/>
    <col min="2313" max="2313" width="2.6640625" style="3" customWidth="1"/>
    <col min="2314" max="2314" width="5" style="3" customWidth="1"/>
    <col min="2315" max="2315" width="5.33203125" style="3" customWidth="1"/>
    <col min="2316" max="2316" width="4.33203125" style="3" customWidth="1"/>
    <col min="2317" max="2317" width="3.33203125" style="3" customWidth="1"/>
    <col min="2318" max="2318" width="4.88671875" style="3" customWidth="1"/>
    <col min="2319" max="2319" width="4.5546875" style="3" customWidth="1"/>
    <col min="2320" max="2320" width="3.44140625" style="3" customWidth="1"/>
    <col min="2321" max="2321" width="4.44140625" style="3" customWidth="1"/>
    <col min="2322" max="2322" width="3.88671875" style="3" customWidth="1"/>
    <col min="2323" max="2323" width="4.109375" style="3" customWidth="1"/>
    <col min="2324" max="2324" width="9.109375" style="3"/>
    <col min="2325" max="2325" width="5.88671875" style="3" customWidth="1"/>
    <col min="2326" max="2560" width="9.109375" style="3"/>
    <col min="2561" max="2561" width="2.109375" style="3" customWidth="1"/>
    <col min="2562" max="2562" width="4.109375" style="3" customWidth="1"/>
    <col min="2563" max="2563" width="4.6640625" style="3" customWidth="1"/>
    <col min="2564" max="2565" width="4.5546875" style="3" customWidth="1"/>
    <col min="2566" max="2566" width="3" style="3" customWidth="1"/>
    <col min="2567" max="2567" width="4.44140625" style="3" customWidth="1"/>
    <col min="2568" max="2568" width="4.88671875" style="3" customWidth="1"/>
    <col min="2569" max="2569" width="2.6640625" style="3" customWidth="1"/>
    <col min="2570" max="2570" width="5" style="3" customWidth="1"/>
    <col min="2571" max="2571" width="5.33203125" style="3" customWidth="1"/>
    <col min="2572" max="2572" width="4.33203125" style="3" customWidth="1"/>
    <col min="2573" max="2573" width="3.33203125" style="3" customWidth="1"/>
    <col min="2574" max="2574" width="4.88671875" style="3" customWidth="1"/>
    <col min="2575" max="2575" width="4.5546875" style="3" customWidth="1"/>
    <col min="2576" max="2576" width="3.44140625" style="3" customWidth="1"/>
    <col min="2577" max="2577" width="4.44140625" style="3" customWidth="1"/>
    <col min="2578" max="2578" width="3.88671875" style="3" customWidth="1"/>
    <col min="2579" max="2579" width="4.109375" style="3" customWidth="1"/>
    <col min="2580" max="2580" width="9.109375" style="3"/>
    <col min="2581" max="2581" width="5.88671875" style="3" customWidth="1"/>
    <col min="2582" max="2816" width="9.109375" style="3"/>
    <col min="2817" max="2817" width="2.109375" style="3" customWidth="1"/>
    <col min="2818" max="2818" width="4.109375" style="3" customWidth="1"/>
    <col min="2819" max="2819" width="4.6640625" style="3" customWidth="1"/>
    <col min="2820" max="2821" width="4.5546875" style="3" customWidth="1"/>
    <col min="2822" max="2822" width="3" style="3" customWidth="1"/>
    <col min="2823" max="2823" width="4.44140625" style="3" customWidth="1"/>
    <col min="2824" max="2824" width="4.88671875" style="3" customWidth="1"/>
    <col min="2825" max="2825" width="2.6640625" style="3" customWidth="1"/>
    <col min="2826" max="2826" width="5" style="3" customWidth="1"/>
    <col min="2827" max="2827" width="5.33203125" style="3" customWidth="1"/>
    <col min="2828" max="2828" width="4.33203125" style="3" customWidth="1"/>
    <col min="2829" max="2829" width="3.33203125" style="3" customWidth="1"/>
    <col min="2830" max="2830" width="4.88671875" style="3" customWidth="1"/>
    <col min="2831" max="2831" width="4.5546875" style="3" customWidth="1"/>
    <col min="2832" max="2832" width="3.44140625" style="3" customWidth="1"/>
    <col min="2833" max="2833" width="4.44140625" style="3" customWidth="1"/>
    <col min="2834" max="2834" width="3.88671875" style="3" customWidth="1"/>
    <col min="2835" max="2835" width="4.109375" style="3" customWidth="1"/>
    <col min="2836" max="2836" width="9.109375" style="3"/>
    <col min="2837" max="2837" width="5.88671875" style="3" customWidth="1"/>
    <col min="2838" max="3072" width="9.109375" style="3"/>
    <col min="3073" max="3073" width="2.109375" style="3" customWidth="1"/>
    <col min="3074" max="3074" width="4.109375" style="3" customWidth="1"/>
    <col min="3075" max="3075" width="4.6640625" style="3" customWidth="1"/>
    <col min="3076" max="3077" width="4.5546875" style="3" customWidth="1"/>
    <col min="3078" max="3078" width="3" style="3" customWidth="1"/>
    <col min="3079" max="3079" width="4.44140625" style="3" customWidth="1"/>
    <col min="3080" max="3080" width="4.88671875" style="3" customWidth="1"/>
    <col min="3081" max="3081" width="2.6640625" style="3" customWidth="1"/>
    <col min="3082" max="3082" width="5" style="3" customWidth="1"/>
    <col min="3083" max="3083" width="5.33203125" style="3" customWidth="1"/>
    <col min="3084" max="3084" width="4.33203125" style="3" customWidth="1"/>
    <col min="3085" max="3085" width="3.33203125" style="3" customWidth="1"/>
    <col min="3086" max="3086" width="4.88671875" style="3" customWidth="1"/>
    <col min="3087" max="3087" width="4.5546875" style="3" customWidth="1"/>
    <col min="3088" max="3088" width="3.44140625" style="3" customWidth="1"/>
    <col min="3089" max="3089" width="4.44140625" style="3" customWidth="1"/>
    <col min="3090" max="3090" width="3.88671875" style="3" customWidth="1"/>
    <col min="3091" max="3091" width="4.109375" style="3" customWidth="1"/>
    <col min="3092" max="3092" width="9.109375" style="3"/>
    <col min="3093" max="3093" width="5.88671875" style="3" customWidth="1"/>
    <col min="3094" max="3328" width="9.109375" style="3"/>
    <col min="3329" max="3329" width="2.109375" style="3" customWidth="1"/>
    <col min="3330" max="3330" width="4.109375" style="3" customWidth="1"/>
    <col min="3331" max="3331" width="4.6640625" style="3" customWidth="1"/>
    <col min="3332" max="3333" width="4.5546875" style="3" customWidth="1"/>
    <col min="3334" max="3334" width="3" style="3" customWidth="1"/>
    <col min="3335" max="3335" width="4.44140625" style="3" customWidth="1"/>
    <col min="3336" max="3336" width="4.88671875" style="3" customWidth="1"/>
    <col min="3337" max="3337" width="2.6640625" style="3" customWidth="1"/>
    <col min="3338" max="3338" width="5" style="3" customWidth="1"/>
    <col min="3339" max="3339" width="5.33203125" style="3" customWidth="1"/>
    <col min="3340" max="3340" width="4.33203125" style="3" customWidth="1"/>
    <col min="3341" max="3341" width="3.33203125" style="3" customWidth="1"/>
    <col min="3342" max="3342" width="4.88671875" style="3" customWidth="1"/>
    <col min="3343" max="3343" width="4.5546875" style="3" customWidth="1"/>
    <col min="3344" max="3344" width="3.44140625" style="3" customWidth="1"/>
    <col min="3345" max="3345" width="4.44140625" style="3" customWidth="1"/>
    <col min="3346" max="3346" width="3.88671875" style="3" customWidth="1"/>
    <col min="3347" max="3347" width="4.109375" style="3" customWidth="1"/>
    <col min="3348" max="3348" width="9.109375" style="3"/>
    <col min="3349" max="3349" width="5.88671875" style="3" customWidth="1"/>
    <col min="3350" max="3584" width="9.109375" style="3"/>
    <col min="3585" max="3585" width="2.109375" style="3" customWidth="1"/>
    <col min="3586" max="3586" width="4.109375" style="3" customWidth="1"/>
    <col min="3587" max="3587" width="4.6640625" style="3" customWidth="1"/>
    <col min="3588" max="3589" width="4.5546875" style="3" customWidth="1"/>
    <col min="3590" max="3590" width="3" style="3" customWidth="1"/>
    <col min="3591" max="3591" width="4.44140625" style="3" customWidth="1"/>
    <col min="3592" max="3592" width="4.88671875" style="3" customWidth="1"/>
    <col min="3593" max="3593" width="2.6640625" style="3" customWidth="1"/>
    <col min="3594" max="3594" width="5" style="3" customWidth="1"/>
    <col min="3595" max="3595" width="5.33203125" style="3" customWidth="1"/>
    <col min="3596" max="3596" width="4.33203125" style="3" customWidth="1"/>
    <col min="3597" max="3597" width="3.33203125" style="3" customWidth="1"/>
    <col min="3598" max="3598" width="4.88671875" style="3" customWidth="1"/>
    <col min="3599" max="3599" width="4.5546875" style="3" customWidth="1"/>
    <col min="3600" max="3600" width="3.44140625" style="3" customWidth="1"/>
    <col min="3601" max="3601" width="4.44140625" style="3" customWidth="1"/>
    <col min="3602" max="3602" width="3.88671875" style="3" customWidth="1"/>
    <col min="3603" max="3603" width="4.109375" style="3" customWidth="1"/>
    <col min="3604" max="3604" width="9.109375" style="3"/>
    <col min="3605" max="3605" width="5.88671875" style="3" customWidth="1"/>
    <col min="3606" max="3840" width="9.109375" style="3"/>
    <col min="3841" max="3841" width="2.109375" style="3" customWidth="1"/>
    <col min="3842" max="3842" width="4.109375" style="3" customWidth="1"/>
    <col min="3843" max="3843" width="4.6640625" style="3" customWidth="1"/>
    <col min="3844" max="3845" width="4.5546875" style="3" customWidth="1"/>
    <col min="3846" max="3846" width="3" style="3" customWidth="1"/>
    <col min="3847" max="3847" width="4.44140625" style="3" customWidth="1"/>
    <col min="3848" max="3848" width="4.88671875" style="3" customWidth="1"/>
    <col min="3849" max="3849" width="2.6640625" style="3" customWidth="1"/>
    <col min="3850" max="3850" width="5" style="3" customWidth="1"/>
    <col min="3851" max="3851" width="5.33203125" style="3" customWidth="1"/>
    <col min="3852" max="3852" width="4.33203125" style="3" customWidth="1"/>
    <col min="3853" max="3853" width="3.33203125" style="3" customWidth="1"/>
    <col min="3854" max="3854" width="4.88671875" style="3" customWidth="1"/>
    <col min="3855" max="3855" width="4.5546875" style="3" customWidth="1"/>
    <col min="3856" max="3856" width="3.44140625" style="3" customWidth="1"/>
    <col min="3857" max="3857" width="4.44140625" style="3" customWidth="1"/>
    <col min="3858" max="3858" width="3.88671875" style="3" customWidth="1"/>
    <col min="3859" max="3859" width="4.109375" style="3" customWidth="1"/>
    <col min="3860" max="3860" width="9.109375" style="3"/>
    <col min="3861" max="3861" width="5.88671875" style="3" customWidth="1"/>
    <col min="3862" max="4096" width="9.109375" style="3"/>
    <col min="4097" max="4097" width="2.109375" style="3" customWidth="1"/>
    <col min="4098" max="4098" width="4.109375" style="3" customWidth="1"/>
    <col min="4099" max="4099" width="4.6640625" style="3" customWidth="1"/>
    <col min="4100" max="4101" width="4.5546875" style="3" customWidth="1"/>
    <col min="4102" max="4102" width="3" style="3" customWidth="1"/>
    <col min="4103" max="4103" width="4.44140625" style="3" customWidth="1"/>
    <col min="4104" max="4104" width="4.88671875" style="3" customWidth="1"/>
    <col min="4105" max="4105" width="2.6640625" style="3" customWidth="1"/>
    <col min="4106" max="4106" width="5" style="3" customWidth="1"/>
    <col min="4107" max="4107" width="5.33203125" style="3" customWidth="1"/>
    <col min="4108" max="4108" width="4.33203125" style="3" customWidth="1"/>
    <col min="4109" max="4109" width="3.33203125" style="3" customWidth="1"/>
    <col min="4110" max="4110" width="4.88671875" style="3" customWidth="1"/>
    <col min="4111" max="4111" width="4.5546875" style="3" customWidth="1"/>
    <col min="4112" max="4112" width="3.44140625" style="3" customWidth="1"/>
    <col min="4113" max="4113" width="4.44140625" style="3" customWidth="1"/>
    <col min="4114" max="4114" width="3.88671875" style="3" customWidth="1"/>
    <col min="4115" max="4115" width="4.109375" style="3" customWidth="1"/>
    <col min="4116" max="4116" width="9.109375" style="3"/>
    <col min="4117" max="4117" width="5.88671875" style="3" customWidth="1"/>
    <col min="4118" max="4352" width="9.109375" style="3"/>
    <col min="4353" max="4353" width="2.109375" style="3" customWidth="1"/>
    <col min="4354" max="4354" width="4.109375" style="3" customWidth="1"/>
    <col min="4355" max="4355" width="4.6640625" style="3" customWidth="1"/>
    <col min="4356" max="4357" width="4.5546875" style="3" customWidth="1"/>
    <col min="4358" max="4358" width="3" style="3" customWidth="1"/>
    <col min="4359" max="4359" width="4.44140625" style="3" customWidth="1"/>
    <col min="4360" max="4360" width="4.88671875" style="3" customWidth="1"/>
    <col min="4361" max="4361" width="2.6640625" style="3" customWidth="1"/>
    <col min="4362" max="4362" width="5" style="3" customWidth="1"/>
    <col min="4363" max="4363" width="5.33203125" style="3" customWidth="1"/>
    <col min="4364" max="4364" width="4.33203125" style="3" customWidth="1"/>
    <col min="4365" max="4365" width="3.33203125" style="3" customWidth="1"/>
    <col min="4366" max="4366" width="4.88671875" style="3" customWidth="1"/>
    <col min="4367" max="4367" width="4.5546875" style="3" customWidth="1"/>
    <col min="4368" max="4368" width="3.44140625" style="3" customWidth="1"/>
    <col min="4369" max="4369" width="4.44140625" style="3" customWidth="1"/>
    <col min="4370" max="4370" width="3.88671875" style="3" customWidth="1"/>
    <col min="4371" max="4371" width="4.109375" style="3" customWidth="1"/>
    <col min="4372" max="4372" width="9.109375" style="3"/>
    <col min="4373" max="4373" width="5.88671875" style="3" customWidth="1"/>
    <col min="4374" max="4608" width="9.109375" style="3"/>
    <col min="4609" max="4609" width="2.109375" style="3" customWidth="1"/>
    <col min="4610" max="4610" width="4.109375" style="3" customWidth="1"/>
    <col min="4611" max="4611" width="4.6640625" style="3" customWidth="1"/>
    <col min="4612" max="4613" width="4.5546875" style="3" customWidth="1"/>
    <col min="4614" max="4614" width="3" style="3" customWidth="1"/>
    <col min="4615" max="4615" width="4.44140625" style="3" customWidth="1"/>
    <col min="4616" max="4616" width="4.88671875" style="3" customWidth="1"/>
    <col min="4617" max="4617" width="2.6640625" style="3" customWidth="1"/>
    <col min="4618" max="4618" width="5" style="3" customWidth="1"/>
    <col min="4619" max="4619" width="5.33203125" style="3" customWidth="1"/>
    <col min="4620" max="4620" width="4.33203125" style="3" customWidth="1"/>
    <col min="4621" max="4621" width="3.33203125" style="3" customWidth="1"/>
    <col min="4622" max="4622" width="4.88671875" style="3" customWidth="1"/>
    <col min="4623" max="4623" width="4.5546875" style="3" customWidth="1"/>
    <col min="4624" max="4624" width="3.44140625" style="3" customWidth="1"/>
    <col min="4625" max="4625" width="4.44140625" style="3" customWidth="1"/>
    <col min="4626" max="4626" width="3.88671875" style="3" customWidth="1"/>
    <col min="4627" max="4627" width="4.109375" style="3" customWidth="1"/>
    <col min="4628" max="4628" width="9.109375" style="3"/>
    <col min="4629" max="4629" width="5.88671875" style="3" customWidth="1"/>
    <col min="4630" max="4864" width="9.109375" style="3"/>
    <col min="4865" max="4865" width="2.109375" style="3" customWidth="1"/>
    <col min="4866" max="4866" width="4.109375" style="3" customWidth="1"/>
    <col min="4867" max="4867" width="4.6640625" style="3" customWidth="1"/>
    <col min="4868" max="4869" width="4.5546875" style="3" customWidth="1"/>
    <col min="4870" max="4870" width="3" style="3" customWidth="1"/>
    <col min="4871" max="4871" width="4.44140625" style="3" customWidth="1"/>
    <col min="4872" max="4872" width="4.88671875" style="3" customWidth="1"/>
    <col min="4873" max="4873" width="2.6640625" style="3" customWidth="1"/>
    <col min="4874" max="4874" width="5" style="3" customWidth="1"/>
    <col min="4875" max="4875" width="5.33203125" style="3" customWidth="1"/>
    <col min="4876" max="4876" width="4.33203125" style="3" customWidth="1"/>
    <col min="4877" max="4877" width="3.33203125" style="3" customWidth="1"/>
    <col min="4878" max="4878" width="4.88671875" style="3" customWidth="1"/>
    <col min="4879" max="4879" width="4.5546875" style="3" customWidth="1"/>
    <col min="4880" max="4880" width="3.44140625" style="3" customWidth="1"/>
    <col min="4881" max="4881" width="4.44140625" style="3" customWidth="1"/>
    <col min="4882" max="4882" width="3.88671875" style="3" customWidth="1"/>
    <col min="4883" max="4883" width="4.109375" style="3" customWidth="1"/>
    <col min="4884" max="4884" width="9.109375" style="3"/>
    <col min="4885" max="4885" width="5.88671875" style="3" customWidth="1"/>
    <col min="4886" max="5120" width="9.109375" style="3"/>
    <col min="5121" max="5121" width="2.109375" style="3" customWidth="1"/>
    <col min="5122" max="5122" width="4.109375" style="3" customWidth="1"/>
    <col min="5123" max="5123" width="4.6640625" style="3" customWidth="1"/>
    <col min="5124" max="5125" width="4.5546875" style="3" customWidth="1"/>
    <col min="5126" max="5126" width="3" style="3" customWidth="1"/>
    <col min="5127" max="5127" width="4.44140625" style="3" customWidth="1"/>
    <col min="5128" max="5128" width="4.88671875" style="3" customWidth="1"/>
    <col min="5129" max="5129" width="2.6640625" style="3" customWidth="1"/>
    <col min="5130" max="5130" width="5" style="3" customWidth="1"/>
    <col min="5131" max="5131" width="5.33203125" style="3" customWidth="1"/>
    <col min="5132" max="5132" width="4.33203125" style="3" customWidth="1"/>
    <col min="5133" max="5133" width="3.33203125" style="3" customWidth="1"/>
    <col min="5134" max="5134" width="4.88671875" style="3" customWidth="1"/>
    <col min="5135" max="5135" width="4.5546875" style="3" customWidth="1"/>
    <col min="5136" max="5136" width="3.44140625" style="3" customWidth="1"/>
    <col min="5137" max="5137" width="4.44140625" style="3" customWidth="1"/>
    <col min="5138" max="5138" width="3.88671875" style="3" customWidth="1"/>
    <col min="5139" max="5139" width="4.109375" style="3" customWidth="1"/>
    <col min="5140" max="5140" width="9.109375" style="3"/>
    <col min="5141" max="5141" width="5.88671875" style="3" customWidth="1"/>
    <col min="5142" max="5376" width="9.109375" style="3"/>
    <col min="5377" max="5377" width="2.109375" style="3" customWidth="1"/>
    <col min="5378" max="5378" width="4.109375" style="3" customWidth="1"/>
    <col min="5379" max="5379" width="4.6640625" style="3" customWidth="1"/>
    <col min="5380" max="5381" width="4.5546875" style="3" customWidth="1"/>
    <col min="5382" max="5382" width="3" style="3" customWidth="1"/>
    <col min="5383" max="5383" width="4.44140625" style="3" customWidth="1"/>
    <col min="5384" max="5384" width="4.88671875" style="3" customWidth="1"/>
    <col min="5385" max="5385" width="2.6640625" style="3" customWidth="1"/>
    <col min="5386" max="5386" width="5" style="3" customWidth="1"/>
    <col min="5387" max="5387" width="5.33203125" style="3" customWidth="1"/>
    <col min="5388" max="5388" width="4.33203125" style="3" customWidth="1"/>
    <col min="5389" max="5389" width="3.33203125" style="3" customWidth="1"/>
    <col min="5390" max="5390" width="4.88671875" style="3" customWidth="1"/>
    <col min="5391" max="5391" width="4.5546875" style="3" customWidth="1"/>
    <col min="5392" max="5392" width="3.44140625" style="3" customWidth="1"/>
    <col min="5393" max="5393" width="4.44140625" style="3" customWidth="1"/>
    <col min="5394" max="5394" width="3.88671875" style="3" customWidth="1"/>
    <col min="5395" max="5395" width="4.109375" style="3" customWidth="1"/>
    <col min="5396" max="5396" width="9.109375" style="3"/>
    <col min="5397" max="5397" width="5.88671875" style="3" customWidth="1"/>
    <col min="5398" max="5632" width="9.109375" style="3"/>
    <col min="5633" max="5633" width="2.109375" style="3" customWidth="1"/>
    <col min="5634" max="5634" width="4.109375" style="3" customWidth="1"/>
    <col min="5635" max="5635" width="4.6640625" style="3" customWidth="1"/>
    <col min="5636" max="5637" width="4.5546875" style="3" customWidth="1"/>
    <col min="5638" max="5638" width="3" style="3" customWidth="1"/>
    <col min="5639" max="5639" width="4.44140625" style="3" customWidth="1"/>
    <col min="5640" max="5640" width="4.88671875" style="3" customWidth="1"/>
    <col min="5641" max="5641" width="2.6640625" style="3" customWidth="1"/>
    <col min="5642" max="5642" width="5" style="3" customWidth="1"/>
    <col min="5643" max="5643" width="5.33203125" style="3" customWidth="1"/>
    <col min="5644" max="5644" width="4.33203125" style="3" customWidth="1"/>
    <col min="5645" max="5645" width="3.33203125" style="3" customWidth="1"/>
    <col min="5646" max="5646" width="4.88671875" style="3" customWidth="1"/>
    <col min="5647" max="5647" width="4.5546875" style="3" customWidth="1"/>
    <col min="5648" max="5648" width="3.44140625" style="3" customWidth="1"/>
    <col min="5649" max="5649" width="4.44140625" style="3" customWidth="1"/>
    <col min="5650" max="5650" width="3.88671875" style="3" customWidth="1"/>
    <col min="5651" max="5651" width="4.109375" style="3" customWidth="1"/>
    <col min="5652" max="5652" width="9.109375" style="3"/>
    <col min="5653" max="5653" width="5.88671875" style="3" customWidth="1"/>
    <col min="5654" max="5888" width="9.109375" style="3"/>
    <col min="5889" max="5889" width="2.109375" style="3" customWidth="1"/>
    <col min="5890" max="5890" width="4.109375" style="3" customWidth="1"/>
    <col min="5891" max="5891" width="4.6640625" style="3" customWidth="1"/>
    <col min="5892" max="5893" width="4.5546875" style="3" customWidth="1"/>
    <col min="5894" max="5894" width="3" style="3" customWidth="1"/>
    <col min="5895" max="5895" width="4.44140625" style="3" customWidth="1"/>
    <col min="5896" max="5896" width="4.88671875" style="3" customWidth="1"/>
    <col min="5897" max="5897" width="2.6640625" style="3" customWidth="1"/>
    <col min="5898" max="5898" width="5" style="3" customWidth="1"/>
    <col min="5899" max="5899" width="5.33203125" style="3" customWidth="1"/>
    <col min="5900" max="5900" width="4.33203125" style="3" customWidth="1"/>
    <col min="5901" max="5901" width="3.33203125" style="3" customWidth="1"/>
    <col min="5902" max="5902" width="4.88671875" style="3" customWidth="1"/>
    <col min="5903" max="5903" width="4.5546875" style="3" customWidth="1"/>
    <col min="5904" max="5904" width="3.44140625" style="3" customWidth="1"/>
    <col min="5905" max="5905" width="4.44140625" style="3" customWidth="1"/>
    <col min="5906" max="5906" width="3.88671875" style="3" customWidth="1"/>
    <col min="5907" max="5907" width="4.109375" style="3" customWidth="1"/>
    <col min="5908" max="5908" width="9.109375" style="3"/>
    <col min="5909" max="5909" width="5.88671875" style="3" customWidth="1"/>
    <col min="5910" max="6144" width="9.109375" style="3"/>
    <col min="6145" max="6145" width="2.109375" style="3" customWidth="1"/>
    <col min="6146" max="6146" width="4.109375" style="3" customWidth="1"/>
    <col min="6147" max="6147" width="4.6640625" style="3" customWidth="1"/>
    <col min="6148" max="6149" width="4.5546875" style="3" customWidth="1"/>
    <col min="6150" max="6150" width="3" style="3" customWidth="1"/>
    <col min="6151" max="6151" width="4.44140625" style="3" customWidth="1"/>
    <col min="6152" max="6152" width="4.88671875" style="3" customWidth="1"/>
    <col min="6153" max="6153" width="2.6640625" style="3" customWidth="1"/>
    <col min="6154" max="6154" width="5" style="3" customWidth="1"/>
    <col min="6155" max="6155" width="5.33203125" style="3" customWidth="1"/>
    <col min="6156" max="6156" width="4.33203125" style="3" customWidth="1"/>
    <col min="6157" max="6157" width="3.33203125" style="3" customWidth="1"/>
    <col min="6158" max="6158" width="4.88671875" style="3" customWidth="1"/>
    <col min="6159" max="6159" width="4.5546875" style="3" customWidth="1"/>
    <col min="6160" max="6160" width="3.44140625" style="3" customWidth="1"/>
    <col min="6161" max="6161" width="4.44140625" style="3" customWidth="1"/>
    <col min="6162" max="6162" width="3.88671875" style="3" customWidth="1"/>
    <col min="6163" max="6163" width="4.109375" style="3" customWidth="1"/>
    <col min="6164" max="6164" width="9.109375" style="3"/>
    <col min="6165" max="6165" width="5.88671875" style="3" customWidth="1"/>
    <col min="6166" max="6400" width="9.109375" style="3"/>
    <col min="6401" max="6401" width="2.109375" style="3" customWidth="1"/>
    <col min="6402" max="6402" width="4.109375" style="3" customWidth="1"/>
    <col min="6403" max="6403" width="4.6640625" style="3" customWidth="1"/>
    <col min="6404" max="6405" width="4.5546875" style="3" customWidth="1"/>
    <col min="6406" max="6406" width="3" style="3" customWidth="1"/>
    <col min="6407" max="6407" width="4.44140625" style="3" customWidth="1"/>
    <col min="6408" max="6408" width="4.88671875" style="3" customWidth="1"/>
    <col min="6409" max="6409" width="2.6640625" style="3" customWidth="1"/>
    <col min="6410" max="6410" width="5" style="3" customWidth="1"/>
    <col min="6411" max="6411" width="5.33203125" style="3" customWidth="1"/>
    <col min="6412" max="6412" width="4.33203125" style="3" customWidth="1"/>
    <col min="6413" max="6413" width="3.33203125" style="3" customWidth="1"/>
    <col min="6414" max="6414" width="4.88671875" style="3" customWidth="1"/>
    <col min="6415" max="6415" width="4.5546875" style="3" customWidth="1"/>
    <col min="6416" max="6416" width="3.44140625" style="3" customWidth="1"/>
    <col min="6417" max="6417" width="4.44140625" style="3" customWidth="1"/>
    <col min="6418" max="6418" width="3.88671875" style="3" customWidth="1"/>
    <col min="6419" max="6419" width="4.109375" style="3" customWidth="1"/>
    <col min="6420" max="6420" width="9.109375" style="3"/>
    <col min="6421" max="6421" width="5.88671875" style="3" customWidth="1"/>
    <col min="6422" max="6656" width="9.109375" style="3"/>
    <col min="6657" max="6657" width="2.109375" style="3" customWidth="1"/>
    <col min="6658" max="6658" width="4.109375" style="3" customWidth="1"/>
    <col min="6659" max="6659" width="4.6640625" style="3" customWidth="1"/>
    <col min="6660" max="6661" width="4.5546875" style="3" customWidth="1"/>
    <col min="6662" max="6662" width="3" style="3" customWidth="1"/>
    <col min="6663" max="6663" width="4.44140625" style="3" customWidth="1"/>
    <col min="6664" max="6664" width="4.88671875" style="3" customWidth="1"/>
    <col min="6665" max="6665" width="2.6640625" style="3" customWidth="1"/>
    <col min="6666" max="6666" width="5" style="3" customWidth="1"/>
    <col min="6667" max="6667" width="5.33203125" style="3" customWidth="1"/>
    <col min="6668" max="6668" width="4.33203125" style="3" customWidth="1"/>
    <col min="6669" max="6669" width="3.33203125" style="3" customWidth="1"/>
    <col min="6670" max="6670" width="4.88671875" style="3" customWidth="1"/>
    <col min="6671" max="6671" width="4.5546875" style="3" customWidth="1"/>
    <col min="6672" max="6672" width="3.44140625" style="3" customWidth="1"/>
    <col min="6673" max="6673" width="4.44140625" style="3" customWidth="1"/>
    <col min="6674" max="6674" width="3.88671875" style="3" customWidth="1"/>
    <col min="6675" max="6675" width="4.109375" style="3" customWidth="1"/>
    <col min="6676" max="6676" width="9.109375" style="3"/>
    <col min="6677" max="6677" width="5.88671875" style="3" customWidth="1"/>
    <col min="6678" max="6912" width="9.109375" style="3"/>
    <col min="6913" max="6913" width="2.109375" style="3" customWidth="1"/>
    <col min="6914" max="6914" width="4.109375" style="3" customWidth="1"/>
    <col min="6915" max="6915" width="4.6640625" style="3" customWidth="1"/>
    <col min="6916" max="6917" width="4.5546875" style="3" customWidth="1"/>
    <col min="6918" max="6918" width="3" style="3" customWidth="1"/>
    <col min="6919" max="6919" width="4.44140625" style="3" customWidth="1"/>
    <col min="6920" max="6920" width="4.88671875" style="3" customWidth="1"/>
    <col min="6921" max="6921" width="2.6640625" style="3" customWidth="1"/>
    <col min="6922" max="6922" width="5" style="3" customWidth="1"/>
    <col min="6923" max="6923" width="5.33203125" style="3" customWidth="1"/>
    <col min="6924" max="6924" width="4.33203125" style="3" customWidth="1"/>
    <col min="6925" max="6925" width="3.33203125" style="3" customWidth="1"/>
    <col min="6926" max="6926" width="4.88671875" style="3" customWidth="1"/>
    <col min="6927" max="6927" width="4.5546875" style="3" customWidth="1"/>
    <col min="6928" max="6928" width="3.44140625" style="3" customWidth="1"/>
    <col min="6929" max="6929" width="4.44140625" style="3" customWidth="1"/>
    <col min="6930" max="6930" width="3.88671875" style="3" customWidth="1"/>
    <col min="6931" max="6931" width="4.109375" style="3" customWidth="1"/>
    <col min="6932" max="6932" width="9.109375" style="3"/>
    <col min="6933" max="6933" width="5.88671875" style="3" customWidth="1"/>
    <col min="6934" max="7168" width="9.109375" style="3"/>
    <col min="7169" max="7169" width="2.109375" style="3" customWidth="1"/>
    <col min="7170" max="7170" width="4.109375" style="3" customWidth="1"/>
    <col min="7171" max="7171" width="4.6640625" style="3" customWidth="1"/>
    <col min="7172" max="7173" width="4.5546875" style="3" customWidth="1"/>
    <col min="7174" max="7174" width="3" style="3" customWidth="1"/>
    <col min="7175" max="7175" width="4.44140625" style="3" customWidth="1"/>
    <col min="7176" max="7176" width="4.88671875" style="3" customWidth="1"/>
    <col min="7177" max="7177" width="2.6640625" style="3" customWidth="1"/>
    <col min="7178" max="7178" width="5" style="3" customWidth="1"/>
    <col min="7179" max="7179" width="5.33203125" style="3" customWidth="1"/>
    <col min="7180" max="7180" width="4.33203125" style="3" customWidth="1"/>
    <col min="7181" max="7181" width="3.33203125" style="3" customWidth="1"/>
    <col min="7182" max="7182" width="4.88671875" style="3" customWidth="1"/>
    <col min="7183" max="7183" width="4.5546875" style="3" customWidth="1"/>
    <col min="7184" max="7184" width="3.44140625" style="3" customWidth="1"/>
    <col min="7185" max="7185" width="4.44140625" style="3" customWidth="1"/>
    <col min="7186" max="7186" width="3.88671875" style="3" customWidth="1"/>
    <col min="7187" max="7187" width="4.109375" style="3" customWidth="1"/>
    <col min="7188" max="7188" width="9.109375" style="3"/>
    <col min="7189" max="7189" width="5.88671875" style="3" customWidth="1"/>
    <col min="7190" max="7424" width="9.109375" style="3"/>
    <col min="7425" max="7425" width="2.109375" style="3" customWidth="1"/>
    <col min="7426" max="7426" width="4.109375" style="3" customWidth="1"/>
    <col min="7427" max="7427" width="4.6640625" style="3" customWidth="1"/>
    <col min="7428" max="7429" width="4.5546875" style="3" customWidth="1"/>
    <col min="7430" max="7430" width="3" style="3" customWidth="1"/>
    <col min="7431" max="7431" width="4.44140625" style="3" customWidth="1"/>
    <col min="7432" max="7432" width="4.88671875" style="3" customWidth="1"/>
    <col min="7433" max="7433" width="2.6640625" style="3" customWidth="1"/>
    <col min="7434" max="7434" width="5" style="3" customWidth="1"/>
    <col min="7435" max="7435" width="5.33203125" style="3" customWidth="1"/>
    <col min="7436" max="7436" width="4.33203125" style="3" customWidth="1"/>
    <col min="7437" max="7437" width="3.33203125" style="3" customWidth="1"/>
    <col min="7438" max="7438" width="4.88671875" style="3" customWidth="1"/>
    <col min="7439" max="7439" width="4.5546875" style="3" customWidth="1"/>
    <col min="7440" max="7440" width="3.44140625" style="3" customWidth="1"/>
    <col min="7441" max="7441" width="4.44140625" style="3" customWidth="1"/>
    <col min="7442" max="7442" width="3.88671875" style="3" customWidth="1"/>
    <col min="7443" max="7443" width="4.109375" style="3" customWidth="1"/>
    <col min="7444" max="7444" width="9.109375" style="3"/>
    <col min="7445" max="7445" width="5.88671875" style="3" customWidth="1"/>
    <col min="7446" max="7680" width="9.109375" style="3"/>
    <col min="7681" max="7681" width="2.109375" style="3" customWidth="1"/>
    <col min="7682" max="7682" width="4.109375" style="3" customWidth="1"/>
    <col min="7683" max="7683" width="4.6640625" style="3" customWidth="1"/>
    <col min="7684" max="7685" width="4.5546875" style="3" customWidth="1"/>
    <col min="7686" max="7686" width="3" style="3" customWidth="1"/>
    <col min="7687" max="7687" width="4.44140625" style="3" customWidth="1"/>
    <col min="7688" max="7688" width="4.88671875" style="3" customWidth="1"/>
    <col min="7689" max="7689" width="2.6640625" style="3" customWidth="1"/>
    <col min="7690" max="7690" width="5" style="3" customWidth="1"/>
    <col min="7691" max="7691" width="5.33203125" style="3" customWidth="1"/>
    <col min="7692" max="7692" width="4.33203125" style="3" customWidth="1"/>
    <col min="7693" max="7693" width="3.33203125" style="3" customWidth="1"/>
    <col min="7694" max="7694" width="4.88671875" style="3" customWidth="1"/>
    <col min="7695" max="7695" width="4.5546875" style="3" customWidth="1"/>
    <col min="7696" max="7696" width="3.44140625" style="3" customWidth="1"/>
    <col min="7697" max="7697" width="4.44140625" style="3" customWidth="1"/>
    <col min="7698" max="7698" width="3.88671875" style="3" customWidth="1"/>
    <col min="7699" max="7699" width="4.109375" style="3" customWidth="1"/>
    <col min="7700" max="7700" width="9.109375" style="3"/>
    <col min="7701" max="7701" width="5.88671875" style="3" customWidth="1"/>
    <col min="7702" max="7936" width="9.109375" style="3"/>
    <col min="7937" max="7937" width="2.109375" style="3" customWidth="1"/>
    <col min="7938" max="7938" width="4.109375" style="3" customWidth="1"/>
    <col min="7939" max="7939" width="4.6640625" style="3" customWidth="1"/>
    <col min="7940" max="7941" width="4.5546875" style="3" customWidth="1"/>
    <col min="7942" max="7942" width="3" style="3" customWidth="1"/>
    <col min="7943" max="7943" width="4.44140625" style="3" customWidth="1"/>
    <col min="7944" max="7944" width="4.88671875" style="3" customWidth="1"/>
    <col min="7945" max="7945" width="2.6640625" style="3" customWidth="1"/>
    <col min="7946" max="7946" width="5" style="3" customWidth="1"/>
    <col min="7947" max="7947" width="5.33203125" style="3" customWidth="1"/>
    <col min="7948" max="7948" width="4.33203125" style="3" customWidth="1"/>
    <col min="7949" max="7949" width="3.33203125" style="3" customWidth="1"/>
    <col min="7950" max="7950" width="4.88671875" style="3" customWidth="1"/>
    <col min="7951" max="7951" width="4.5546875" style="3" customWidth="1"/>
    <col min="7952" max="7952" width="3.44140625" style="3" customWidth="1"/>
    <col min="7953" max="7953" width="4.44140625" style="3" customWidth="1"/>
    <col min="7954" max="7954" width="3.88671875" style="3" customWidth="1"/>
    <col min="7955" max="7955" width="4.109375" style="3" customWidth="1"/>
    <col min="7956" max="7956" width="9.109375" style="3"/>
    <col min="7957" max="7957" width="5.88671875" style="3" customWidth="1"/>
    <col min="7958" max="8192" width="9.109375" style="3"/>
    <col min="8193" max="8193" width="2.109375" style="3" customWidth="1"/>
    <col min="8194" max="8194" width="4.109375" style="3" customWidth="1"/>
    <col min="8195" max="8195" width="4.6640625" style="3" customWidth="1"/>
    <col min="8196" max="8197" width="4.5546875" style="3" customWidth="1"/>
    <col min="8198" max="8198" width="3" style="3" customWidth="1"/>
    <col min="8199" max="8199" width="4.44140625" style="3" customWidth="1"/>
    <col min="8200" max="8200" width="4.88671875" style="3" customWidth="1"/>
    <col min="8201" max="8201" width="2.6640625" style="3" customWidth="1"/>
    <col min="8202" max="8202" width="5" style="3" customWidth="1"/>
    <col min="8203" max="8203" width="5.33203125" style="3" customWidth="1"/>
    <col min="8204" max="8204" width="4.33203125" style="3" customWidth="1"/>
    <col min="8205" max="8205" width="3.33203125" style="3" customWidth="1"/>
    <col min="8206" max="8206" width="4.88671875" style="3" customWidth="1"/>
    <col min="8207" max="8207" width="4.5546875" style="3" customWidth="1"/>
    <col min="8208" max="8208" width="3.44140625" style="3" customWidth="1"/>
    <col min="8209" max="8209" width="4.44140625" style="3" customWidth="1"/>
    <col min="8210" max="8210" width="3.88671875" style="3" customWidth="1"/>
    <col min="8211" max="8211" width="4.109375" style="3" customWidth="1"/>
    <col min="8212" max="8212" width="9.109375" style="3"/>
    <col min="8213" max="8213" width="5.88671875" style="3" customWidth="1"/>
    <col min="8214" max="8448" width="9.109375" style="3"/>
    <col min="8449" max="8449" width="2.109375" style="3" customWidth="1"/>
    <col min="8450" max="8450" width="4.109375" style="3" customWidth="1"/>
    <col min="8451" max="8451" width="4.6640625" style="3" customWidth="1"/>
    <col min="8452" max="8453" width="4.5546875" style="3" customWidth="1"/>
    <col min="8454" max="8454" width="3" style="3" customWidth="1"/>
    <col min="8455" max="8455" width="4.44140625" style="3" customWidth="1"/>
    <col min="8456" max="8456" width="4.88671875" style="3" customWidth="1"/>
    <col min="8457" max="8457" width="2.6640625" style="3" customWidth="1"/>
    <col min="8458" max="8458" width="5" style="3" customWidth="1"/>
    <col min="8459" max="8459" width="5.33203125" style="3" customWidth="1"/>
    <col min="8460" max="8460" width="4.33203125" style="3" customWidth="1"/>
    <col min="8461" max="8461" width="3.33203125" style="3" customWidth="1"/>
    <col min="8462" max="8462" width="4.88671875" style="3" customWidth="1"/>
    <col min="8463" max="8463" width="4.5546875" style="3" customWidth="1"/>
    <col min="8464" max="8464" width="3.44140625" style="3" customWidth="1"/>
    <col min="8465" max="8465" width="4.44140625" style="3" customWidth="1"/>
    <col min="8466" max="8466" width="3.88671875" style="3" customWidth="1"/>
    <col min="8467" max="8467" width="4.109375" style="3" customWidth="1"/>
    <col min="8468" max="8468" width="9.109375" style="3"/>
    <col min="8469" max="8469" width="5.88671875" style="3" customWidth="1"/>
    <col min="8470" max="8704" width="9.109375" style="3"/>
    <col min="8705" max="8705" width="2.109375" style="3" customWidth="1"/>
    <col min="8706" max="8706" width="4.109375" style="3" customWidth="1"/>
    <col min="8707" max="8707" width="4.6640625" style="3" customWidth="1"/>
    <col min="8708" max="8709" width="4.5546875" style="3" customWidth="1"/>
    <col min="8710" max="8710" width="3" style="3" customWidth="1"/>
    <col min="8711" max="8711" width="4.44140625" style="3" customWidth="1"/>
    <col min="8712" max="8712" width="4.88671875" style="3" customWidth="1"/>
    <col min="8713" max="8713" width="2.6640625" style="3" customWidth="1"/>
    <col min="8714" max="8714" width="5" style="3" customWidth="1"/>
    <col min="8715" max="8715" width="5.33203125" style="3" customWidth="1"/>
    <col min="8716" max="8716" width="4.33203125" style="3" customWidth="1"/>
    <col min="8717" max="8717" width="3.33203125" style="3" customWidth="1"/>
    <col min="8718" max="8718" width="4.88671875" style="3" customWidth="1"/>
    <col min="8719" max="8719" width="4.5546875" style="3" customWidth="1"/>
    <col min="8720" max="8720" width="3.44140625" style="3" customWidth="1"/>
    <col min="8721" max="8721" width="4.44140625" style="3" customWidth="1"/>
    <col min="8722" max="8722" width="3.88671875" style="3" customWidth="1"/>
    <col min="8723" max="8723" width="4.109375" style="3" customWidth="1"/>
    <col min="8724" max="8724" width="9.109375" style="3"/>
    <col min="8725" max="8725" width="5.88671875" style="3" customWidth="1"/>
    <col min="8726" max="8960" width="9.109375" style="3"/>
    <col min="8961" max="8961" width="2.109375" style="3" customWidth="1"/>
    <col min="8962" max="8962" width="4.109375" style="3" customWidth="1"/>
    <col min="8963" max="8963" width="4.6640625" style="3" customWidth="1"/>
    <col min="8964" max="8965" width="4.5546875" style="3" customWidth="1"/>
    <col min="8966" max="8966" width="3" style="3" customWidth="1"/>
    <col min="8967" max="8967" width="4.44140625" style="3" customWidth="1"/>
    <col min="8968" max="8968" width="4.88671875" style="3" customWidth="1"/>
    <col min="8969" max="8969" width="2.6640625" style="3" customWidth="1"/>
    <col min="8970" max="8970" width="5" style="3" customWidth="1"/>
    <col min="8971" max="8971" width="5.33203125" style="3" customWidth="1"/>
    <col min="8972" max="8972" width="4.33203125" style="3" customWidth="1"/>
    <col min="8973" max="8973" width="3.33203125" style="3" customWidth="1"/>
    <col min="8974" max="8974" width="4.88671875" style="3" customWidth="1"/>
    <col min="8975" max="8975" width="4.5546875" style="3" customWidth="1"/>
    <col min="8976" max="8976" width="3.44140625" style="3" customWidth="1"/>
    <col min="8977" max="8977" width="4.44140625" style="3" customWidth="1"/>
    <col min="8978" max="8978" width="3.88671875" style="3" customWidth="1"/>
    <col min="8979" max="8979" width="4.109375" style="3" customWidth="1"/>
    <col min="8980" max="8980" width="9.109375" style="3"/>
    <col min="8981" max="8981" width="5.88671875" style="3" customWidth="1"/>
    <col min="8982" max="9216" width="9.109375" style="3"/>
    <col min="9217" max="9217" width="2.109375" style="3" customWidth="1"/>
    <col min="9218" max="9218" width="4.109375" style="3" customWidth="1"/>
    <col min="9219" max="9219" width="4.6640625" style="3" customWidth="1"/>
    <col min="9220" max="9221" width="4.5546875" style="3" customWidth="1"/>
    <col min="9222" max="9222" width="3" style="3" customWidth="1"/>
    <col min="9223" max="9223" width="4.44140625" style="3" customWidth="1"/>
    <col min="9224" max="9224" width="4.88671875" style="3" customWidth="1"/>
    <col min="9225" max="9225" width="2.6640625" style="3" customWidth="1"/>
    <col min="9226" max="9226" width="5" style="3" customWidth="1"/>
    <col min="9227" max="9227" width="5.33203125" style="3" customWidth="1"/>
    <col min="9228" max="9228" width="4.33203125" style="3" customWidth="1"/>
    <col min="9229" max="9229" width="3.33203125" style="3" customWidth="1"/>
    <col min="9230" max="9230" width="4.88671875" style="3" customWidth="1"/>
    <col min="9231" max="9231" width="4.5546875" style="3" customWidth="1"/>
    <col min="9232" max="9232" width="3.44140625" style="3" customWidth="1"/>
    <col min="9233" max="9233" width="4.44140625" style="3" customWidth="1"/>
    <col min="9234" max="9234" width="3.88671875" style="3" customWidth="1"/>
    <col min="9235" max="9235" width="4.109375" style="3" customWidth="1"/>
    <col min="9236" max="9236" width="9.109375" style="3"/>
    <col min="9237" max="9237" width="5.88671875" style="3" customWidth="1"/>
    <col min="9238" max="9472" width="9.109375" style="3"/>
    <col min="9473" max="9473" width="2.109375" style="3" customWidth="1"/>
    <col min="9474" max="9474" width="4.109375" style="3" customWidth="1"/>
    <col min="9475" max="9475" width="4.6640625" style="3" customWidth="1"/>
    <col min="9476" max="9477" width="4.5546875" style="3" customWidth="1"/>
    <col min="9478" max="9478" width="3" style="3" customWidth="1"/>
    <col min="9479" max="9479" width="4.44140625" style="3" customWidth="1"/>
    <col min="9480" max="9480" width="4.88671875" style="3" customWidth="1"/>
    <col min="9481" max="9481" width="2.6640625" style="3" customWidth="1"/>
    <col min="9482" max="9482" width="5" style="3" customWidth="1"/>
    <col min="9483" max="9483" width="5.33203125" style="3" customWidth="1"/>
    <col min="9484" max="9484" width="4.33203125" style="3" customWidth="1"/>
    <col min="9485" max="9485" width="3.33203125" style="3" customWidth="1"/>
    <col min="9486" max="9486" width="4.88671875" style="3" customWidth="1"/>
    <col min="9487" max="9487" width="4.5546875" style="3" customWidth="1"/>
    <col min="9488" max="9488" width="3.44140625" style="3" customWidth="1"/>
    <col min="9489" max="9489" width="4.44140625" style="3" customWidth="1"/>
    <col min="9490" max="9490" width="3.88671875" style="3" customWidth="1"/>
    <col min="9491" max="9491" width="4.109375" style="3" customWidth="1"/>
    <col min="9492" max="9492" width="9.109375" style="3"/>
    <col min="9493" max="9493" width="5.88671875" style="3" customWidth="1"/>
    <col min="9494" max="9728" width="9.109375" style="3"/>
    <col min="9729" max="9729" width="2.109375" style="3" customWidth="1"/>
    <col min="9730" max="9730" width="4.109375" style="3" customWidth="1"/>
    <col min="9731" max="9731" width="4.6640625" style="3" customWidth="1"/>
    <col min="9732" max="9733" width="4.5546875" style="3" customWidth="1"/>
    <col min="9734" max="9734" width="3" style="3" customWidth="1"/>
    <col min="9735" max="9735" width="4.44140625" style="3" customWidth="1"/>
    <col min="9736" max="9736" width="4.88671875" style="3" customWidth="1"/>
    <col min="9737" max="9737" width="2.6640625" style="3" customWidth="1"/>
    <col min="9738" max="9738" width="5" style="3" customWidth="1"/>
    <col min="9739" max="9739" width="5.33203125" style="3" customWidth="1"/>
    <col min="9740" max="9740" width="4.33203125" style="3" customWidth="1"/>
    <col min="9741" max="9741" width="3.33203125" style="3" customWidth="1"/>
    <col min="9742" max="9742" width="4.88671875" style="3" customWidth="1"/>
    <col min="9743" max="9743" width="4.5546875" style="3" customWidth="1"/>
    <col min="9744" max="9744" width="3.44140625" style="3" customWidth="1"/>
    <col min="9745" max="9745" width="4.44140625" style="3" customWidth="1"/>
    <col min="9746" max="9746" width="3.88671875" style="3" customWidth="1"/>
    <col min="9747" max="9747" width="4.109375" style="3" customWidth="1"/>
    <col min="9748" max="9748" width="9.109375" style="3"/>
    <col min="9749" max="9749" width="5.88671875" style="3" customWidth="1"/>
    <col min="9750" max="9984" width="9.109375" style="3"/>
    <col min="9985" max="9985" width="2.109375" style="3" customWidth="1"/>
    <col min="9986" max="9986" width="4.109375" style="3" customWidth="1"/>
    <col min="9987" max="9987" width="4.6640625" style="3" customWidth="1"/>
    <col min="9988" max="9989" width="4.5546875" style="3" customWidth="1"/>
    <col min="9990" max="9990" width="3" style="3" customWidth="1"/>
    <col min="9991" max="9991" width="4.44140625" style="3" customWidth="1"/>
    <col min="9992" max="9992" width="4.88671875" style="3" customWidth="1"/>
    <col min="9993" max="9993" width="2.6640625" style="3" customWidth="1"/>
    <col min="9994" max="9994" width="5" style="3" customWidth="1"/>
    <col min="9995" max="9995" width="5.33203125" style="3" customWidth="1"/>
    <col min="9996" max="9996" width="4.33203125" style="3" customWidth="1"/>
    <col min="9997" max="9997" width="3.33203125" style="3" customWidth="1"/>
    <col min="9998" max="9998" width="4.88671875" style="3" customWidth="1"/>
    <col min="9999" max="9999" width="4.5546875" style="3" customWidth="1"/>
    <col min="10000" max="10000" width="3.44140625" style="3" customWidth="1"/>
    <col min="10001" max="10001" width="4.44140625" style="3" customWidth="1"/>
    <col min="10002" max="10002" width="3.88671875" style="3" customWidth="1"/>
    <col min="10003" max="10003" width="4.109375" style="3" customWidth="1"/>
    <col min="10004" max="10004" width="9.109375" style="3"/>
    <col min="10005" max="10005" width="5.88671875" style="3" customWidth="1"/>
    <col min="10006" max="10240" width="9.109375" style="3"/>
    <col min="10241" max="10241" width="2.109375" style="3" customWidth="1"/>
    <col min="10242" max="10242" width="4.109375" style="3" customWidth="1"/>
    <col min="10243" max="10243" width="4.6640625" style="3" customWidth="1"/>
    <col min="10244" max="10245" width="4.5546875" style="3" customWidth="1"/>
    <col min="10246" max="10246" width="3" style="3" customWidth="1"/>
    <col min="10247" max="10247" width="4.44140625" style="3" customWidth="1"/>
    <col min="10248" max="10248" width="4.88671875" style="3" customWidth="1"/>
    <col min="10249" max="10249" width="2.6640625" style="3" customWidth="1"/>
    <col min="10250" max="10250" width="5" style="3" customWidth="1"/>
    <col min="10251" max="10251" width="5.33203125" style="3" customWidth="1"/>
    <col min="10252" max="10252" width="4.33203125" style="3" customWidth="1"/>
    <col min="10253" max="10253" width="3.33203125" style="3" customWidth="1"/>
    <col min="10254" max="10254" width="4.88671875" style="3" customWidth="1"/>
    <col min="10255" max="10255" width="4.5546875" style="3" customWidth="1"/>
    <col min="10256" max="10256" width="3.44140625" style="3" customWidth="1"/>
    <col min="10257" max="10257" width="4.44140625" style="3" customWidth="1"/>
    <col min="10258" max="10258" width="3.88671875" style="3" customWidth="1"/>
    <col min="10259" max="10259" width="4.109375" style="3" customWidth="1"/>
    <col min="10260" max="10260" width="9.109375" style="3"/>
    <col min="10261" max="10261" width="5.88671875" style="3" customWidth="1"/>
    <col min="10262" max="10496" width="9.109375" style="3"/>
    <col min="10497" max="10497" width="2.109375" style="3" customWidth="1"/>
    <col min="10498" max="10498" width="4.109375" style="3" customWidth="1"/>
    <col min="10499" max="10499" width="4.6640625" style="3" customWidth="1"/>
    <col min="10500" max="10501" width="4.5546875" style="3" customWidth="1"/>
    <col min="10502" max="10502" width="3" style="3" customWidth="1"/>
    <col min="10503" max="10503" width="4.44140625" style="3" customWidth="1"/>
    <col min="10504" max="10504" width="4.88671875" style="3" customWidth="1"/>
    <col min="10505" max="10505" width="2.6640625" style="3" customWidth="1"/>
    <col min="10506" max="10506" width="5" style="3" customWidth="1"/>
    <col min="10507" max="10507" width="5.33203125" style="3" customWidth="1"/>
    <col min="10508" max="10508" width="4.33203125" style="3" customWidth="1"/>
    <col min="10509" max="10509" width="3.33203125" style="3" customWidth="1"/>
    <col min="10510" max="10510" width="4.88671875" style="3" customWidth="1"/>
    <col min="10511" max="10511" width="4.5546875" style="3" customWidth="1"/>
    <col min="10512" max="10512" width="3.44140625" style="3" customWidth="1"/>
    <col min="10513" max="10513" width="4.44140625" style="3" customWidth="1"/>
    <col min="10514" max="10514" width="3.88671875" style="3" customWidth="1"/>
    <col min="10515" max="10515" width="4.109375" style="3" customWidth="1"/>
    <col min="10516" max="10516" width="9.109375" style="3"/>
    <col min="10517" max="10517" width="5.88671875" style="3" customWidth="1"/>
    <col min="10518" max="10752" width="9.109375" style="3"/>
    <col min="10753" max="10753" width="2.109375" style="3" customWidth="1"/>
    <col min="10754" max="10754" width="4.109375" style="3" customWidth="1"/>
    <col min="10755" max="10755" width="4.6640625" style="3" customWidth="1"/>
    <col min="10756" max="10757" width="4.5546875" style="3" customWidth="1"/>
    <col min="10758" max="10758" width="3" style="3" customWidth="1"/>
    <col min="10759" max="10759" width="4.44140625" style="3" customWidth="1"/>
    <col min="10760" max="10760" width="4.88671875" style="3" customWidth="1"/>
    <col min="10761" max="10761" width="2.6640625" style="3" customWidth="1"/>
    <col min="10762" max="10762" width="5" style="3" customWidth="1"/>
    <col min="10763" max="10763" width="5.33203125" style="3" customWidth="1"/>
    <col min="10764" max="10764" width="4.33203125" style="3" customWidth="1"/>
    <col min="10765" max="10765" width="3.33203125" style="3" customWidth="1"/>
    <col min="10766" max="10766" width="4.88671875" style="3" customWidth="1"/>
    <col min="10767" max="10767" width="4.5546875" style="3" customWidth="1"/>
    <col min="10768" max="10768" width="3.44140625" style="3" customWidth="1"/>
    <col min="10769" max="10769" width="4.44140625" style="3" customWidth="1"/>
    <col min="10770" max="10770" width="3.88671875" style="3" customWidth="1"/>
    <col min="10771" max="10771" width="4.109375" style="3" customWidth="1"/>
    <col min="10772" max="10772" width="9.109375" style="3"/>
    <col min="10773" max="10773" width="5.88671875" style="3" customWidth="1"/>
    <col min="10774" max="11008" width="9.109375" style="3"/>
    <col min="11009" max="11009" width="2.109375" style="3" customWidth="1"/>
    <col min="11010" max="11010" width="4.109375" style="3" customWidth="1"/>
    <col min="11011" max="11011" width="4.6640625" style="3" customWidth="1"/>
    <col min="11012" max="11013" width="4.5546875" style="3" customWidth="1"/>
    <col min="11014" max="11014" width="3" style="3" customWidth="1"/>
    <col min="11015" max="11015" width="4.44140625" style="3" customWidth="1"/>
    <col min="11016" max="11016" width="4.88671875" style="3" customWidth="1"/>
    <col min="11017" max="11017" width="2.6640625" style="3" customWidth="1"/>
    <col min="11018" max="11018" width="5" style="3" customWidth="1"/>
    <col min="11019" max="11019" width="5.33203125" style="3" customWidth="1"/>
    <col min="11020" max="11020" width="4.33203125" style="3" customWidth="1"/>
    <col min="11021" max="11021" width="3.33203125" style="3" customWidth="1"/>
    <col min="11022" max="11022" width="4.88671875" style="3" customWidth="1"/>
    <col min="11023" max="11023" width="4.5546875" style="3" customWidth="1"/>
    <col min="11024" max="11024" width="3.44140625" style="3" customWidth="1"/>
    <col min="11025" max="11025" width="4.44140625" style="3" customWidth="1"/>
    <col min="11026" max="11026" width="3.88671875" style="3" customWidth="1"/>
    <col min="11027" max="11027" width="4.109375" style="3" customWidth="1"/>
    <col min="11028" max="11028" width="9.109375" style="3"/>
    <col min="11029" max="11029" width="5.88671875" style="3" customWidth="1"/>
    <col min="11030" max="11264" width="9.109375" style="3"/>
    <col min="11265" max="11265" width="2.109375" style="3" customWidth="1"/>
    <col min="11266" max="11266" width="4.109375" style="3" customWidth="1"/>
    <col min="11267" max="11267" width="4.6640625" style="3" customWidth="1"/>
    <col min="11268" max="11269" width="4.5546875" style="3" customWidth="1"/>
    <col min="11270" max="11270" width="3" style="3" customWidth="1"/>
    <col min="11271" max="11271" width="4.44140625" style="3" customWidth="1"/>
    <col min="11272" max="11272" width="4.88671875" style="3" customWidth="1"/>
    <col min="11273" max="11273" width="2.6640625" style="3" customWidth="1"/>
    <col min="11274" max="11274" width="5" style="3" customWidth="1"/>
    <col min="11275" max="11275" width="5.33203125" style="3" customWidth="1"/>
    <col min="11276" max="11276" width="4.33203125" style="3" customWidth="1"/>
    <col min="11277" max="11277" width="3.33203125" style="3" customWidth="1"/>
    <col min="11278" max="11278" width="4.88671875" style="3" customWidth="1"/>
    <col min="11279" max="11279" width="4.5546875" style="3" customWidth="1"/>
    <col min="11280" max="11280" width="3.44140625" style="3" customWidth="1"/>
    <col min="11281" max="11281" width="4.44140625" style="3" customWidth="1"/>
    <col min="11282" max="11282" width="3.88671875" style="3" customWidth="1"/>
    <col min="11283" max="11283" width="4.109375" style="3" customWidth="1"/>
    <col min="11284" max="11284" width="9.109375" style="3"/>
    <col min="11285" max="11285" width="5.88671875" style="3" customWidth="1"/>
    <col min="11286" max="11520" width="9.109375" style="3"/>
    <col min="11521" max="11521" width="2.109375" style="3" customWidth="1"/>
    <col min="11522" max="11522" width="4.109375" style="3" customWidth="1"/>
    <col min="11523" max="11523" width="4.6640625" style="3" customWidth="1"/>
    <col min="11524" max="11525" width="4.5546875" style="3" customWidth="1"/>
    <col min="11526" max="11526" width="3" style="3" customWidth="1"/>
    <col min="11527" max="11527" width="4.44140625" style="3" customWidth="1"/>
    <col min="11528" max="11528" width="4.88671875" style="3" customWidth="1"/>
    <col min="11529" max="11529" width="2.6640625" style="3" customWidth="1"/>
    <col min="11530" max="11530" width="5" style="3" customWidth="1"/>
    <col min="11531" max="11531" width="5.33203125" style="3" customWidth="1"/>
    <col min="11532" max="11532" width="4.33203125" style="3" customWidth="1"/>
    <col min="11533" max="11533" width="3.33203125" style="3" customWidth="1"/>
    <col min="11534" max="11534" width="4.88671875" style="3" customWidth="1"/>
    <col min="11535" max="11535" width="4.5546875" style="3" customWidth="1"/>
    <col min="11536" max="11536" width="3.44140625" style="3" customWidth="1"/>
    <col min="11537" max="11537" width="4.44140625" style="3" customWidth="1"/>
    <col min="11538" max="11538" width="3.88671875" style="3" customWidth="1"/>
    <col min="11539" max="11539" width="4.109375" style="3" customWidth="1"/>
    <col min="11540" max="11540" width="9.109375" style="3"/>
    <col min="11541" max="11541" width="5.88671875" style="3" customWidth="1"/>
    <col min="11542" max="11776" width="9.109375" style="3"/>
    <col min="11777" max="11777" width="2.109375" style="3" customWidth="1"/>
    <col min="11778" max="11778" width="4.109375" style="3" customWidth="1"/>
    <col min="11779" max="11779" width="4.6640625" style="3" customWidth="1"/>
    <col min="11780" max="11781" width="4.5546875" style="3" customWidth="1"/>
    <col min="11782" max="11782" width="3" style="3" customWidth="1"/>
    <col min="11783" max="11783" width="4.44140625" style="3" customWidth="1"/>
    <col min="11784" max="11784" width="4.88671875" style="3" customWidth="1"/>
    <col min="11785" max="11785" width="2.6640625" style="3" customWidth="1"/>
    <col min="11786" max="11786" width="5" style="3" customWidth="1"/>
    <col min="11787" max="11787" width="5.33203125" style="3" customWidth="1"/>
    <col min="11788" max="11788" width="4.33203125" style="3" customWidth="1"/>
    <col min="11789" max="11789" width="3.33203125" style="3" customWidth="1"/>
    <col min="11790" max="11790" width="4.88671875" style="3" customWidth="1"/>
    <col min="11791" max="11791" width="4.5546875" style="3" customWidth="1"/>
    <col min="11792" max="11792" width="3.44140625" style="3" customWidth="1"/>
    <col min="11793" max="11793" width="4.44140625" style="3" customWidth="1"/>
    <col min="11794" max="11794" width="3.88671875" style="3" customWidth="1"/>
    <col min="11795" max="11795" width="4.109375" style="3" customWidth="1"/>
    <col min="11796" max="11796" width="9.109375" style="3"/>
    <col min="11797" max="11797" width="5.88671875" style="3" customWidth="1"/>
    <col min="11798" max="12032" width="9.109375" style="3"/>
    <col min="12033" max="12033" width="2.109375" style="3" customWidth="1"/>
    <col min="12034" max="12034" width="4.109375" style="3" customWidth="1"/>
    <col min="12035" max="12035" width="4.6640625" style="3" customWidth="1"/>
    <col min="12036" max="12037" width="4.5546875" style="3" customWidth="1"/>
    <col min="12038" max="12038" width="3" style="3" customWidth="1"/>
    <col min="12039" max="12039" width="4.44140625" style="3" customWidth="1"/>
    <col min="12040" max="12040" width="4.88671875" style="3" customWidth="1"/>
    <col min="12041" max="12041" width="2.6640625" style="3" customWidth="1"/>
    <col min="12042" max="12042" width="5" style="3" customWidth="1"/>
    <col min="12043" max="12043" width="5.33203125" style="3" customWidth="1"/>
    <col min="12044" max="12044" width="4.33203125" style="3" customWidth="1"/>
    <col min="12045" max="12045" width="3.33203125" style="3" customWidth="1"/>
    <col min="12046" max="12046" width="4.88671875" style="3" customWidth="1"/>
    <col min="12047" max="12047" width="4.5546875" style="3" customWidth="1"/>
    <col min="12048" max="12048" width="3.44140625" style="3" customWidth="1"/>
    <col min="12049" max="12049" width="4.44140625" style="3" customWidth="1"/>
    <col min="12050" max="12050" width="3.88671875" style="3" customWidth="1"/>
    <col min="12051" max="12051" width="4.109375" style="3" customWidth="1"/>
    <col min="12052" max="12052" width="9.109375" style="3"/>
    <col min="12053" max="12053" width="5.88671875" style="3" customWidth="1"/>
    <col min="12054" max="12288" width="9.109375" style="3"/>
    <col min="12289" max="12289" width="2.109375" style="3" customWidth="1"/>
    <col min="12290" max="12290" width="4.109375" style="3" customWidth="1"/>
    <col min="12291" max="12291" width="4.6640625" style="3" customWidth="1"/>
    <col min="12292" max="12293" width="4.5546875" style="3" customWidth="1"/>
    <col min="12294" max="12294" width="3" style="3" customWidth="1"/>
    <col min="12295" max="12295" width="4.44140625" style="3" customWidth="1"/>
    <col min="12296" max="12296" width="4.88671875" style="3" customWidth="1"/>
    <col min="12297" max="12297" width="2.6640625" style="3" customWidth="1"/>
    <col min="12298" max="12298" width="5" style="3" customWidth="1"/>
    <col min="12299" max="12299" width="5.33203125" style="3" customWidth="1"/>
    <col min="12300" max="12300" width="4.33203125" style="3" customWidth="1"/>
    <col min="12301" max="12301" width="3.33203125" style="3" customWidth="1"/>
    <col min="12302" max="12302" width="4.88671875" style="3" customWidth="1"/>
    <col min="12303" max="12303" width="4.5546875" style="3" customWidth="1"/>
    <col min="12304" max="12304" width="3.44140625" style="3" customWidth="1"/>
    <col min="12305" max="12305" width="4.44140625" style="3" customWidth="1"/>
    <col min="12306" max="12306" width="3.88671875" style="3" customWidth="1"/>
    <col min="12307" max="12307" width="4.109375" style="3" customWidth="1"/>
    <col min="12308" max="12308" width="9.109375" style="3"/>
    <col min="12309" max="12309" width="5.88671875" style="3" customWidth="1"/>
    <col min="12310" max="12544" width="9.109375" style="3"/>
    <col min="12545" max="12545" width="2.109375" style="3" customWidth="1"/>
    <col min="12546" max="12546" width="4.109375" style="3" customWidth="1"/>
    <col min="12547" max="12547" width="4.6640625" style="3" customWidth="1"/>
    <col min="12548" max="12549" width="4.5546875" style="3" customWidth="1"/>
    <col min="12550" max="12550" width="3" style="3" customWidth="1"/>
    <col min="12551" max="12551" width="4.44140625" style="3" customWidth="1"/>
    <col min="12552" max="12552" width="4.88671875" style="3" customWidth="1"/>
    <col min="12553" max="12553" width="2.6640625" style="3" customWidth="1"/>
    <col min="12554" max="12554" width="5" style="3" customWidth="1"/>
    <col min="12555" max="12555" width="5.33203125" style="3" customWidth="1"/>
    <col min="12556" max="12556" width="4.33203125" style="3" customWidth="1"/>
    <col min="12557" max="12557" width="3.33203125" style="3" customWidth="1"/>
    <col min="12558" max="12558" width="4.88671875" style="3" customWidth="1"/>
    <col min="12559" max="12559" width="4.5546875" style="3" customWidth="1"/>
    <col min="12560" max="12560" width="3.44140625" style="3" customWidth="1"/>
    <col min="12561" max="12561" width="4.44140625" style="3" customWidth="1"/>
    <col min="12562" max="12562" width="3.88671875" style="3" customWidth="1"/>
    <col min="12563" max="12563" width="4.109375" style="3" customWidth="1"/>
    <col min="12564" max="12564" width="9.109375" style="3"/>
    <col min="12565" max="12565" width="5.88671875" style="3" customWidth="1"/>
    <col min="12566" max="12800" width="9.109375" style="3"/>
    <col min="12801" max="12801" width="2.109375" style="3" customWidth="1"/>
    <col min="12802" max="12802" width="4.109375" style="3" customWidth="1"/>
    <col min="12803" max="12803" width="4.6640625" style="3" customWidth="1"/>
    <col min="12804" max="12805" width="4.5546875" style="3" customWidth="1"/>
    <col min="12806" max="12806" width="3" style="3" customWidth="1"/>
    <col min="12807" max="12807" width="4.44140625" style="3" customWidth="1"/>
    <col min="12808" max="12808" width="4.88671875" style="3" customWidth="1"/>
    <col min="12809" max="12809" width="2.6640625" style="3" customWidth="1"/>
    <col min="12810" max="12810" width="5" style="3" customWidth="1"/>
    <col min="12811" max="12811" width="5.33203125" style="3" customWidth="1"/>
    <col min="12812" max="12812" width="4.33203125" style="3" customWidth="1"/>
    <col min="12813" max="12813" width="3.33203125" style="3" customWidth="1"/>
    <col min="12814" max="12814" width="4.88671875" style="3" customWidth="1"/>
    <col min="12815" max="12815" width="4.5546875" style="3" customWidth="1"/>
    <col min="12816" max="12816" width="3.44140625" style="3" customWidth="1"/>
    <col min="12817" max="12817" width="4.44140625" style="3" customWidth="1"/>
    <col min="12818" max="12818" width="3.88671875" style="3" customWidth="1"/>
    <col min="12819" max="12819" width="4.109375" style="3" customWidth="1"/>
    <col min="12820" max="12820" width="9.109375" style="3"/>
    <col min="12821" max="12821" width="5.88671875" style="3" customWidth="1"/>
    <col min="12822" max="13056" width="9.109375" style="3"/>
    <col min="13057" max="13057" width="2.109375" style="3" customWidth="1"/>
    <col min="13058" max="13058" width="4.109375" style="3" customWidth="1"/>
    <col min="13059" max="13059" width="4.6640625" style="3" customWidth="1"/>
    <col min="13060" max="13061" width="4.5546875" style="3" customWidth="1"/>
    <col min="13062" max="13062" width="3" style="3" customWidth="1"/>
    <col min="13063" max="13063" width="4.44140625" style="3" customWidth="1"/>
    <col min="13064" max="13064" width="4.88671875" style="3" customWidth="1"/>
    <col min="13065" max="13065" width="2.6640625" style="3" customWidth="1"/>
    <col min="13066" max="13066" width="5" style="3" customWidth="1"/>
    <col min="13067" max="13067" width="5.33203125" style="3" customWidth="1"/>
    <col min="13068" max="13068" width="4.33203125" style="3" customWidth="1"/>
    <col min="13069" max="13069" width="3.33203125" style="3" customWidth="1"/>
    <col min="13070" max="13070" width="4.88671875" style="3" customWidth="1"/>
    <col min="13071" max="13071" width="4.5546875" style="3" customWidth="1"/>
    <col min="13072" max="13072" width="3.44140625" style="3" customWidth="1"/>
    <col min="13073" max="13073" width="4.44140625" style="3" customWidth="1"/>
    <col min="13074" max="13074" width="3.88671875" style="3" customWidth="1"/>
    <col min="13075" max="13075" width="4.109375" style="3" customWidth="1"/>
    <col min="13076" max="13076" width="9.109375" style="3"/>
    <col min="13077" max="13077" width="5.88671875" style="3" customWidth="1"/>
    <col min="13078" max="13312" width="9.109375" style="3"/>
    <col min="13313" max="13313" width="2.109375" style="3" customWidth="1"/>
    <col min="13314" max="13314" width="4.109375" style="3" customWidth="1"/>
    <col min="13315" max="13315" width="4.6640625" style="3" customWidth="1"/>
    <col min="13316" max="13317" width="4.5546875" style="3" customWidth="1"/>
    <col min="13318" max="13318" width="3" style="3" customWidth="1"/>
    <col min="13319" max="13319" width="4.44140625" style="3" customWidth="1"/>
    <col min="13320" max="13320" width="4.88671875" style="3" customWidth="1"/>
    <col min="13321" max="13321" width="2.6640625" style="3" customWidth="1"/>
    <col min="13322" max="13322" width="5" style="3" customWidth="1"/>
    <col min="13323" max="13323" width="5.33203125" style="3" customWidth="1"/>
    <col min="13324" max="13324" width="4.33203125" style="3" customWidth="1"/>
    <col min="13325" max="13325" width="3.33203125" style="3" customWidth="1"/>
    <col min="13326" max="13326" width="4.88671875" style="3" customWidth="1"/>
    <col min="13327" max="13327" width="4.5546875" style="3" customWidth="1"/>
    <col min="13328" max="13328" width="3.44140625" style="3" customWidth="1"/>
    <col min="13329" max="13329" width="4.44140625" style="3" customWidth="1"/>
    <col min="13330" max="13330" width="3.88671875" style="3" customWidth="1"/>
    <col min="13331" max="13331" width="4.109375" style="3" customWidth="1"/>
    <col min="13332" max="13332" width="9.109375" style="3"/>
    <col min="13333" max="13333" width="5.88671875" style="3" customWidth="1"/>
    <col min="13334" max="13568" width="9.109375" style="3"/>
    <col min="13569" max="13569" width="2.109375" style="3" customWidth="1"/>
    <col min="13570" max="13570" width="4.109375" style="3" customWidth="1"/>
    <col min="13571" max="13571" width="4.6640625" style="3" customWidth="1"/>
    <col min="13572" max="13573" width="4.5546875" style="3" customWidth="1"/>
    <col min="13574" max="13574" width="3" style="3" customWidth="1"/>
    <col min="13575" max="13575" width="4.44140625" style="3" customWidth="1"/>
    <col min="13576" max="13576" width="4.88671875" style="3" customWidth="1"/>
    <col min="13577" max="13577" width="2.6640625" style="3" customWidth="1"/>
    <col min="13578" max="13578" width="5" style="3" customWidth="1"/>
    <col min="13579" max="13579" width="5.33203125" style="3" customWidth="1"/>
    <col min="13580" max="13580" width="4.33203125" style="3" customWidth="1"/>
    <col min="13581" max="13581" width="3.33203125" style="3" customWidth="1"/>
    <col min="13582" max="13582" width="4.88671875" style="3" customWidth="1"/>
    <col min="13583" max="13583" width="4.5546875" style="3" customWidth="1"/>
    <col min="13584" max="13584" width="3.44140625" style="3" customWidth="1"/>
    <col min="13585" max="13585" width="4.44140625" style="3" customWidth="1"/>
    <col min="13586" max="13586" width="3.88671875" style="3" customWidth="1"/>
    <col min="13587" max="13587" width="4.109375" style="3" customWidth="1"/>
    <col min="13588" max="13588" width="9.109375" style="3"/>
    <col min="13589" max="13589" width="5.88671875" style="3" customWidth="1"/>
    <col min="13590" max="13824" width="9.109375" style="3"/>
    <col min="13825" max="13825" width="2.109375" style="3" customWidth="1"/>
    <col min="13826" max="13826" width="4.109375" style="3" customWidth="1"/>
    <col min="13827" max="13827" width="4.6640625" style="3" customWidth="1"/>
    <col min="13828" max="13829" width="4.5546875" style="3" customWidth="1"/>
    <col min="13830" max="13830" width="3" style="3" customWidth="1"/>
    <col min="13831" max="13831" width="4.44140625" style="3" customWidth="1"/>
    <col min="13832" max="13832" width="4.88671875" style="3" customWidth="1"/>
    <col min="13833" max="13833" width="2.6640625" style="3" customWidth="1"/>
    <col min="13834" max="13834" width="5" style="3" customWidth="1"/>
    <col min="13835" max="13835" width="5.33203125" style="3" customWidth="1"/>
    <col min="13836" max="13836" width="4.33203125" style="3" customWidth="1"/>
    <col min="13837" max="13837" width="3.33203125" style="3" customWidth="1"/>
    <col min="13838" max="13838" width="4.88671875" style="3" customWidth="1"/>
    <col min="13839" max="13839" width="4.5546875" style="3" customWidth="1"/>
    <col min="13840" max="13840" width="3.44140625" style="3" customWidth="1"/>
    <col min="13841" max="13841" width="4.44140625" style="3" customWidth="1"/>
    <col min="13842" max="13842" width="3.88671875" style="3" customWidth="1"/>
    <col min="13843" max="13843" width="4.109375" style="3" customWidth="1"/>
    <col min="13844" max="13844" width="9.109375" style="3"/>
    <col min="13845" max="13845" width="5.88671875" style="3" customWidth="1"/>
    <col min="13846" max="14080" width="9.109375" style="3"/>
    <col min="14081" max="14081" width="2.109375" style="3" customWidth="1"/>
    <col min="14082" max="14082" width="4.109375" style="3" customWidth="1"/>
    <col min="14083" max="14083" width="4.6640625" style="3" customWidth="1"/>
    <col min="14084" max="14085" width="4.5546875" style="3" customWidth="1"/>
    <col min="14086" max="14086" width="3" style="3" customWidth="1"/>
    <col min="14087" max="14087" width="4.44140625" style="3" customWidth="1"/>
    <col min="14088" max="14088" width="4.88671875" style="3" customWidth="1"/>
    <col min="14089" max="14089" width="2.6640625" style="3" customWidth="1"/>
    <col min="14090" max="14090" width="5" style="3" customWidth="1"/>
    <col min="14091" max="14091" width="5.33203125" style="3" customWidth="1"/>
    <col min="14092" max="14092" width="4.33203125" style="3" customWidth="1"/>
    <col min="14093" max="14093" width="3.33203125" style="3" customWidth="1"/>
    <col min="14094" max="14094" width="4.88671875" style="3" customWidth="1"/>
    <col min="14095" max="14095" width="4.5546875" style="3" customWidth="1"/>
    <col min="14096" max="14096" width="3.44140625" style="3" customWidth="1"/>
    <col min="14097" max="14097" width="4.44140625" style="3" customWidth="1"/>
    <col min="14098" max="14098" width="3.88671875" style="3" customWidth="1"/>
    <col min="14099" max="14099" width="4.109375" style="3" customWidth="1"/>
    <col min="14100" max="14100" width="9.109375" style="3"/>
    <col min="14101" max="14101" width="5.88671875" style="3" customWidth="1"/>
    <col min="14102" max="14336" width="9.109375" style="3"/>
    <col min="14337" max="14337" width="2.109375" style="3" customWidth="1"/>
    <col min="14338" max="14338" width="4.109375" style="3" customWidth="1"/>
    <col min="14339" max="14339" width="4.6640625" style="3" customWidth="1"/>
    <col min="14340" max="14341" width="4.5546875" style="3" customWidth="1"/>
    <col min="14342" max="14342" width="3" style="3" customWidth="1"/>
    <col min="14343" max="14343" width="4.44140625" style="3" customWidth="1"/>
    <col min="14344" max="14344" width="4.88671875" style="3" customWidth="1"/>
    <col min="14345" max="14345" width="2.6640625" style="3" customWidth="1"/>
    <col min="14346" max="14346" width="5" style="3" customWidth="1"/>
    <col min="14347" max="14347" width="5.33203125" style="3" customWidth="1"/>
    <col min="14348" max="14348" width="4.33203125" style="3" customWidth="1"/>
    <col min="14349" max="14349" width="3.33203125" style="3" customWidth="1"/>
    <col min="14350" max="14350" width="4.88671875" style="3" customWidth="1"/>
    <col min="14351" max="14351" width="4.5546875" style="3" customWidth="1"/>
    <col min="14352" max="14352" width="3.44140625" style="3" customWidth="1"/>
    <col min="14353" max="14353" width="4.44140625" style="3" customWidth="1"/>
    <col min="14354" max="14354" width="3.88671875" style="3" customWidth="1"/>
    <col min="14355" max="14355" width="4.109375" style="3" customWidth="1"/>
    <col min="14356" max="14356" width="9.109375" style="3"/>
    <col min="14357" max="14357" width="5.88671875" style="3" customWidth="1"/>
    <col min="14358" max="14592" width="9.109375" style="3"/>
    <col min="14593" max="14593" width="2.109375" style="3" customWidth="1"/>
    <col min="14594" max="14594" width="4.109375" style="3" customWidth="1"/>
    <col min="14595" max="14595" width="4.6640625" style="3" customWidth="1"/>
    <col min="14596" max="14597" width="4.5546875" style="3" customWidth="1"/>
    <col min="14598" max="14598" width="3" style="3" customWidth="1"/>
    <col min="14599" max="14599" width="4.44140625" style="3" customWidth="1"/>
    <col min="14600" max="14600" width="4.88671875" style="3" customWidth="1"/>
    <col min="14601" max="14601" width="2.6640625" style="3" customWidth="1"/>
    <col min="14602" max="14602" width="5" style="3" customWidth="1"/>
    <col min="14603" max="14603" width="5.33203125" style="3" customWidth="1"/>
    <col min="14604" max="14604" width="4.33203125" style="3" customWidth="1"/>
    <col min="14605" max="14605" width="3.33203125" style="3" customWidth="1"/>
    <col min="14606" max="14606" width="4.88671875" style="3" customWidth="1"/>
    <col min="14607" max="14607" width="4.5546875" style="3" customWidth="1"/>
    <col min="14608" max="14608" width="3.44140625" style="3" customWidth="1"/>
    <col min="14609" max="14609" width="4.44140625" style="3" customWidth="1"/>
    <col min="14610" max="14610" width="3.88671875" style="3" customWidth="1"/>
    <col min="14611" max="14611" width="4.109375" style="3" customWidth="1"/>
    <col min="14612" max="14612" width="9.109375" style="3"/>
    <col min="14613" max="14613" width="5.88671875" style="3" customWidth="1"/>
    <col min="14614" max="14848" width="9.109375" style="3"/>
    <col min="14849" max="14849" width="2.109375" style="3" customWidth="1"/>
    <col min="14850" max="14850" width="4.109375" style="3" customWidth="1"/>
    <col min="14851" max="14851" width="4.6640625" style="3" customWidth="1"/>
    <col min="14852" max="14853" width="4.5546875" style="3" customWidth="1"/>
    <col min="14854" max="14854" width="3" style="3" customWidth="1"/>
    <col min="14855" max="14855" width="4.44140625" style="3" customWidth="1"/>
    <col min="14856" max="14856" width="4.88671875" style="3" customWidth="1"/>
    <col min="14857" max="14857" width="2.6640625" style="3" customWidth="1"/>
    <col min="14858" max="14858" width="5" style="3" customWidth="1"/>
    <col min="14859" max="14859" width="5.33203125" style="3" customWidth="1"/>
    <col min="14860" max="14860" width="4.33203125" style="3" customWidth="1"/>
    <col min="14861" max="14861" width="3.33203125" style="3" customWidth="1"/>
    <col min="14862" max="14862" width="4.88671875" style="3" customWidth="1"/>
    <col min="14863" max="14863" width="4.5546875" style="3" customWidth="1"/>
    <col min="14864" max="14864" width="3.44140625" style="3" customWidth="1"/>
    <col min="14865" max="14865" width="4.44140625" style="3" customWidth="1"/>
    <col min="14866" max="14866" width="3.88671875" style="3" customWidth="1"/>
    <col min="14867" max="14867" width="4.109375" style="3" customWidth="1"/>
    <col min="14868" max="14868" width="9.109375" style="3"/>
    <col min="14869" max="14869" width="5.88671875" style="3" customWidth="1"/>
    <col min="14870" max="15104" width="9.109375" style="3"/>
    <col min="15105" max="15105" width="2.109375" style="3" customWidth="1"/>
    <col min="15106" max="15106" width="4.109375" style="3" customWidth="1"/>
    <col min="15107" max="15107" width="4.6640625" style="3" customWidth="1"/>
    <col min="15108" max="15109" width="4.5546875" style="3" customWidth="1"/>
    <col min="15110" max="15110" width="3" style="3" customWidth="1"/>
    <col min="15111" max="15111" width="4.44140625" style="3" customWidth="1"/>
    <col min="15112" max="15112" width="4.88671875" style="3" customWidth="1"/>
    <col min="15113" max="15113" width="2.6640625" style="3" customWidth="1"/>
    <col min="15114" max="15114" width="5" style="3" customWidth="1"/>
    <col min="15115" max="15115" width="5.33203125" style="3" customWidth="1"/>
    <col min="15116" max="15116" width="4.33203125" style="3" customWidth="1"/>
    <col min="15117" max="15117" width="3.33203125" style="3" customWidth="1"/>
    <col min="15118" max="15118" width="4.88671875" style="3" customWidth="1"/>
    <col min="15119" max="15119" width="4.5546875" style="3" customWidth="1"/>
    <col min="15120" max="15120" width="3.44140625" style="3" customWidth="1"/>
    <col min="15121" max="15121" width="4.44140625" style="3" customWidth="1"/>
    <col min="15122" max="15122" width="3.88671875" style="3" customWidth="1"/>
    <col min="15123" max="15123" width="4.109375" style="3" customWidth="1"/>
    <col min="15124" max="15124" width="9.109375" style="3"/>
    <col min="15125" max="15125" width="5.88671875" style="3" customWidth="1"/>
    <col min="15126" max="15360" width="9.109375" style="3"/>
    <col min="15361" max="15361" width="2.109375" style="3" customWidth="1"/>
    <col min="15362" max="15362" width="4.109375" style="3" customWidth="1"/>
    <col min="15363" max="15363" width="4.6640625" style="3" customWidth="1"/>
    <col min="15364" max="15365" width="4.5546875" style="3" customWidth="1"/>
    <col min="15366" max="15366" width="3" style="3" customWidth="1"/>
    <col min="15367" max="15367" width="4.44140625" style="3" customWidth="1"/>
    <col min="15368" max="15368" width="4.88671875" style="3" customWidth="1"/>
    <col min="15369" max="15369" width="2.6640625" style="3" customWidth="1"/>
    <col min="15370" max="15370" width="5" style="3" customWidth="1"/>
    <col min="15371" max="15371" width="5.33203125" style="3" customWidth="1"/>
    <col min="15372" max="15372" width="4.33203125" style="3" customWidth="1"/>
    <col min="15373" max="15373" width="3.33203125" style="3" customWidth="1"/>
    <col min="15374" max="15374" width="4.88671875" style="3" customWidth="1"/>
    <col min="15375" max="15375" width="4.5546875" style="3" customWidth="1"/>
    <col min="15376" max="15376" width="3.44140625" style="3" customWidth="1"/>
    <col min="15377" max="15377" width="4.44140625" style="3" customWidth="1"/>
    <col min="15378" max="15378" width="3.88671875" style="3" customWidth="1"/>
    <col min="15379" max="15379" width="4.109375" style="3" customWidth="1"/>
    <col min="15380" max="15380" width="9.109375" style="3"/>
    <col min="15381" max="15381" width="5.88671875" style="3" customWidth="1"/>
    <col min="15382" max="15616" width="9.109375" style="3"/>
    <col min="15617" max="15617" width="2.109375" style="3" customWidth="1"/>
    <col min="15618" max="15618" width="4.109375" style="3" customWidth="1"/>
    <col min="15619" max="15619" width="4.6640625" style="3" customWidth="1"/>
    <col min="15620" max="15621" width="4.5546875" style="3" customWidth="1"/>
    <col min="15622" max="15622" width="3" style="3" customWidth="1"/>
    <col min="15623" max="15623" width="4.44140625" style="3" customWidth="1"/>
    <col min="15624" max="15624" width="4.88671875" style="3" customWidth="1"/>
    <col min="15625" max="15625" width="2.6640625" style="3" customWidth="1"/>
    <col min="15626" max="15626" width="5" style="3" customWidth="1"/>
    <col min="15627" max="15627" width="5.33203125" style="3" customWidth="1"/>
    <col min="15628" max="15628" width="4.33203125" style="3" customWidth="1"/>
    <col min="15629" max="15629" width="3.33203125" style="3" customWidth="1"/>
    <col min="15630" max="15630" width="4.88671875" style="3" customWidth="1"/>
    <col min="15631" max="15631" width="4.5546875" style="3" customWidth="1"/>
    <col min="15632" max="15632" width="3.44140625" style="3" customWidth="1"/>
    <col min="15633" max="15633" width="4.44140625" style="3" customWidth="1"/>
    <col min="15634" max="15634" width="3.88671875" style="3" customWidth="1"/>
    <col min="15635" max="15635" width="4.109375" style="3" customWidth="1"/>
    <col min="15636" max="15636" width="9.109375" style="3"/>
    <col min="15637" max="15637" width="5.88671875" style="3" customWidth="1"/>
    <col min="15638" max="15872" width="9.109375" style="3"/>
    <col min="15873" max="15873" width="2.109375" style="3" customWidth="1"/>
    <col min="15874" max="15874" width="4.109375" style="3" customWidth="1"/>
    <col min="15875" max="15875" width="4.6640625" style="3" customWidth="1"/>
    <col min="15876" max="15877" width="4.5546875" style="3" customWidth="1"/>
    <col min="15878" max="15878" width="3" style="3" customWidth="1"/>
    <col min="15879" max="15879" width="4.44140625" style="3" customWidth="1"/>
    <col min="15880" max="15880" width="4.88671875" style="3" customWidth="1"/>
    <col min="15881" max="15881" width="2.6640625" style="3" customWidth="1"/>
    <col min="15882" max="15882" width="5" style="3" customWidth="1"/>
    <col min="15883" max="15883" width="5.33203125" style="3" customWidth="1"/>
    <col min="15884" max="15884" width="4.33203125" style="3" customWidth="1"/>
    <col min="15885" max="15885" width="3.33203125" style="3" customWidth="1"/>
    <col min="15886" max="15886" width="4.88671875" style="3" customWidth="1"/>
    <col min="15887" max="15887" width="4.5546875" style="3" customWidth="1"/>
    <col min="15888" max="15888" width="3.44140625" style="3" customWidth="1"/>
    <col min="15889" max="15889" width="4.44140625" style="3" customWidth="1"/>
    <col min="15890" max="15890" width="3.88671875" style="3" customWidth="1"/>
    <col min="15891" max="15891" width="4.109375" style="3" customWidth="1"/>
    <col min="15892" max="15892" width="9.109375" style="3"/>
    <col min="15893" max="15893" width="5.88671875" style="3" customWidth="1"/>
    <col min="15894" max="16128" width="9.109375" style="3"/>
    <col min="16129" max="16129" width="2.109375" style="3" customWidth="1"/>
    <col min="16130" max="16130" width="4.109375" style="3" customWidth="1"/>
    <col min="16131" max="16131" width="4.6640625" style="3" customWidth="1"/>
    <col min="16132" max="16133" width="4.5546875" style="3" customWidth="1"/>
    <col min="16134" max="16134" width="3" style="3" customWidth="1"/>
    <col min="16135" max="16135" width="4.44140625" style="3" customWidth="1"/>
    <col min="16136" max="16136" width="4.88671875" style="3" customWidth="1"/>
    <col min="16137" max="16137" width="2.6640625" style="3" customWidth="1"/>
    <col min="16138" max="16138" width="5" style="3" customWidth="1"/>
    <col min="16139" max="16139" width="5.33203125" style="3" customWidth="1"/>
    <col min="16140" max="16140" width="4.33203125" style="3" customWidth="1"/>
    <col min="16141" max="16141" width="3.33203125" style="3" customWidth="1"/>
    <col min="16142" max="16142" width="4.88671875" style="3" customWidth="1"/>
    <col min="16143" max="16143" width="4.5546875" style="3" customWidth="1"/>
    <col min="16144" max="16144" width="3.44140625" style="3" customWidth="1"/>
    <col min="16145" max="16145" width="4.44140625" style="3" customWidth="1"/>
    <col min="16146" max="16146" width="3.88671875" style="3" customWidth="1"/>
    <col min="16147" max="16147" width="4.109375" style="3" customWidth="1"/>
    <col min="16148" max="16148" width="9.109375" style="3"/>
    <col min="16149" max="16149" width="5.88671875" style="3" customWidth="1"/>
    <col min="16150" max="16384" width="9.109375" style="3"/>
  </cols>
  <sheetData>
    <row r="1" spans="2:21" x14ac:dyDescent="0.3">
      <c r="S1" s="3" t="s">
        <v>107</v>
      </c>
    </row>
    <row r="2" spans="2:21" ht="22.8" customHeight="1" x14ac:dyDescent="0.4">
      <c r="B2" s="230" t="s">
        <v>108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111"/>
    </row>
    <row r="3" spans="2:21" ht="18" x14ac:dyDescent="0.35">
      <c r="B3" s="231" t="s">
        <v>109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113"/>
    </row>
    <row r="4" spans="2:21" ht="18" x14ac:dyDescent="0.35">
      <c r="B4" s="231" t="s">
        <v>110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</row>
    <row r="5" spans="2:21" ht="18" x14ac:dyDescent="0.35">
      <c r="B5" s="231" t="s">
        <v>111</v>
      </c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</row>
    <row r="6" spans="2:21" x14ac:dyDescent="0.3">
      <c r="M6" s="114" t="str">
        <f>'प्रपत्र-ग'!J3</f>
        <v xml:space="preserve">   माह अक्टूबर 2024</v>
      </c>
    </row>
    <row r="7" spans="2:21" x14ac:dyDescent="0.3">
      <c r="B7" s="3" t="s">
        <v>112</v>
      </c>
      <c r="C7" s="3" t="s">
        <v>113</v>
      </c>
      <c r="K7" s="115" t="s">
        <v>114</v>
      </c>
    </row>
    <row r="8" spans="2:21" ht="16.2" x14ac:dyDescent="0.35">
      <c r="C8" s="3" t="s">
        <v>115</v>
      </c>
      <c r="K8" s="169" t="str">
        <f>'प्रपत्र-ग'!A1</f>
        <v xml:space="preserve">विद्यालय का नाम </v>
      </c>
    </row>
    <row r="9" spans="2:21" x14ac:dyDescent="0.3">
      <c r="C9" s="3" t="s">
        <v>116</v>
      </c>
      <c r="K9" s="115" t="s">
        <v>114</v>
      </c>
    </row>
    <row r="10" spans="2:21" x14ac:dyDescent="0.3">
      <c r="C10" s="3" t="s">
        <v>117</v>
      </c>
      <c r="K10" s="115" t="s">
        <v>114</v>
      </c>
    </row>
    <row r="11" spans="2:21" x14ac:dyDescent="0.3">
      <c r="B11" s="3" t="s">
        <v>118</v>
      </c>
      <c r="C11" s="3" t="s">
        <v>119</v>
      </c>
      <c r="K11" s="13" t="s">
        <v>120</v>
      </c>
      <c r="M11" s="114" t="str">
        <f>K8</f>
        <v xml:space="preserve">विद्यालय का नाम </v>
      </c>
    </row>
    <row r="12" spans="2:21" x14ac:dyDescent="0.3">
      <c r="B12" s="3" t="s">
        <v>121</v>
      </c>
      <c r="C12" s="3" t="s">
        <v>122</v>
      </c>
      <c r="K12" s="115" t="s">
        <v>114</v>
      </c>
    </row>
    <row r="13" spans="2:21" x14ac:dyDescent="0.3">
      <c r="C13" s="3" t="s">
        <v>123</v>
      </c>
    </row>
    <row r="14" spans="2:21" x14ac:dyDescent="0.3">
      <c r="B14" s="3" t="s">
        <v>124</v>
      </c>
      <c r="C14" s="3" t="s">
        <v>125</v>
      </c>
      <c r="K14" s="115" t="s">
        <v>114</v>
      </c>
    </row>
    <row r="15" spans="2:21" x14ac:dyDescent="0.3">
      <c r="C15" s="3" t="s">
        <v>126</v>
      </c>
      <c r="M15" s="13"/>
      <c r="N15" s="13" t="s">
        <v>127</v>
      </c>
      <c r="R15" s="229">
        <v>0</v>
      </c>
      <c r="S15" s="229"/>
      <c r="T15" s="229"/>
    </row>
    <row r="16" spans="2:21" x14ac:dyDescent="0.3">
      <c r="C16" s="3" t="s">
        <v>128</v>
      </c>
      <c r="M16" s="13" t="s">
        <v>129</v>
      </c>
      <c r="N16" s="13"/>
      <c r="R16" s="229">
        <v>0</v>
      </c>
      <c r="S16" s="229"/>
      <c r="T16" s="229"/>
    </row>
    <row r="17" spans="2:39" x14ac:dyDescent="0.3">
      <c r="B17" s="3" t="s">
        <v>130</v>
      </c>
      <c r="C17" s="3" t="s">
        <v>131</v>
      </c>
      <c r="K17" s="115"/>
      <c r="R17" s="229"/>
      <c r="S17" s="229"/>
      <c r="T17" s="229"/>
    </row>
    <row r="18" spans="2:39" x14ac:dyDescent="0.3">
      <c r="B18" s="3" t="s">
        <v>132</v>
      </c>
      <c r="C18" s="3" t="s">
        <v>133</v>
      </c>
      <c r="K18" s="115"/>
      <c r="N18" s="229">
        <f>T24</f>
        <v>0</v>
      </c>
      <c r="O18" s="233"/>
      <c r="P18" s="233"/>
      <c r="Q18" s="233"/>
    </row>
    <row r="19" spans="2:39" x14ac:dyDescent="0.3">
      <c r="B19" s="3" t="s">
        <v>134</v>
      </c>
      <c r="C19" s="3" t="s">
        <v>135</v>
      </c>
    </row>
    <row r="20" spans="2:39" x14ac:dyDescent="0.3">
      <c r="C20" s="3" t="s">
        <v>136</v>
      </c>
    </row>
    <row r="21" spans="2:39" x14ac:dyDescent="0.3">
      <c r="B21" s="3" t="s">
        <v>137</v>
      </c>
      <c r="C21" s="3" t="s">
        <v>138</v>
      </c>
      <c r="K21" s="115" t="s">
        <v>114</v>
      </c>
      <c r="AE21" s="3">
        <v>3</v>
      </c>
    </row>
    <row r="23" spans="2:39" ht="18" x14ac:dyDescent="0.35">
      <c r="B23" s="234" t="s">
        <v>139</v>
      </c>
      <c r="C23" s="234"/>
      <c r="D23" s="234"/>
      <c r="E23" s="234"/>
      <c r="G23" s="3" t="s">
        <v>140</v>
      </c>
      <c r="J23" s="234" t="s">
        <v>141</v>
      </c>
      <c r="K23" s="234"/>
      <c r="L23" s="234"/>
      <c r="N23" s="3" t="s">
        <v>142</v>
      </c>
      <c r="Q23" s="3" t="s">
        <v>143</v>
      </c>
      <c r="T23" s="235" t="s">
        <v>144</v>
      </c>
      <c r="U23" s="235"/>
    </row>
    <row r="24" spans="2:39" ht="18" x14ac:dyDescent="0.35">
      <c r="B24" s="116">
        <v>8</v>
      </c>
      <c r="C24" s="116">
        <v>0</v>
      </c>
      <c r="D24" s="116">
        <v>0</v>
      </c>
      <c r="E24" s="116">
        <v>9</v>
      </c>
      <c r="F24" s="112"/>
      <c r="G24" s="116">
        <v>6</v>
      </c>
      <c r="H24" s="116">
        <v>0</v>
      </c>
      <c r="I24" s="112"/>
      <c r="J24" s="116">
        <v>1</v>
      </c>
      <c r="K24" s="116">
        <f>ROUND(PRODUCT(I24,0.1),0)</f>
        <v>0</v>
      </c>
      <c r="L24" s="116">
        <v>3</v>
      </c>
      <c r="M24" s="112"/>
      <c r="N24" s="116">
        <v>0</v>
      </c>
      <c r="O24" s="116">
        <v>4</v>
      </c>
      <c r="P24" s="112"/>
      <c r="Q24" s="116">
        <v>0</v>
      </c>
      <c r="R24" s="116">
        <v>0</v>
      </c>
      <c r="T24" s="236">
        <f>SUM(R15:R17)</f>
        <v>0</v>
      </c>
      <c r="U24" s="236"/>
    </row>
    <row r="25" spans="2:39" x14ac:dyDescent="0.3">
      <c r="N25" s="9"/>
      <c r="O25" s="9"/>
      <c r="Q25" s="9"/>
      <c r="R25" s="9"/>
      <c r="T25" s="232"/>
      <c r="U25" s="232"/>
      <c r="AM25" s="3" t="s">
        <v>145</v>
      </c>
    </row>
    <row r="26" spans="2:39" x14ac:dyDescent="0.3">
      <c r="N26" s="9"/>
      <c r="O26" s="9"/>
      <c r="Q26" s="9"/>
      <c r="R26" s="9"/>
      <c r="T26" s="232"/>
      <c r="U26" s="232"/>
    </row>
    <row r="28" spans="2:39" x14ac:dyDescent="0.3">
      <c r="T28" s="237">
        <f>T24</f>
        <v>0</v>
      </c>
      <c r="U28" s="237"/>
    </row>
    <row r="29" spans="2:39" ht="18" x14ac:dyDescent="0.35">
      <c r="B29" s="3" t="s">
        <v>146</v>
      </c>
      <c r="F29" s="113" t="s">
        <v>147</v>
      </c>
      <c r="Q29" s="113" t="s">
        <v>18</v>
      </c>
      <c r="T29" s="237"/>
      <c r="U29" s="237"/>
    </row>
    <row r="30" spans="2:39" x14ac:dyDescent="0.3">
      <c r="B30" s="3" t="s">
        <v>148</v>
      </c>
    </row>
    <row r="31" spans="2:39" x14ac:dyDescent="0.3">
      <c r="B31" s="3" t="s">
        <v>149</v>
      </c>
      <c r="N31" s="117"/>
      <c r="Q31" s="3" t="s">
        <v>150</v>
      </c>
    </row>
    <row r="33" spans="2:20" ht="22.8" x14ac:dyDescent="0.4">
      <c r="B33" s="230" t="s">
        <v>151</v>
      </c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</row>
    <row r="34" spans="2:20" ht="14.1" customHeight="1" x14ac:dyDescent="0.3"/>
    <row r="35" spans="2:20" ht="14.1" customHeight="1" x14ac:dyDescent="0.3">
      <c r="B35" s="3" t="s">
        <v>152</v>
      </c>
      <c r="E35" s="115" t="s">
        <v>153</v>
      </c>
      <c r="Q35" s="232"/>
      <c r="R35" s="232"/>
      <c r="S35" s="232"/>
      <c r="T35" s="232"/>
    </row>
    <row r="36" spans="2:20" ht="14.1" customHeight="1" x14ac:dyDescent="0.3">
      <c r="B36" s="3" t="s">
        <v>39</v>
      </c>
      <c r="N36" s="3" t="s">
        <v>154</v>
      </c>
      <c r="Q36" s="232"/>
      <c r="R36" s="232"/>
      <c r="S36" s="232"/>
      <c r="T36" s="232"/>
    </row>
    <row r="37" spans="2:20" ht="14.1" customHeight="1" x14ac:dyDescent="0.3">
      <c r="Q37" s="232"/>
      <c r="R37" s="232"/>
      <c r="S37" s="232"/>
      <c r="T37" s="232"/>
    </row>
    <row r="38" spans="2:20" ht="14.1" customHeight="1" x14ac:dyDescent="0.3">
      <c r="B38" s="3" t="s">
        <v>155</v>
      </c>
      <c r="E38" s="115" t="s">
        <v>153</v>
      </c>
      <c r="Q38" s="232"/>
      <c r="R38" s="232"/>
      <c r="S38" s="232"/>
      <c r="T38" s="232"/>
    </row>
    <row r="39" spans="2:20" ht="14.1" customHeight="1" x14ac:dyDescent="0.3">
      <c r="N39" s="3" t="s">
        <v>156</v>
      </c>
      <c r="Q39" s="232"/>
      <c r="R39" s="232"/>
      <c r="S39" s="232"/>
      <c r="T39" s="232"/>
    </row>
    <row r="40" spans="2:20" ht="14.1" customHeight="1" x14ac:dyDescent="0.3">
      <c r="Q40" s="232"/>
      <c r="R40" s="232"/>
      <c r="S40" s="232"/>
      <c r="T40" s="232"/>
    </row>
    <row r="41" spans="2:20" ht="14.1" customHeight="1" x14ac:dyDescent="0.3"/>
    <row r="42" spans="2:20" ht="14.1" customHeight="1" x14ac:dyDescent="0.3">
      <c r="G42" s="3" t="s">
        <v>157</v>
      </c>
      <c r="R42" s="3" t="s">
        <v>158</v>
      </c>
    </row>
    <row r="43" spans="2:20" ht="14.1" customHeight="1" x14ac:dyDescent="0.3">
      <c r="K43" s="3" t="s">
        <v>159</v>
      </c>
      <c r="Q43" s="3" t="s">
        <v>160</v>
      </c>
    </row>
  </sheetData>
  <mergeCells count="18">
    <mergeCell ref="Q38:T40"/>
    <mergeCell ref="R17:T17"/>
    <mergeCell ref="N18:Q18"/>
    <mergeCell ref="B23:E23"/>
    <mergeCell ref="J23:L23"/>
    <mergeCell ref="T23:U23"/>
    <mergeCell ref="T24:U24"/>
    <mergeCell ref="T25:U25"/>
    <mergeCell ref="T26:U26"/>
    <mergeCell ref="T28:U29"/>
    <mergeCell ref="B33:T33"/>
    <mergeCell ref="Q35:T37"/>
    <mergeCell ref="R16:T16"/>
    <mergeCell ref="B2:T2"/>
    <mergeCell ref="B3:T3"/>
    <mergeCell ref="B4:T4"/>
    <mergeCell ref="B5:T5"/>
    <mergeCell ref="R15:T15"/>
  </mergeCells>
  <pageMargins left="0.45" right="0.45" top="0.75" bottom="0.75" header="0.3" footer="0.3"/>
  <pageSetup paperSize="9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37D8-64C0-4836-BA03-4C0647D7CA0C}">
  <sheetPr>
    <pageSetUpPr fitToPage="1"/>
  </sheetPr>
  <dimension ref="B1:AJ49"/>
  <sheetViews>
    <sheetView showGridLines="0" topLeftCell="A20" zoomScaleNormal="100" workbookViewId="0">
      <selection activeCell="AP30" sqref="AP30"/>
    </sheetView>
  </sheetViews>
  <sheetFormatPr defaultColWidth="2.6640625" defaultRowHeight="14.1" customHeight="1" x14ac:dyDescent="0.25"/>
  <cols>
    <col min="1" max="1" width="3.109375" style="118" customWidth="1"/>
    <col min="2" max="256" width="2.6640625" style="118"/>
    <col min="257" max="257" width="3.109375" style="118" customWidth="1"/>
    <col min="258" max="512" width="2.6640625" style="118"/>
    <col min="513" max="513" width="3.109375" style="118" customWidth="1"/>
    <col min="514" max="768" width="2.6640625" style="118"/>
    <col min="769" max="769" width="3.109375" style="118" customWidth="1"/>
    <col min="770" max="1024" width="2.6640625" style="118"/>
    <col min="1025" max="1025" width="3.109375" style="118" customWidth="1"/>
    <col min="1026" max="1280" width="2.6640625" style="118"/>
    <col min="1281" max="1281" width="3.109375" style="118" customWidth="1"/>
    <col min="1282" max="1536" width="2.6640625" style="118"/>
    <col min="1537" max="1537" width="3.109375" style="118" customWidth="1"/>
    <col min="1538" max="1792" width="2.6640625" style="118"/>
    <col min="1793" max="1793" width="3.109375" style="118" customWidth="1"/>
    <col min="1794" max="2048" width="2.6640625" style="118"/>
    <col min="2049" max="2049" width="3.109375" style="118" customWidth="1"/>
    <col min="2050" max="2304" width="2.6640625" style="118"/>
    <col min="2305" max="2305" width="3.109375" style="118" customWidth="1"/>
    <col min="2306" max="2560" width="2.6640625" style="118"/>
    <col min="2561" max="2561" width="3.109375" style="118" customWidth="1"/>
    <col min="2562" max="2816" width="2.6640625" style="118"/>
    <col min="2817" max="2817" width="3.109375" style="118" customWidth="1"/>
    <col min="2818" max="3072" width="2.6640625" style="118"/>
    <col min="3073" max="3073" width="3.109375" style="118" customWidth="1"/>
    <col min="3074" max="3328" width="2.6640625" style="118"/>
    <col min="3329" max="3329" width="3.109375" style="118" customWidth="1"/>
    <col min="3330" max="3584" width="2.6640625" style="118"/>
    <col min="3585" max="3585" width="3.109375" style="118" customWidth="1"/>
    <col min="3586" max="3840" width="2.6640625" style="118"/>
    <col min="3841" max="3841" width="3.109375" style="118" customWidth="1"/>
    <col min="3842" max="4096" width="2.6640625" style="118"/>
    <col min="4097" max="4097" width="3.109375" style="118" customWidth="1"/>
    <col min="4098" max="4352" width="2.6640625" style="118"/>
    <col min="4353" max="4353" width="3.109375" style="118" customWidth="1"/>
    <col min="4354" max="4608" width="2.6640625" style="118"/>
    <col min="4609" max="4609" width="3.109375" style="118" customWidth="1"/>
    <col min="4610" max="4864" width="2.6640625" style="118"/>
    <col min="4865" max="4865" width="3.109375" style="118" customWidth="1"/>
    <col min="4866" max="5120" width="2.6640625" style="118"/>
    <col min="5121" max="5121" width="3.109375" style="118" customWidth="1"/>
    <col min="5122" max="5376" width="2.6640625" style="118"/>
    <col min="5377" max="5377" width="3.109375" style="118" customWidth="1"/>
    <col min="5378" max="5632" width="2.6640625" style="118"/>
    <col min="5633" max="5633" width="3.109375" style="118" customWidth="1"/>
    <col min="5634" max="5888" width="2.6640625" style="118"/>
    <col min="5889" max="5889" width="3.109375" style="118" customWidth="1"/>
    <col min="5890" max="6144" width="2.6640625" style="118"/>
    <col min="6145" max="6145" width="3.109375" style="118" customWidth="1"/>
    <col min="6146" max="6400" width="2.6640625" style="118"/>
    <col min="6401" max="6401" width="3.109375" style="118" customWidth="1"/>
    <col min="6402" max="6656" width="2.6640625" style="118"/>
    <col min="6657" max="6657" width="3.109375" style="118" customWidth="1"/>
    <col min="6658" max="6912" width="2.6640625" style="118"/>
    <col min="6913" max="6913" width="3.109375" style="118" customWidth="1"/>
    <col min="6914" max="7168" width="2.6640625" style="118"/>
    <col min="7169" max="7169" width="3.109375" style="118" customWidth="1"/>
    <col min="7170" max="7424" width="2.6640625" style="118"/>
    <col min="7425" max="7425" width="3.109375" style="118" customWidth="1"/>
    <col min="7426" max="7680" width="2.6640625" style="118"/>
    <col min="7681" max="7681" width="3.109375" style="118" customWidth="1"/>
    <col min="7682" max="7936" width="2.6640625" style="118"/>
    <col min="7937" max="7937" width="3.109375" style="118" customWidth="1"/>
    <col min="7938" max="8192" width="2.6640625" style="118"/>
    <col min="8193" max="8193" width="3.109375" style="118" customWidth="1"/>
    <col min="8194" max="8448" width="2.6640625" style="118"/>
    <col min="8449" max="8449" width="3.109375" style="118" customWidth="1"/>
    <col min="8450" max="8704" width="2.6640625" style="118"/>
    <col min="8705" max="8705" width="3.109375" style="118" customWidth="1"/>
    <col min="8706" max="8960" width="2.6640625" style="118"/>
    <col min="8961" max="8961" width="3.109375" style="118" customWidth="1"/>
    <col min="8962" max="9216" width="2.6640625" style="118"/>
    <col min="9217" max="9217" width="3.109375" style="118" customWidth="1"/>
    <col min="9218" max="9472" width="2.6640625" style="118"/>
    <col min="9473" max="9473" width="3.109375" style="118" customWidth="1"/>
    <col min="9474" max="9728" width="2.6640625" style="118"/>
    <col min="9729" max="9729" width="3.109375" style="118" customWidth="1"/>
    <col min="9730" max="9984" width="2.6640625" style="118"/>
    <col min="9985" max="9985" width="3.109375" style="118" customWidth="1"/>
    <col min="9986" max="10240" width="2.6640625" style="118"/>
    <col min="10241" max="10241" width="3.109375" style="118" customWidth="1"/>
    <col min="10242" max="10496" width="2.6640625" style="118"/>
    <col min="10497" max="10497" width="3.109375" style="118" customWidth="1"/>
    <col min="10498" max="10752" width="2.6640625" style="118"/>
    <col min="10753" max="10753" width="3.109375" style="118" customWidth="1"/>
    <col min="10754" max="11008" width="2.6640625" style="118"/>
    <col min="11009" max="11009" width="3.109375" style="118" customWidth="1"/>
    <col min="11010" max="11264" width="2.6640625" style="118"/>
    <col min="11265" max="11265" width="3.109375" style="118" customWidth="1"/>
    <col min="11266" max="11520" width="2.6640625" style="118"/>
    <col min="11521" max="11521" width="3.109375" style="118" customWidth="1"/>
    <col min="11522" max="11776" width="2.6640625" style="118"/>
    <col min="11777" max="11777" width="3.109375" style="118" customWidth="1"/>
    <col min="11778" max="12032" width="2.6640625" style="118"/>
    <col min="12033" max="12033" width="3.109375" style="118" customWidth="1"/>
    <col min="12034" max="12288" width="2.6640625" style="118"/>
    <col min="12289" max="12289" width="3.109375" style="118" customWidth="1"/>
    <col min="12290" max="12544" width="2.6640625" style="118"/>
    <col min="12545" max="12545" width="3.109375" style="118" customWidth="1"/>
    <col min="12546" max="12800" width="2.6640625" style="118"/>
    <col min="12801" max="12801" width="3.109375" style="118" customWidth="1"/>
    <col min="12802" max="13056" width="2.6640625" style="118"/>
    <col min="13057" max="13057" width="3.109375" style="118" customWidth="1"/>
    <col min="13058" max="13312" width="2.6640625" style="118"/>
    <col min="13313" max="13313" width="3.109375" style="118" customWidth="1"/>
    <col min="13314" max="13568" width="2.6640625" style="118"/>
    <col min="13569" max="13569" width="3.109375" style="118" customWidth="1"/>
    <col min="13570" max="13824" width="2.6640625" style="118"/>
    <col min="13825" max="13825" width="3.109375" style="118" customWidth="1"/>
    <col min="13826" max="14080" width="2.6640625" style="118"/>
    <col min="14081" max="14081" width="3.109375" style="118" customWidth="1"/>
    <col min="14082" max="14336" width="2.6640625" style="118"/>
    <col min="14337" max="14337" width="3.109375" style="118" customWidth="1"/>
    <col min="14338" max="14592" width="2.6640625" style="118"/>
    <col min="14593" max="14593" width="3.109375" style="118" customWidth="1"/>
    <col min="14594" max="14848" width="2.6640625" style="118"/>
    <col min="14849" max="14849" width="3.109375" style="118" customWidth="1"/>
    <col min="14850" max="15104" width="2.6640625" style="118"/>
    <col min="15105" max="15105" width="3.109375" style="118" customWidth="1"/>
    <col min="15106" max="15360" width="2.6640625" style="118"/>
    <col min="15361" max="15361" width="3.109375" style="118" customWidth="1"/>
    <col min="15362" max="15616" width="2.6640625" style="118"/>
    <col min="15617" max="15617" width="3.109375" style="118" customWidth="1"/>
    <col min="15618" max="15872" width="2.6640625" style="118"/>
    <col min="15873" max="15873" width="3.109375" style="118" customWidth="1"/>
    <col min="15874" max="16128" width="2.6640625" style="118"/>
    <col min="16129" max="16129" width="3.109375" style="118" customWidth="1"/>
    <col min="16130" max="16384" width="2.6640625" style="118"/>
  </cols>
  <sheetData>
    <row r="1" spans="2:36" ht="15.75" customHeight="1" x14ac:dyDescent="0.25"/>
    <row r="2" spans="2:36" ht="15.75" customHeight="1" x14ac:dyDescent="0.25">
      <c r="B2" s="244" t="s">
        <v>161</v>
      </c>
      <c r="C2" s="244"/>
      <c r="D2" s="244"/>
      <c r="E2" s="244"/>
      <c r="F2" s="244"/>
      <c r="G2" s="244"/>
      <c r="H2" s="244"/>
      <c r="I2" s="244"/>
      <c r="J2" s="244"/>
      <c r="K2" s="244"/>
      <c r="L2" s="245" t="s">
        <v>162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4" t="s">
        <v>163</v>
      </c>
      <c r="AD2" s="244"/>
      <c r="AE2" s="244"/>
      <c r="AF2" s="244"/>
      <c r="AG2" s="244"/>
      <c r="AH2" s="244"/>
      <c r="AI2" s="244"/>
      <c r="AJ2" s="244"/>
    </row>
    <row r="3" spans="2:36" ht="15.75" customHeight="1" x14ac:dyDescent="0.25">
      <c r="B3" s="246" t="s">
        <v>164</v>
      </c>
      <c r="C3" s="246"/>
      <c r="D3" s="246"/>
      <c r="E3" s="246"/>
      <c r="F3" s="246"/>
      <c r="G3" s="246"/>
      <c r="H3" s="246"/>
      <c r="I3" s="246"/>
      <c r="J3" s="246"/>
      <c r="K3" s="246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6" t="s">
        <v>165</v>
      </c>
      <c r="AD3" s="246"/>
      <c r="AE3" s="246"/>
      <c r="AF3" s="246"/>
      <c r="AG3" s="246"/>
      <c r="AH3" s="246"/>
      <c r="AI3" s="246"/>
      <c r="AJ3" s="246"/>
    </row>
    <row r="4" spans="2:36" ht="15.75" customHeight="1" x14ac:dyDescent="0.25">
      <c r="B4" s="248" t="s">
        <v>166</v>
      </c>
      <c r="C4" s="248"/>
      <c r="D4" s="248"/>
      <c r="E4" s="248"/>
      <c r="F4" s="248"/>
      <c r="G4" s="248"/>
      <c r="H4" s="248"/>
      <c r="I4" s="248"/>
      <c r="J4" s="248"/>
      <c r="K4" s="248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</row>
    <row r="5" spans="2:36" ht="15.75" customHeight="1" x14ac:dyDescent="0.25">
      <c r="B5" s="250" t="s">
        <v>167</v>
      </c>
      <c r="C5" s="251"/>
      <c r="D5" s="251"/>
      <c r="E5" s="251"/>
      <c r="F5" s="251"/>
      <c r="G5" s="251"/>
      <c r="H5" s="251"/>
      <c r="I5" s="251"/>
      <c r="J5" s="251"/>
      <c r="K5" s="252"/>
      <c r="L5" s="250" t="s">
        <v>168</v>
      </c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2"/>
      <c r="AC5" s="119"/>
      <c r="AD5" s="120"/>
      <c r="AE5" s="120"/>
      <c r="AF5" s="120"/>
      <c r="AG5" s="120"/>
      <c r="AH5" s="120"/>
      <c r="AI5" s="120"/>
      <c r="AJ5" s="121"/>
    </row>
    <row r="6" spans="2:36" ht="15.75" customHeight="1" x14ac:dyDescent="0.25">
      <c r="B6" s="238" t="s">
        <v>169</v>
      </c>
      <c r="C6" s="239"/>
      <c r="D6" s="239"/>
      <c r="E6" s="239"/>
      <c r="F6" s="239"/>
      <c r="G6" s="239"/>
      <c r="H6" s="239"/>
      <c r="I6" s="239"/>
      <c r="J6" s="239"/>
      <c r="K6" s="240"/>
      <c r="L6" s="238" t="s">
        <v>170</v>
      </c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40"/>
      <c r="AC6" s="241" t="s">
        <v>171</v>
      </c>
      <c r="AD6" s="242"/>
      <c r="AE6" s="242"/>
      <c r="AF6" s="242"/>
      <c r="AG6" s="242"/>
      <c r="AH6" s="242"/>
      <c r="AI6" s="242"/>
      <c r="AJ6" s="243"/>
    </row>
    <row r="7" spans="2:36" ht="15.75" customHeight="1" x14ac:dyDescent="0.25">
      <c r="B7" s="238">
        <v>281</v>
      </c>
      <c r="C7" s="239"/>
      <c r="D7" s="239"/>
      <c r="E7" s="239"/>
      <c r="F7" s="239"/>
      <c r="G7" s="239"/>
      <c r="H7" s="239"/>
      <c r="I7" s="239"/>
      <c r="J7" s="239"/>
      <c r="K7" s="240"/>
      <c r="L7" s="238" t="s">
        <v>172</v>
      </c>
      <c r="M7" s="239"/>
      <c r="N7" s="239"/>
      <c r="O7" s="239"/>
      <c r="P7" s="239"/>
      <c r="Q7" s="239"/>
      <c r="R7" s="174"/>
      <c r="T7" s="239" t="s">
        <v>173</v>
      </c>
      <c r="U7" s="239"/>
      <c r="V7" s="239"/>
      <c r="W7" s="239"/>
      <c r="X7" s="239"/>
      <c r="Y7" s="239"/>
      <c r="Z7" s="239"/>
      <c r="AA7" s="174"/>
      <c r="AB7" s="123"/>
      <c r="AC7" s="124"/>
      <c r="AD7" s="125">
        <v>2</v>
      </c>
      <c r="AE7" s="125">
        <v>0</v>
      </c>
      <c r="AF7" s="125">
        <v>2</v>
      </c>
      <c r="AG7" s="125">
        <v>5</v>
      </c>
      <c r="AH7" s="126" t="s">
        <v>174</v>
      </c>
      <c r="AI7" s="125">
        <v>2</v>
      </c>
      <c r="AJ7" s="125">
        <v>6</v>
      </c>
    </row>
    <row r="8" spans="2:36" ht="15.75" customHeight="1" x14ac:dyDescent="0.25">
      <c r="B8" s="254"/>
      <c r="C8" s="255"/>
      <c r="D8" s="255"/>
      <c r="E8" s="255"/>
      <c r="F8" s="255"/>
      <c r="G8" s="255"/>
      <c r="H8" s="255"/>
      <c r="I8" s="255"/>
      <c r="J8" s="255"/>
      <c r="K8" s="256"/>
      <c r="L8" s="257" t="s">
        <v>175</v>
      </c>
      <c r="M8" s="258"/>
      <c r="N8" s="258"/>
      <c r="O8" s="258"/>
      <c r="P8" s="258"/>
      <c r="Q8" s="258"/>
      <c r="R8" s="128"/>
      <c r="S8" s="128"/>
      <c r="T8" s="258" t="s">
        <v>175</v>
      </c>
      <c r="U8" s="258"/>
      <c r="V8" s="258"/>
      <c r="W8" s="258"/>
      <c r="X8" s="258"/>
      <c r="Y8" s="258"/>
      <c r="Z8" s="258"/>
      <c r="AA8" s="128"/>
      <c r="AB8" s="129"/>
      <c r="AC8" s="127"/>
      <c r="AD8" s="128"/>
      <c r="AE8" s="128"/>
      <c r="AF8" s="128"/>
      <c r="AG8" s="128"/>
      <c r="AH8" s="128"/>
      <c r="AI8" s="128"/>
      <c r="AJ8" s="129"/>
    </row>
    <row r="9" spans="2:36" ht="15.75" customHeight="1" x14ac:dyDescent="0.25">
      <c r="B9" s="259" t="s">
        <v>176</v>
      </c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1"/>
    </row>
    <row r="10" spans="2:36" ht="15.75" customHeight="1" x14ac:dyDescent="0.25"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262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4"/>
    </row>
    <row r="11" spans="2:36" ht="15.75" customHeight="1" x14ac:dyDescent="0.25">
      <c r="B11" s="265" t="s">
        <v>180</v>
      </c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7"/>
    </row>
    <row r="12" spans="2:36" ht="15.75" customHeight="1" x14ac:dyDescent="0.25">
      <c r="B12" s="132"/>
      <c r="C12" s="125" t="s">
        <v>181</v>
      </c>
      <c r="D12" s="125" t="s">
        <v>182</v>
      </c>
      <c r="E12" s="125" t="s">
        <v>183</v>
      </c>
      <c r="F12" s="125" t="s">
        <v>184</v>
      </c>
      <c r="G12" s="125" t="s">
        <v>185</v>
      </c>
      <c r="H12" s="125" t="s">
        <v>183</v>
      </c>
      <c r="I12" s="125" t="s">
        <v>181</v>
      </c>
      <c r="J12" s="125" t="s">
        <v>177</v>
      </c>
      <c r="K12" s="125" t="s">
        <v>178</v>
      </c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</row>
    <row r="13" spans="2:36" ht="15.75" customHeight="1" x14ac:dyDescent="0.25">
      <c r="B13" s="133" t="s">
        <v>186</v>
      </c>
      <c r="C13" s="134"/>
      <c r="D13" s="134"/>
      <c r="E13" s="134"/>
      <c r="F13" s="134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6"/>
    </row>
    <row r="14" spans="2:36" ht="15.75" customHeight="1" x14ac:dyDescent="0.25">
      <c r="B14" s="137"/>
      <c r="C14" s="268" t="s">
        <v>187</v>
      </c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70"/>
    </row>
    <row r="15" spans="2:36" ht="15.75" customHeight="1" x14ac:dyDescent="0.25">
      <c r="B15" s="137"/>
      <c r="C15" s="137"/>
      <c r="D15" s="137"/>
      <c r="E15" s="137"/>
      <c r="F15" s="137"/>
      <c r="G15" s="137"/>
      <c r="H15" s="137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7"/>
      <c r="AH15" s="137"/>
      <c r="AI15" s="137"/>
      <c r="AJ15" s="137"/>
    </row>
    <row r="16" spans="2:36" ht="15.75" customHeight="1" x14ac:dyDescent="0.25">
      <c r="B16" s="139" t="s">
        <v>188</v>
      </c>
      <c r="C16" s="140"/>
      <c r="D16" s="140"/>
      <c r="E16" s="140"/>
      <c r="F16" s="140"/>
      <c r="G16" s="141"/>
      <c r="H16" s="141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271" t="s">
        <v>189</v>
      </c>
      <c r="X16" s="272"/>
      <c r="Y16" s="272"/>
      <c r="Z16" s="272"/>
      <c r="AA16" s="272"/>
      <c r="AB16" s="272"/>
      <c r="AC16" s="272"/>
      <c r="AD16" s="273"/>
      <c r="AE16" s="142"/>
      <c r="AF16" s="142"/>
      <c r="AG16" s="137"/>
      <c r="AH16" s="137"/>
      <c r="AI16" s="137"/>
      <c r="AJ16" s="137"/>
    </row>
    <row r="17" spans="2:36" ht="15.75" customHeight="1" x14ac:dyDescent="0.2">
      <c r="B17" s="143" t="s">
        <v>190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253" t="s">
        <v>191</v>
      </c>
      <c r="T17" s="253"/>
      <c r="U17" s="253"/>
      <c r="V17" s="132"/>
      <c r="W17" s="132"/>
      <c r="X17" s="132"/>
      <c r="Y17" s="132"/>
      <c r="AJ17" s="123"/>
    </row>
    <row r="18" spans="2:36" ht="15.75" customHeight="1" x14ac:dyDescent="0.25">
      <c r="B18" s="145" t="s">
        <v>192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31" t="s">
        <v>193</v>
      </c>
      <c r="U18" s="120"/>
      <c r="V18" s="120"/>
      <c r="W18" s="146"/>
      <c r="X18" s="120"/>
      <c r="Y18" s="121"/>
      <c r="AJ18" s="123"/>
    </row>
    <row r="19" spans="2:36" ht="15.75" customHeight="1" x14ac:dyDescent="0.25">
      <c r="B19" s="147" t="s">
        <v>194</v>
      </c>
      <c r="T19" s="277" t="s">
        <v>195</v>
      </c>
      <c r="U19" s="277"/>
      <c r="X19" s="174"/>
      <c r="Y19" s="123"/>
      <c r="Z19" s="278" t="s">
        <v>196</v>
      </c>
      <c r="AA19" s="278"/>
      <c r="AB19" s="278"/>
      <c r="AC19" s="278"/>
      <c r="AD19" s="278"/>
      <c r="AE19" s="278"/>
      <c r="AF19" s="278"/>
      <c r="AG19" s="278"/>
      <c r="AH19" s="278"/>
      <c r="AI19" s="278"/>
      <c r="AJ19" s="279"/>
    </row>
    <row r="20" spans="2:36" ht="15.75" customHeight="1" x14ac:dyDescent="0.25">
      <c r="B20" s="262"/>
      <c r="C20" s="263"/>
      <c r="D20" s="263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4"/>
      <c r="AJ20" s="123"/>
    </row>
    <row r="21" spans="2:36" ht="15.75" customHeight="1" x14ac:dyDescent="0.25">
      <c r="B21" s="280" t="s">
        <v>197</v>
      </c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T21" s="277" t="s">
        <v>198</v>
      </c>
      <c r="U21" s="277"/>
      <c r="X21" s="174"/>
      <c r="Y21" s="123"/>
      <c r="AA21" s="149"/>
      <c r="AB21" s="149"/>
      <c r="AC21" s="122" t="s">
        <v>174</v>
      </c>
      <c r="AD21" s="149"/>
      <c r="AE21" s="149"/>
      <c r="AF21" s="122" t="s">
        <v>174</v>
      </c>
      <c r="AG21" s="149">
        <v>2</v>
      </c>
      <c r="AH21" s="149">
        <v>5</v>
      </c>
      <c r="AJ21" s="123"/>
    </row>
    <row r="22" spans="2:36" ht="15.75" customHeight="1" x14ac:dyDescent="0.2">
      <c r="B22" s="282" t="s">
        <v>199</v>
      </c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 t="s">
        <v>200</v>
      </c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5"/>
      <c r="Y22" s="286"/>
      <c r="AA22" s="122" t="s">
        <v>179</v>
      </c>
      <c r="AB22" s="122" t="s">
        <v>179</v>
      </c>
      <c r="AC22" s="122"/>
      <c r="AD22" s="122" t="s">
        <v>201</v>
      </c>
      <c r="AE22" s="122" t="s">
        <v>201</v>
      </c>
      <c r="AF22" s="122"/>
      <c r="AG22" s="122" t="s">
        <v>202</v>
      </c>
      <c r="AH22" s="122" t="s">
        <v>202</v>
      </c>
      <c r="AJ22" s="123"/>
    </row>
    <row r="23" spans="2:36" ht="15.75" customHeight="1" x14ac:dyDescent="0.25">
      <c r="B23" s="274" t="s">
        <v>203</v>
      </c>
      <c r="C23" s="275"/>
      <c r="D23" s="275"/>
      <c r="E23" s="275"/>
      <c r="F23" s="275"/>
      <c r="G23" s="275"/>
      <c r="H23" s="275"/>
      <c r="I23" s="275"/>
      <c r="J23" s="275"/>
      <c r="K23" s="275"/>
      <c r="L23" s="276"/>
      <c r="M23" s="132"/>
      <c r="N23" s="132"/>
      <c r="O23" s="132"/>
      <c r="P23" s="132"/>
      <c r="Q23" s="132"/>
      <c r="R23" s="132"/>
      <c r="S23" s="132"/>
      <c r="T23" s="125"/>
      <c r="U23" s="287">
        <v>0</v>
      </c>
      <c r="V23" s="288"/>
      <c r="W23" s="288"/>
      <c r="X23" s="288"/>
      <c r="Y23" s="289"/>
      <c r="AJ23" s="123"/>
    </row>
    <row r="24" spans="2:36" ht="15.75" customHeight="1" x14ac:dyDescent="0.25">
      <c r="B24" s="274" t="s">
        <v>204</v>
      </c>
      <c r="C24" s="275"/>
      <c r="D24" s="275"/>
      <c r="E24" s="275"/>
      <c r="F24" s="275"/>
      <c r="G24" s="275"/>
      <c r="H24" s="275"/>
      <c r="I24" s="275"/>
      <c r="J24" s="275"/>
      <c r="K24" s="275"/>
      <c r="L24" s="276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278" t="s">
        <v>205</v>
      </c>
      <c r="AA24" s="278"/>
      <c r="AB24" s="278"/>
      <c r="AC24" s="278"/>
      <c r="AD24" s="278"/>
      <c r="AE24" s="278"/>
      <c r="AF24" s="278"/>
      <c r="AG24" s="278"/>
      <c r="AH24" s="278"/>
      <c r="AI24" s="278"/>
      <c r="AJ24" s="279"/>
    </row>
    <row r="25" spans="2:36" ht="15.75" customHeight="1" x14ac:dyDescent="0.25">
      <c r="B25" s="274" t="s">
        <v>206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6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AJ25" s="123"/>
    </row>
    <row r="26" spans="2:36" ht="15.75" customHeight="1" x14ac:dyDescent="0.25">
      <c r="B26" s="274" t="s">
        <v>207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6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AJ26" s="123"/>
    </row>
    <row r="27" spans="2:36" ht="15.75" customHeight="1" x14ac:dyDescent="0.25">
      <c r="B27" s="274" t="s">
        <v>208</v>
      </c>
      <c r="C27" s="275"/>
      <c r="D27" s="275"/>
      <c r="E27" s="275"/>
      <c r="F27" s="275"/>
      <c r="G27" s="275"/>
      <c r="H27" s="275"/>
      <c r="I27" s="275"/>
      <c r="J27" s="275"/>
      <c r="K27" s="275"/>
      <c r="L27" s="276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AJ27" s="123"/>
    </row>
    <row r="28" spans="2:36" ht="15.75" customHeight="1" x14ac:dyDescent="0.25">
      <c r="B28" s="274" t="s">
        <v>209</v>
      </c>
      <c r="C28" s="275"/>
      <c r="D28" s="275"/>
      <c r="E28" s="275"/>
      <c r="F28" s="275"/>
      <c r="G28" s="275"/>
      <c r="H28" s="275"/>
      <c r="I28" s="275"/>
      <c r="J28" s="275"/>
      <c r="K28" s="275"/>
      <c r="L28" s="276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AJ28" s="123"/>
    </row>
    <row r="29" spans="2:36" ht="15.75" customHeight="1" x14ac:dyDescent="0.25">
      <c r="B29" s="274" t="s">
        <v>210</v>
      </c>
      <c r="C29" s="275"/>
      <c r="D29" s="275"/>
      <c r="E29" s="275"/>
      <c r="F29" s="275"/>
      <c r="G29" s="275"/>
      <c r="H29" s="275"/>
      <c r="I29" s="275"/>
      <c r="J29" s="275"/>
      <c r="K29" s="275"/>
      <c r="L29" s="276"/>
      <c r="M29" s="132"/>
      <c r="N29" s="132"/>
      <c r="O29" s="132"/>
      <c r="P29" s="132"/>
      <c r="Q29" s="132"/>
      <c r="R29" s="132"/>
      <c r="S29" s="132"/>
      <c r="T29" s="125"/>
      <c r="U29" s="287">
        <f>U23</f>
        <v>0</v>
      </c>
      <c r="V29" s="288"/>
      <c r="W29" s="288"/>
      <c r="X29" s="288"/>
      <c r="Y29" s="289"/>
      <c r="AJ29" s="123"/>
    </row>
    <row r="30" spans="2:36" ht="15.75" customHeight="1" x14ac:dyDescent="0.25">
      <c r="B30" s="290" t="s">
        <v>211</v>
      </c>
      <c r="C30" s="290"/>
      <c r="D30" s="290"/>
      <c r="E30" s="290"/>
      <c r="F30" s="290" t="s">
        <v>212</v>
      </c>
      <c r="G30" s="290"/>
      <c r="H30" s="290"/>
      <c r="I30" s="290" t="s">
        <v>213</v>
      </c>
      <c r="J30" s="290"/>
      <c r="K30" s="290"/>
      <c r="L30" s="290"/>
      <c r="M30" s="290"/>
      <c r="N30" s="290" t="s">
        <v>214</v>
      </c>
      <c r="O30" s="290"/>
      <c r="P30" s="290"/>
      <c r="Q30" s="290"/>
      <c r="R30" s="290"/>
      <c r="S30" s="290" t="s">
        <v>215</v>
      </c>
      <c r="T30" s="290"/>
      <c r="U30" s="290"/>
      <c r="V30" s="290" t="s">
        <v>216</v>
      </c>
      <c r="W30" s="290"/>
      <c r="X30" s="290"/>
      <c r="Y30" s="290"/>
      <c r="AJ30" s="123"/>
    </row>
    <row r="31" spans="2:36" ht="15.75" customHeight="1" x14ac:dyDescent="0.25">
      <c r="B31" s="294"/>
      <c r="C31" s="294"/>
      <c r="D31" s="294"/>
      <c r="E31" s="294"/>
      <c r="F31" s="295"/>
      <c r="G31" s="295"/>
      <c r="H31" s="295"/>
      <c r="I31" s="295"/>
      <c r="J31" s="295"/>
      <c r="K31" s="295"/>
      <c r="L31" s="295"/>
      <c r="M31" s="295"/>
      <c r="N31" s="296"/>
      <c r="O31" s="296"/>
      <c r="P31" s="296"/>
      <c r="Q31" s="296"/>
      <c r="R31" s="297"/>
      <c r="S31" s="298"/>
      <c r="T31" s="298"/>
      <c r="U31" s="298"/>
      <c r="V31" s="298"/>
      <c r="W31" s="298"/>
      <c r="X31" s="298"/>
      <c r="Y31" s="298"/>
      <c r="AJ31" s="123"/>
    </row>
    <row r="32" spans="2:36" ht="15.75" customHeight="1" x14ac:dyDescent="0.25">
      <c r="B32" s="299" t="s">
        <v>217</v>
      </c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300"/>
      <c r="N32" s="301"/>
      <c r="O32" s="301"/>
      <c r="P32" s="301"/>
      <c r="Q32" s="301"/>
      <c r="R32" s="301"/>
      <c r="S32" s="150" t="s">
        <v>218</v>
      </c>
      <c r="T32" s="151"/>
      <c r="U32" s="302"/>
      <c r="V32" s="302"/>
      <c r="W32" s="302"/>
      <c r="X32" s="302"/>
      <c r="Y32" s="302"/>
      <c r="AJ32" s="123"/>
    </row>
    <row r="33" spans="2:36" ht="15.75" customHeight="1" x14ac:dyDescent="0.25">
      <c r="B33" s="299" t="s">
        <v>219</v>
      </c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AJ33" s="123"/>
    </row>
    <row r="34" spans="2:36" ht="15.75" customHeight="1" x14ac:dyDescent="0.25">
      <c r="B34" s="291" t="s">
        <v>220</v>
      </c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3"/>
      <c r="Z34" s="148"/>
      <c r="AA34" s="148"/>
      <c r="AJ34" s="123"/>
    </row>
    <row r="35" spans="2:36" ht="15.75" customHeight="1" x14ac:dyDescent="0.25">
      <c r="B35" s="152" t="s">
        <v>221</v>
      </c>
      <c r="C35" s="153"/>
      <c r="D35" s="153"/>
      <c r="E35" s="153"/>
      <c r="F35" s="153"/>
      <c r="G35" s="308"/>
      <c r="H35" s="309"/>
      <c r="I35" s="309"/>
      <c r="J35" s="309"/>
      <c r="K35" s="309"/>
      <c r="L35" s="310"/>
      <c r="M35" s="305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7"/>
      <c r="AJ35" s="123"/>
    </row>
    <row r="36" spans="2:36" ht="15.75" customHeight="1" x14ac:dyDescent="0.25">
      <c r="B36" s="311" t="s">
        <v>222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3"/>
      <c r="Z36" s="118" t="s">
        <v>223</v>
      </c>
      <c r="AA36" s="154"/>
      <c r="AB36" s="154"/>
      <c r="AC36" s="154"/>
      <c r="AD36" s="154"/>
      <c r="AE36" s="154"/>
      <c r="AF36" s="154"/>
      <c r="AG36" s="154"/>
      <c r="AH36" s="154"/>
      <c r="AI36" s="154"/>
      <c r="AJ36" s="155"/>
    </row>
    <row r="37" spans="2:36" ht="15.75" customHeight="1" x14ac:dyDescent="0.25">
      <c r="B37" s="314" t="s">
        <v>224</v>
      </c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4"/>
      <c r="Z37" s="303" t="s">
        <v>205</v>
      </c>
      <c r="AA37" s="303"/>
      <c r="AB37" s="303"/>
      <c r="AC37" s="303"/>
      <c r="AD37" s="303"/>
      <c r="AE37" s="303"/>
      <c r="AF37" s="303"/>
      <c r="AG37" s="303"/>
      <c r="AH37" s="303"/>
      <c r="AI37" s="303"/>
      <c r="AJ37" s="304"/>
    </row>
    <row r="38" spans="2:36" ht="15.75" customHeight="1" x14ac:dyDescent="0.25">
      <c r="B38" s="156" t="s">
        <v>225</v>
      </c>
      <c r="C38" s="157"/>
      <c r="D38" s="135"/>
      <c r="E38" s="135"/>
      <c r="F38" s="305"/>
      <c r="G38" s="306"/>
      <c r="H38" s="305"/>
      <c r="I38" s="306"/>
      <c r="J38" s="305"/>
      <c r="K38" s="306"/>
      <c r="L38" s="305"/>
      <c r="M38" s="306"/>
      <c r="N38" s="305"/>
      <c r="O38" s="306"/>
      <c r="P38" s="305"/>
      <c r="Q38" s="306"/>
      <c r="R38" s="305"/>
      <c r="S38" s="306"/>
      <c r="T38" s="305"/>
      <c r="U38" s="306"/>
      <c r="V38" s="305"/>
      <c r="W38" s="306"/>
      <c r="X38" s="305"/>
      <c r="Y38" s="307"/>
      <c r="AJ38" s="123"/>
    </row>
    <row r="39" spans="2:36" ht="15.75" customHeight="1" x14ac:dyDescent="0.25">
      <c r="B39" s="158" t="s">
        <v>226</v>
      </c>
      <c r="C39" s="135"/>
      <c r="D39" s="135"/>
      <c r="E39" s="135"/>
      <c r="F39" s="305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7"/>
      <c r="Z39" s="135"/>
      <c r="AJ39" s="123"/>
    </row>
    <row r="40" spans="2:36" ht="15.75" customHeight="1" x14ac:dyDescent="0.25">
      <c r="B40" s="321" t="s">
        <v>227</v>
      </c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322"/>
      <c r="Z40" s="122"/>
      <c r="AA40" s="122"/>
      <c r="AJ40" s="123"/>
    </row>
    <row r="41" spans="2:36" ht="15.75" customHeight="1" x14ac:dyDescent="0.25">
      <c r="B41" s="159" t="s">
        <v>228</v>
      </c>
      <c r="C41" s="160"/>
      <c r="D41" s="161"/>
      <c r="E41" s="161"/>
      <c r="F41" s="161"/>
      <c r="G41" s="161"/>
      <c r="H41" s="161"/>
      <c r="I41" s="151"/>
      <c r="J41" s="151"/>
      <c r="K41" s="305"/>
      <c r="L41" s="306"/>
      <c r="M41" s="306"/>
      <c r="N41" s="306"/>
      <c r="O41" s="306"/>
      <c r="P41" s="307"/>
      <c r="Q41" s="323" t="s">
        <v>229</v>
      </c>
      <c r="R41" s="324"/>
      <c r="S41" s="325"/>
      <c r="T41" s="326">
        <f>U29</f>
        <v>0</v>
      </c>
      <c r="U41" s="327"/>
      <c r="V41" s="327"/>
      <c r="W41" s="327"/>
      <c r="X41" s="327"/>
      <c r="Y41" s="328"/>
      <c r="Z41" s="135"/>
      <c r="AA41" s="135"/>
      <c r="AJ41" s="123"/>
    </row>
    <row r="42" spans="2:36" ht="15.75" customHeight="1" x14ac:dyDescent="0.25">
      <c r="B42" s="130" t="s">
        <v>230</v>
      </c>
      <c r="C42" s="162"/>
      <c r="D42" s="162"/>
      <c r="E42" s="162"/>
      <c r="F42" s="162"/>
      <c r="G42" s="329" t="s">
        <v>157</v>
      </c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1"/>
      <c r="Z42" s="135"/>
      <c r="AA42" s="135"/>
      <c r="AJ42" s="123"/>
    </row>
    <row r="43" spans="2:36" ht="15.75" customHeight="1" x14ac:dyDescent="0.25">
      <c r="B43" s="332" t="s">
        <v>219</v>
      </c>
      <c r="C43" s="333"/>
      <c r="D43" s="333"/>
      <c r="E43" s="333"/>
      <c r="F43" s="163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35"/>
      <c r="AA43" s="135"/>
      <c r="AJ43" s="123"/>
    </row>
    <row r="44" spans="2:36" ht="15.75" customHeight="1" x14ac:dyDescent="0.25">
      <c r="B44" s="315" t="s">
        <v>220</v>
      </c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16"/>
      <c r="Y44" s="317"/>
      <c r="Z44" s="153"/>
      <c r="AA44" s="153"/>
      <c r="AJ44" s="123"/>
    </row>
    <row r="45" spans="2:36" ht="15.75" customHeight="1" x14ac:dyDescent="0.25">
      <c r="B45" s="315" t="s">
        <v>231</v>
      </c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7"/>
      <c r="Z45" s="148"/>
      <c r="AA45" s="148"/>
      <c r="AJ45" s="123"/>
    </row>
    <row r="46" spans="2:36" ht="15.75" customHeight="1" x14ac:dyDescent="0.3">
      <c r="B46" s="318" t="s">
        <v>232</v>
      </c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20"/>
      <c r="Z46" s="148"/>
      <c r="AA46" s="148"/>
      <c r="AJ46" s="123"/>
    </row>
    <row r="47" spans="2:36" ht="15.75" customHeight="1" x14ac:dyDescent="0.25">
      <c r="B47" s="315" t="s">
        <v>233</v>
      </c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7"/>
      <c r="AA47" s="154"/>
      <c r="AB47" s="154"/>
      <c r="AC47" s="154"/>
      <c r="AD47" s="154"/>
      <c r="AE47" s="154"/>
      <c r="AF47" s="154"/>
      <c r="AG47" s="154"/>
      <c r="AH47" s="154"/>
      <c r="AI47" s="154"/>
      <c r="AJ47" s="155"/>
    </row>
    <row r="48" spans="2:36" ht="15.75" customHeight="1" x14ac:dyDescent="0.25">
      <c r="B48" s="164" t="s">
        <v>234</v>
      </c>
      <c r="C48" s="163"/>
      <c r="D48" s="163"/>
      <c r="E48" s="163"/>
      <c r="F48" s="163"/>
      <c r="G48" s="163"/>
      <c r="H48" s="163"/>
      <c r="I48" s="125">
        <v>2</v>
      </c>
      <c r="J48" s="125">
        <v>0</v>
      </c>
      <c r="K48" s="125">
        <v>2</v>
      </c>
      <c r="L48" s="125">
        <v>5</v>
      </c>
      <c r="M48" s="126" t="s">
        <v>174</v>
      </c>
      <c r="N48" s="125">
        <v>2</v>
      </c>
      <c r="O48" s="125">
        <v>6</v>
      </c>
      <c r="P48" s="165"/>
      <c r="Q48" s="165"/>
      <c r="R48" s="165"/>
      <c r="S48" s="165"/>
      <c r="T48" s="165"/>
      <c r="U48" s="165"/>
      <c r="V48" s="165"/>
      <c r="W48" s="165"/>
      <c r="X48" s="165"/>
      <c r="Y48" s="166"/>
      <c r="Z48" s="128" t="s">
        <v>223</v>
      </c>
      <c r="AA48" s="167"/>
      <c r="AB48" s="167"/>
      <c r="AC48" s="167"/>
      <c r="AD48" s="167"/>
      <c r="AE48" s="167"/>
      <c r="AF48" s="167"/>
      <c r="AG48" s="167"/>
      <c r="AH48" s="167"/>
      <c r="AI48" s="167"/>
      <c r="AJ48" s="168"/>
    </row>
    <row r="49" ht="15.75" customHeight="1" x14ac:dyDescent="0.25"/>
  </sheetData>
  <mergeCells count="87">
    <mergeCell ref="B44:Y44"/>
    <mergeCell ref="B45:Y45"/>
    <mergeCell ref="B46:Y46"/>
    <mergeCell ref="B47:Y47"/>
    <mergeCell ref="B40:Y40"/>
    <mergeCell ref="K41:P41"/>
    <mergeCell ref="Q41:S41"/>
    <mergeCell ref="T41:Y41"/>
    <mergeCell ref="G42:Y42"/>
    <mergeCell ref="B43:E43"/>
    <mergeCell ref="F39:Y39"/>
    <mergeCell ref="G35:L35"/>
    <mergeCell ref="M35:Y35"/>
    <mergeCell ref="B36:Y36"/>
    <mergeCell ref="B37:Y37"/>
    <mergeCell ref="P38:Q38"/>
    <mergeCell ref="R38:S38"/>
    <mergeCell ref="T38:U38"/>
    <mergeCell ref="V38:W38"/>
    <mergeCell ref="X38:Y38"/>
    <mergeCell ref="Z37:AJ37"/>
    <mergeCell ref="F38:G38"/>
    <mergeCell ref="H38:I38"/>
    <mergeCell ref="J38:K38"/>
    <mergeCell ref="L38:M38"/>
    <mergeCell ref="N38:O38"/>
    <mergeCell ref="B34:Y34"/>
    <mergeCell ref="B31:E31"/>
    <mergeCell ref="F31:H31"/>
    <mergeCell ref="I31:M31"/>
    <mergeCell ref="N31:R31"/>
    <mergeCell ref="S31:U31"/>
    <mergeCell ref="V31:Y31"/>
    <mergeCell ref="B32:L32"/>
    <mergeCell ref="M32:R32"/>
    <mergeCell ref="U32:Y32"/>
    <mergeCell ref="B33:L33"/>
    <mergeCell ref="M33:Y33"/>
    <mergeCell ref="B27:L27"/>
    <mergeCell ref="B28:L28"/>
    <mergeCell ref="B29:L29"/>
    <mergeCell ref="U29:Y29"/>
    <mergeCell ref="B30:E30"/>
    <mergeCell ref="F30:H30"/>
    <mergeCell ref="I30:M30"/>
    <mergeCell ref="N30:R30"/>
    <mergeCell ref="S30:U30"/>
    <mergeCell ref="V30:Y30"/>
    <mergeCell ref="B26:L26"/>
    <mergeCell ref="T19:U19"/>
    <mergeCell ref="Z19:AJ19"/>
    <mergeCell ref="B20:Y20"/>
    <mergeCell ref="B21:R21"/>
    <mergeCell ref="T21:U21"/>
    <mergeCell ref="B22:L22"/>
    <mergeCell ref="M22:Y22"/>
    <mergeCell ref="B23:L23"/>
    <mergeCell ref="U23:Y23"/>
    <mergeCell ref="B24:L24"/>
    <mergeCell ref="Z24:AJ24"/>
    <mergeCell ref="B25:L25"/>
    <mergeCell ref="S17:U17"/>
    <mergeCell ref="B7:K7"/>
    <mergeCell ref="L7:Q7"/>
    <mergeCell ref="T7:Z7"/>
    <mergeCell ref="B8:K8"/>
    <mergeCell ref="L8:Q8"/>
    <mergeCell ref="T8:Z8"/>
    <mergeCell ref="B9:AJ9"/>
    <mergeCell ref="N10:AJ10"/>
    <mergeCell ref="B11:AJ11"/>
    <mergeCell ref="C14:AJ14"/>
    <mergeCell ref="W16:AD16"/>
    <mergeCell ref="B6:K6"/>
    <mergeCell ref="L6:AB6"/>
    <mergeCell ref="AC6:AJ6"/>
    <mergeCell ref="B2:K2"/>
    <mergeCell ref="L2:AB2"/>
    <mergeCell ref="AC2:AJ2"/>
    <mergeCell ref="B3:K3"/>
    <mergeCell ref="L3:AB3"/>
    <mergeCell ref="AC3:AJ3"/>
    <mergeCell ref="B4:K4"/>
    <mergeCell ref="L4:AB4"/>
    <mergeCell ref="AC4:AJ4"/>
    <mergeCell ref="B5:K5"/>
    <mergeCell ref="L5:AB5"/>
  </mergeCells>
  <pageMargins left="0.45" right="0.45" top="0.75" bottom="0.75" header="0.3" footer="0.3"/>
  <pageSetup paperSize="9" scale="9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प्रपत्र-ग</vt:lpstr>
      <vt:lpstr>2G</vt:lpstr>
      <vt:lpstr>105</vt:lpstr>
      <vt:lpstr>gpf challan</vt:lpstr>
      <vt:lpstr>281</vt:lpstr>
      <vt:lpstr>'105'!Print_Area</vt:lpstr>
      <vt:lpstr>'281'!Print_Area</vt:lpstr>
      <vt:lpstr>'2G'!Print_Area</vt:lpstr>
      <vt:lpstr>'gpf challan'!Print_Area</vt:lpstr>
      <vt:lpstr>'प्रपत्र-ग'!Print_Area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Jayati Rai</dc:creator>
  <cp:lastModifiedBy>Jayati Rai</cp:lastModifiedBy>
  <cp:lastPrinted>2025-06-19T22:23:45Z</cp:lastPrinted>
  <dcterms:created xsi:type="dcterms:W3CDTF">2025-05-03T12:30:42Z</dcterms:created>
  <dcterms:modified xsi:type="dcterms:W3CDTF">2025-06-20T00:18:02Z</dcterms:modified>
</cp:coreProperties>
</file>