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cyprus/Documents/HMC CURRENT CLASSES/Neural Networks/finalproj/CS152-STNs/"/>
    </mc:Choice>
  </mc:AlternateContent>
  <bookViews>
    <workbookView xWindow="0" yWindow="460" windowWidth="28800" windowHeight="164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6" i="1"/>
  <c r="I6" i="1"/>
  <c r="J6" i="1"/>
  <c r="K6" i="1"/>
  <c r="L6" i="1"/>
  <c r="M6" i="1"/>
  <c r="N6" i="1"/>
  <c r="O6" i="1"/>
  <c r="P6" i="1"/>
  <c r="G7" i="1"/>
  <c r="H7" i="1"/>
  <c r="I7" i="1"/>
  <c r="J7" i="1"/>
  <c r="K7" i="1"/>
  <c r="L7" i="1"/>
  <c r="M7" i="1"/>
  <c r="N7" i="1"/>
  <c r="O7" i="1"/>
  <c r="P7" i="1"/>
  <c r="C7" i="1"/>
  <c r="D7" i="1"/>
  <c r="E7" i="1"/>
  <c r="F7" i="1"/>
  <c r="B7" i="1"/>
  <c r="C6" i="1"/>
  <c r="D6" i="1"/>
  <c r="E6" i="1"/>
  <c r="F6" i="1"/>
  <c r="B6" i="1"/>
</calcChain>
</file>

<file path=xl/sharedStrings.xml><?xml version="1.0" encoding="utf-8"?>
<sst xmlns="http://schemas.openxmlformats.org/spreadsheetml/2006/main" count="9" uniqueCount="9">
  <si>
    <t>Run 1</t>
  </si>
  <si>
    <t>Run 2</t>
  </si>
  <si>
    <t>Run 3</t>
  </si>
  <si>
    <t>CNN</t>
  </si>
  <si>
    <t>Epochs</t>
  </si>
  <si>
    <t>STN</t>
  </si>
  <si>
    <t>MSTN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</si>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</sst>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Test Accuracy vs Epochs Trained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Sheet1!$B$1</c:f>
              <c:strCache>
                <c:ptCount val="1"/>
                <c:pt idx="0">
                  <c:v>CNN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Sheet1!$B$7:$F$7</c:f>
                <c:numCache>
                  <c:formatCode>General</c:formatCode>
                  <c:ptCount val="5"/>
                  <c:pt idx="0">
                    <c:v>3.923009049186606</c:v>
                  </c:pt>
                  <c:pt idx="1">
                    <c:v>2.861817604250839</c:v>
                  </c:pt>
                  <c:pt idx="2">
                    <c:v>1.997498435543821</c:v>
                  </c:pt>
                  <c:pt idx="3">
                    <c:v>2.500666577801473</c:v>
                  </c:pt>
                  <c:pt idx="4">
                    <c:v>1.60416125540213</c:v>
                  </c:pt>
                </c:numCache>
              </c:numRef>
            </c:plus>
            <c:minus>
              <c:numRef>
                <c:f>Sheet1!$B$7:$F$7</c:f>
                <c:numCache>
                  <c:formatCode>General</c:formatCode>
                  <c:ptCount val="5"/>
                  <c:pt idx="0">
                    <c:v>3.923009049186606</c:v>
                  </c:pt>
                  <c:pt idx="1">
                    <c:v>2.861817604250839</c:v>
                  </c:pt>
                  <c:pt idx="2">
                    <c:v>1.997498435543821</c:v>
                  </c:pt>
                  <c:pt idx="3">
                    <c:v>2.500666577801473</c:v>
                  </c:pt>
                  <c:pt idx="4">
                    <c:v>1.60416125540213</c:v>
                  </c:pt>
                </c:numCache>
              </c:numRef>
            </c:minus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80.5</c:v>
                </c:pt>
                <c:pt idx="1">
                  <c:v>80.9</c:v>
                </c:pt>
                <c:pt idx="2">
                  <c:v>82.8</c:v>
                </c:pt>
                <c:pt idx="3">
                  <c:v>79.43333333333334</c:v>
                </c:pt>
                <c:pt idx="4">
                  <c:v>83.13333333333334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1A14-496D-BFA1-3713C65F7CD9}"/>
            </c:ext>
          </c:extLst>
        </c:ser>
        <c:ser>
          <c:idx val="4"/>
          <c:order val="1"/>
          <c:tx>
            <c:strRef>
              <c:f>Sheet1!$G$1</c:f>
              <c:strCache>
                <c:ptCount val="1"/>
                <c:pt idx="0">
                  <c:v>STN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Sheet1!$G$7:$K$7</c:f>
                <c:numCache>
                  <c:formatCode>General</c:formatCode>
                  <c:ptCount val="5"/>
                  <c:pt idx="0">
                    <c:v>0.400000000000006</c:v>
                  </c:pt>
                  <c:pt idx="1">
                    <c:v>1.609347693943109</c:v>
                  </c:pt>
                  <c:pt idx="2">
                    <c:v>1.137248140615466</c:v>
                  </c:pt>
                  <c:pt idx="3">
                    <c:v>1.493318452306806</c:v>
                  </c:pt>
                  <c:pt idx="4">
                    <c:v>0.251661147842359</c:v>
                  </c:pt>
                </c:numCache>
              </c:numRef>
            </c:plus>
            <c:minus>
              <c:numRef>
                <c:f>Sheet1!$G$7:$K$7</c:f>
                <c:numCache>
                  <c:formatCode>General</c:formatCode>
                  <c:ptCount val="5"/>
                  <c:pt idx="0">
                    <c:v>0.400000000000006</c:v>
                  </c:pt>
                  <c:pt idx="1">
                    <c:v>1.609347693943109</c:v>
                  </c:pt>
                  <c:pt idx="2">
                    <c:v>1.137248140615466</c:v>
                  </c:pt>
                  <c:pt idx="3">
                    <c:v>1.493318452306806</c:v>
                  </c:pt>
                  <c:pt idx="4">
                    <c:v>0.251661147842359</c:v>
                  </c:pt>
                </c:numCache>
              </c:numRef>
            </c:minus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cat>
          <c:val>
            <c:numRef>
              <c:f>Sheet1!$G$6:$K$6</c:f>
              <c:numCache>
                <c:formatCode>General</c:formatCode>
                <c:ptCount val="5"/>
                <c:pt idx="0">
                  <c:v>91.0</c:v>
                </c:pt>
                <c:pt idx="1">
                  <c:v>94.90000000000001</c:v>
                </c:pt>
                <c:pt idx="2">
                  <c:v>95.46666666666668</c:v>
                </c:pt>
                <c:pt idx="3">
                  <c:v>95.0</c:v>
                </c:pt>
                <c:pt idx="4">
                  <c:v>96.36666666666667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1A14-496D-BFA1-3713C65F7CD9}"/>
            </c:ext>
          </c:extLst>
        </c:ser>
        <c:ser>
          <c:idx val="5"/>
          <c:order val="2"/>
          <c:tx>
            <c:strRef>
              <c:f>Sheet1!$L$1</c:f>
              <c:strCache>
                <c:ptCount val="1"/>
                <c:pt idx="0">
                  <c:v>MSTN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Sheet1!$L$7:$P$7</c:f>
                <c:numCache>
                  <c:formatCode>General</c:formatCode>
                  <c:ptCount val="5"/>
                  <c:pt idx="0">
                    <c:v>2.250185177565024</c:v>
                  </c:pt>
                  <c:pt idx="1">
                    <c:v>2.206807649071394</c:v>
                  </c:pt>
                  <c:pt idx="2">
                    <c:v>4.611941023040084</c:v>
                  </c:pt>
                  <c:pt idx="3">
                    <c:v>1.913983629327411</c:v>
                  </c:pt>
                  <c:pt idx="4">
                    <c:v>3.803068936179486</c:v>
                  </c:pt>
                </c:numCache>
              </c:numRef>
            </c:plus>
            <c:minus>
              <c:numRef>
                <c:f>Sheet1!$L$7:$P$7</c:f>
                <c:numCache>
                  <c:formatCode>General</c:formatCode>
                  <c:ptCount val="5"/>
                  <c:pt idx="0">
                    <c:v>2.250185177565024</c:v>
                  </c:pt>
                  <c:pt idx="1">
                    <c:v>2.206807649071394</c:v>
                  </c:pt>
                  <c:pt idx="2">
                    <c:v>4.611941023040084</c:v>
                  </c:pt>
                  <c:pt idx="3">
                    <c:v>1.913983629327411</c:v>
                  </c:pt>
                  <c:pt idx="4">
                    <c:v>3.803068936179486</c:v>
                  </c:pt>
                </c:numCache>
              </c:numRef>
            </c:minus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cat>
          <c:val>
            <c:numRef>
              <c:f>Sheet1!$L$6:$P$6</c:f>
              <c:numCache>
                <c:formatCode>General</c:formatCode>
                <c:ptCount val="5"/>
                <c:pt idx="0">
                  <c:v>87.36666666666667</c:v>
                </c:pt>
                <c:pt idx="1">
                  <c:v>86.9</c:v>
                </c:pt>
                <c:pt idx="2">
                  <c:v>89.4</c:v>
                </c:pt>
                <c:pt idx="3">
                  <c:v>90.66666666666667</c:v>
                </c:pt>
                <c:pt idx="4">
                  <c:v>89.36666666666667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1A14-496D-BFA1-3713C65F7CD9}"/>
            </c:ext>
          </c:extLst>
        </c:ser>
        <c:ser>
          <c:idx val="0"/>
          <c:order val="3"/>
          <c:tx>
            <c:strRef>
              <c:f>Sheet1!$B$1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Sheet1!$B$7:$F$7</c:f>
                <c:numCache>
                  <c:formatCode>General</c:formatCode>
                  <c:ptCount val="5"/>
                  <c:pt idx="0">
                    <c:v>3.923009049186606</c:v>
                  </c:pt>
                  <c:pt idx="1">
                    <c:v>2.861817604250839</c:v>
                  </c:pt>
                  <c:pt idx="2">
                    <c:v>1.997498435543821</c:v>
                  </c:pt>
                  <c:pt idx="3">
                    <c:v>2.500666577801473</c:v>
                  </c:pt>
                  <c:pt idx="4">
                    <c:v>1.60416125540213</c:v>
                  </c:pt>
                </c:numCache>
              </c:numRef>
            </c:plus>
            <c:minus>
              <c:numRef>
                <c:f>Sheet1!$B$7:$F$7</c:f>
                <c:numCache>
                  <c:formatCode>General</c:formatCode>
                  <c:ptCount val="5"/>
                  <c:pt idx="0">
                    <c:v>3.923009049186606</c:v>
                  </c:pt>
                  <c:pt idx="1">
                    <c:v>2.861817604250839</c:v>
                  </c:pt>
                  <c:pt idx="2">
                    <c:v>1.997498435543821</c:v>
                  </c:pt>
                  <c:pt idx="3">
                    <c:v>2.500666577801473</c:v>
                  </c:pt>
                  <c:pt idx="4">
                    <c:v>1.60416125540213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80.5</c:v>
                </c:pt>
                <c:pt idx="1">
                  <c:v>80.9</c:v>
                </c:pt>
                <c:pt idx="2">
                  <c:v>82.8</c:v>
                </c:pt>
                <c:pt idx="3">
                  <c:v>79.43333333333334</c:v>
                </c:pt>
                <c:pt idx="4">
                  <c:v>83.13333333333334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A14-496D-BFA1-3713C65F7CD9}"/>
            </c:ext>
          </c:extLst>
        </c:ser>
        <c:ser>
          <c:idx val="1"/>
          <c:order val="4"/>
          <c:tx>
            <c:strRef>
              <c:f>Sheet1!$G$1</c:f>
              <c:strCache>
                <c:ptCount val="1"/>
                <c:pt idx="0">
                  <c:v>STN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Sheet1!$G$7:$K$7</c:f>
                <c:numCache>
                  <c:formatCode>General</c:formatCode>
                  <c:ptCount val="5"/>
                  <c:pt idx="0">
                    <c:v>0.400000000000006</c:v>
                  </c:pt>
                  <c:pt idx="1">
                    <c:v>1.609347693943109</c:v>
                  </c:pt>
                  <c:pt idx="2">
                    <c:v>1.137248140615466</c:v>
                  </c:pt>
                  <c:pt idx="3">
                    <c:v>1.493318452306806</c:v>
                  </c:pt>
                  <c:pt idx="4">
                    <c:v>0.251661147842359</c:v>
                  </c:pt>
                </c:numCache>
              </c:numRef>
            </c:plus>
            <c:minus>
              <c:numRef>
                <c:f>Sheet1!$G$7:$K$7</c:f>
                <c:numCache>
                  <c:formatCode>General</c:formatCode>
                  <c:ptCount val="5"/>
                  <c:pt idx="0">
                    <c:v>0.400000000000006</c:v>
                  </c:pt>
                  <c:pt idx="1">
                    <c:v>1.609347693943109</c:v>
                  </c:pt>
                  <c:pt idx="2">
                    <c:v>1.137248140615466</c:v>
                  </c:pt>
                  <c:pt idx="3">
                    <c:v>1.493318452306806</c:v>
                  </c:pt>
                  <c:pt idx="4">
                    <c:v>0.251661147842359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cat>
          <c:val>
            <c:numRef>
              <c:f>Sheet1!$G$6:$K$6</c:f>
              <c:numCache>
                <c:formatCode>General</c:formatCode>
                <c:ptCount val="5"/>
                <c:pt idx="0">
                  <c:v>91.0</c:v>
                </c:pt>
                <c:pt idx="1">
                  <c:v>94.90000000000001</c:v>
                </c:pt>
                <c:pt idx="2">
                  <c:v>95.46666666666668</c:v>
                </c:pt>
                <c:pt idx="3">
                  <c:v>95.0</c:v>
                </c:pt>
                <c:pt idx="4">
                  <c:v>96.36666666666667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1A14-496D-BFA1-3713C65F7CD9}"/>
            </c:ext>
          </c:extLst>
        </c:ser>
        <c:ser>
          <c:idx val="2"/>
          <c:order val="5"/>
          <c:tx>
            <c:strRef>
              <c:f>Sheet1!$L$1</c:f>
              <c:strCache>
                <c:ptCount val="1"/>
                <c:pt idx="0">
                  <c:v>MSTN</c:v>
                </c:pt>
              </c:strCache>
              <c:extLst xmlns:c15="http://schemas.microsoft.com/office/drawing/2012/chart" xmlns:c16r2="http://schemas.microsoft.com/office/drawing/2015/06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Sheet1!$L$7:$P$7</c:f>
                <c:numCache>
                  <c:formatCode>General</c:formatCode>
                  <c:ptCount val="5"/>
                  <c:pt idx="0">
                    <c:v>2.250185177565024</c:v>
                  </c:pt>
                  <c:pt idx="1">
                    <c:v>2.206807649071394</c:v>
                  </c:pt>
                  <c:pt idx="2">
                    <c:v>4.611941023040084</c:v>
                  </c:pt>
                  <c:pt idx="3">
                    <c:v>1.913983629327411</c:v>
                  </c:pt>
                  <c:pt idx="4">
                    <c:v>3.803068936179486</c:v>
                  </c:pt>
                </c:numCache>
                <c:extLst xmlns:c15="http://schemas.microsoft.com/office/drawing/2012/chart" xmlns:c16r2="http://schemas.microsoft.com/office/drawing/2015/06/chart"/>
              </c:numRef>
            </c:plus>
            <c:minus>
              <c:numRef>
                <c:f>Sheet1!$L$7:$P$7</c:f>
                <c:numCache>
                  <c:formatCode>General</c:formatCode>
                  <c:ptCount val="5"/>
                  <c:pt idx="0">
                    <c:v>2.250185177565024</c:v>
                  </c:pt>
                  <c:pt idx="1">
                    <c:v>2.206807649071394</c:v>
                  </c:pt>
                  <c:pt idx="2">
                    <c:v>4.611941023040084</c:v>
                  </c:pt>
                  <c:pt idx="3">
                    <c:v>1.913983629327411</c:v>
                  </c:pt>
                  <c:pt idx="4">
                    <c:v>3.803068936179486</c:v>
                  </c:pt>
                </c:numCache>
                <c:extLst xmlns:c15="http://schemas.microsoft.com/office/drawing/2012/chart" xmlns:c16r2="http://schemas.microsoft.com/office/drawing/2015/06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  <c:extLst xmlns:c15="http://schemas.microsoft.com/office/drawing/2012/chart" xmlns:c16r2="http://schemas.microsoft.com/office/drawing/2015/06/chart"/>
            </c:numRef>
          </c:cat>
          <c:val>
            <c:numRef>
              <c:f>Sheet1!$L$6:$P$6</c:f>
              <c:numCache>
                <c:formatCode>General</c:formatCode>
                <c:ptCount val="5"/>
                <c:pt idx="0">
                  <c:v>87.36666666666667</c:v>
                </c:pt>
                <c:pt idx="1">
                  <c:v>86.9</c:v>
                </c:pt>
                <c:pt idx="2">
                  <c:v>89.4</c:v>
                </c:pt>
                <c:pt idx="3">
                  <c:v>90.66666666666667</c:v>
                </c:pt>
                <c:pt idx="4">
                  <c:v>89.36666666666667</c:v>
                </c:pt>
              </c:numCache>
              <c:extLst xmlns:c15="http://schemas.microsoft.com/office/drawing/2012/chart" xmlns:c16r2="http://schemas.microsoft.com/office/drawing/2015/06/chart"/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1A14-496D-BFA1-3713C65F7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0866592"/>
        <c:axId val="-1638487488"/>
        <c:extLst xmlns:c16r2="http://schemas.microsoft.com/office/drawing/2015/06/chart"/>
      </c:lineChart>
      <c:catAx>
        <c:axId val="-154086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 Run</a:t>
                </a:r>
                <a:r>
                  <a:rPr lang="en-US" baseline="0"/>
                  <a:t> (50 iterations/epoch)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8487488"/>
        <c:crosses val="autoZero"/>
        <c:auto val="1"/>
        <c:lblAlgn val="ctr"/>
        <c:lblOffset val="100"/>
        <c:noMultiLvlLbl val="0"/>
      </c:catAx>
      <c:valAx>
        <c:axId val="-1638487488"/>
        <c:scaling>
          <c:orientation val="minMax"/>
          <c:max val="100.0"/>
          <c:min val="7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</a:t>
                </a:r>
                <a:r>
                  <a:rPr lang="en-US" baseline="0"/>
                  <a:t>e Test Accuracy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0866592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Test Accuracy vs Epochs Trained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Sheet1!$B$7:$F$7</c:f>
                <c:numCache>
                  <c:formatCode>General</c:formatCode>
                  <c:ptCount val="5"/>
                  <c:pt idx="0">
                    <c:v>3.923009049186606</c:v>
                  </c:pt>
                  <c:pt idx="1">
                    <c:v>2.861817604250839</c:v>
                  </c:pt>
                  <c:pt idx="2">
                    <c:v>1.997498435543821</c:v>
                  </c:pt>
                  <c:pt idx="3">
                    <c:v>2.500666577801473</c:v>
                  </c:pt>
                  <c:pt idx="4">
                    <c:v>1.60416125540213</c:v>
                  </c:pt>
                </c:numCache>
              </c:numRef>
            </c:plus>
            <c:minus>
              <c:numRef>
                <c:f>Sheet1!$B$7:$F$7</c:f>
                <c:numCache>
                  <c:formatCode>General</c:formatCode>
                  <c:ptCount val="5"/>
                  <c:pt idx="0">
                    <c:v>3.923009049186606</c:v>
                  </c:pt>
                  <c:pt idx="1">
                    <c:v>2.861817604250839</c:v>
                  </c:pt>
                  <c:pt idx="2">
                    <c:v>1.997498435543821</c:v>
                  </c:pt>
                  <c:pt idx="3">
                    <c:v>2.500666577801473</c:v>
                  </c:pt>
                  <c:pt idx="4">
                    <c:v>1.60416125540213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80.5</c:v>
                </c:pt>
                <c:pt idx="1">
                  <c:v>80.9</c:v>
                </c:pt>
                <c:pt idx="2">
                  <c:v>82.8</c:v>
                </c:pt>
                <c:pt idx="3">
                  <c:v>79.43333333333334</c:v>
                </c:pt>
                <c:pt idx="4">
                  <c:v>83.13333333333334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3C-4F03-8CFA-8E7FFA5C60BA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STN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Sheet1!$G$7:$K$7</c:f>
                <c:numCache>
                  <c:formatCode>General</c:formatCode>
                  <c:ptCount val="5"/>
                  <c:pt idx="0">
                    <c:v>0.400000000000006</c:v>
                  </c:pt>
                  <c:pt idx="1">
                    <c:v>1.609347693943109</c:v>
                  </c:pt>
                  <c:pt idx="2">
                    <c:v>1.137248140615466</c:v>
                  </c:pt>
                  <c:pt idx="3">
                    <c:v>1.493318452306806</c:v>
                  </c:pt>
                  <c:pt idx="4">
                    <c:v>0.251661147842359</c:v>
                  </c:pt>
                </c:numCache>
              </c:numRef>
            </c:plus>
            <c:minus>
              <c:numRef>
                <c:f>Sheet1!$G$7:$K$7</c:f>
                <c:numCache>
                  <c:formatCode>General</c:formatCode>
                  <c:ptCount val="5"/>
                  <c:pt idx="0">
                    <c:v>0.400000000000006</c:v>
                  </c:pt>
                  <c:pt idx="1">
                    <c:v>1.609347693943109</c:v>
                  </c:pt>
                  <c:pt idx="2">
                    <c:v>1.137248140615466</c:v>
                  </c:pt>
                  <c:pt idx="3">
                    <c:v>1.493318452306806</c:v>
                  </c:pt>
                  <c:pt idx="4">
                    <c:v>0.251661147842359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Sheet1!$B$2:$F$2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cat>
          <c:val>
            <c:numRef>
              <c:f>Sheet1!$G$6:$K$6</c:f>
              <c:numCache>
                <c:formatCode>General</c:formatCode>
                <c:ptCount val="5"/>
                <c:pt idx="0">
                  <c:v>91.0</c:v>
                </c:pt>
                <c:pt idx="1">
                  <c:v>94.90000000000001</c:v>
                </c:pt>
                <c:pt idx="2">
                  <c:v>95.46666666666668</c:v>
                </c:pt>
                <c:pt idx="3">
                  <c:v>95.0</c:v>
                </c:pt>
                <c:pt idx="4">
                  <c:v>96.36666666666667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3C-4F03-8CFA-8E7FFA5C6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0847456"/>
        <c:axId val="-154084291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MSTN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6r2="http://schemas.microsoft.com/office/drawing/2015/06/chart">
                        <c:ext uri="{02D57815-91ED-43cb-92C2-25804820EDAC}">
                          <c15:formulaRef>
                            <c15:sqref>Sheet1!$L$7:$P$7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2.250185177565024</c:v>
                        </c:pt>
                        <c:pt idx="1">
                          <c:v>2.206807649071394</c:v>
                        </c:pt>
                        <c:pt idx="2">
                          <c:v>4.611941023040084</c:v>
                        </c:pt>
                        <c:pt idx="3">
                          <c:v>1.913983629327411</c:v>
                        </c:pt>
                        <c:pt idx="4">
                          <c:v>3.803068936179486</c:v>
                        </c:pt>
                      </c:numCache>
                    </c:numRef>
                  </c:plus>
                  <c:minus>
                    <c:numRef>
                      <c:extLst xmlns:c16r2="http://schemas.microsoft.com/office/drawing/2015/06/chart">
                        <c:ext uri="{02D57815-91ED-43cb-92C2-25804820EDAC}">
                          <c15:formulaRef>
                            <c15:sqref>Sheet1!$L$7:$P$7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2.250185177565024</c:v>
                        </c:pt>
                        <c:pt idx="1">
                          <c:v>2.206807649071394</c:v>
                        </c:pt>
                        <c:pt idx="2">
                          <c:v>4.611941023040084</c:v>
                        </c:pt>
                        <c:pt idx="3">
                          <c:v>1.913983629327411</c:v>
                        </c:pt>
                        <c:pt idx="4">
                          <c:v>3.803068936179486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100.0</c:v>
                      </c:pt>
                      <c:pt idx="1">
                        <c:v>200.0</c:v>
                      </c:pt>
                      <c:pt idx="2">
                        <c:v>300.0</c:v>
                      </c:pt>
                      <c:pt idx="3">
                        <c:v>400.0</c:v>
                      </c:pt>
                      <c:pt idx="4">
                        <c:v>500.0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Sheet1!$L$6:$P$6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87.36666666666667</c:v>
                      </c:pt>
                      <c:pt idx="1">
                        <c:v>86.9</c:v>
                      </c:pt>
                      <c:pt idx="2">
                        <c:v>89.4</c:v>
                      </c:pt>
                      <c:pt idx="3">
                        <c:v>90.66666666666667</c:v>
                      </c:pt>
                      <c:pt idx="4">
                        <c:v>89.36666666666667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413C-4F03-8CFA-8E7FFA5C60BA}"/>
                  </c:ext>
                </c:extLst>
              </c15:ser>
            </c15:filteredLineSeries>
          </c:ext>
        </c:extLst>
      </c:lineChart>
      <c:catAx>
        <c:axId val="-154084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 Run</a:t>
                </a:r>
                <a:r>
                  <a:rPr lang="en-US" baseline="0"/>
                  <a:t> (50 iterations/epoch)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0842912"/>
        <c:crosses val="autoZero"/>
        <c:auto val="1"/>
        <c:lblAlgn val="ctr"/>
        <c:lblOffset val="100"/>
        <c:noMultiLvlLbl val="0"/>
      </c:catAx>
      <c:valAx>
        <c:axId val="-1540842912"/>
        <c:scaling>
          <c:orientation val="minMax"/>
          <c:max val="105.0"/>
          <c:min val="7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</a:t>
                </a:r>
                <a:r>
                  <a:rPr lang="en-US" baseline="0"/>
                  <a:t>e Test Accuracy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084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31</xdr:row>
      <xdr:rowOff>95250</xdr:rowOff>
    </xdr:from>
    <xdr:to>
      <xdr:col>14</xdr:col>
      <xdr:colOff>333374</xdr:colOff>
      <xdr:row>51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9CE081E-CEE7-469B-BEB4-B35380F08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10</xdr:row>
      <xdr:rowOff>9525</xdr:rowOff>
    </xdr:from>
    <xdr:to>
      <xdr:col>14</xdr:col>
      <xdr:colOff>400050</xdr:colOff>
      <xdr:row>30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AA4FA42-5D72-4BEB-948C-235CEC9B3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A29" zoomScale="150" workbookViewId="0">
      <selection activeCell="P41" sqref="P41"/>
    </sheetView>
  </sheetViews>
  <sheetFormatPr baseColWidth="10" defaultColWidth="8.83203125" defaultRowHeight="15" x14ac:dyDescent="0.2"/>
  <sheetData>
    <row r="1" spans="1:18" x14ac:dyDescent="0.2">
      <c r="B1" s="1" t="s">
        <v>3</v>
      </c>
      <c r="C1" s="1"/>
      <c r="D1" s="1"/>
      <c r="E1" s="1"/>
      <c r="F1" s="1"/>
      <c r="G1" s="1" t="s">
        <v>5</v>
      </c>
      <c r="H1" s="1"/>
      <c r="I1" s="1"/>
      <c r="J1" s="1"/>
      <c r="K1" s="1"/>
      <c r="L1" s="1" t="s">
        <v>6</v>
      </c>
      <c r="M1" s="1"/>
      <c r="N1" s="1"/>
      <c r="O1" s="1"/>
      <c r="P1" s="1"/>
    </row>
    <row r="2" spans="1:18" x14ac:dyDescent="0.2">
      <c r="A2" t="s">
        <v>4</v>
      </c>
      <c r="B2">
        <v>100</v>
      </c>
      <c r="C2">
        <v>200</v>
      </c>
      <c r="D2">
        <v>300</v>
      </c>
      <c r="E2">
        <v>400</v>
      </c>
      <c r="F2">
        <v>500</v>
      </c>
      <c r="G2">
        <v>100</v>
      </c>
      <c r="H2">
        <v>200</v>
      </c>
      <c r="I2">
        <v>300</v>
      </c>
      <c r="J2">
        <v>400</v>
      </c>
      <c r="K2">
        <v>500</v>
      </c>
      <c r="L2">
        <v>100</v>
      </c>
      <c r="M2">
        <v>200</v>
      </c>
      <c r="N2">
        <v>300</v>
      </c>
      <c r="O2">
        <v>400</v>
      </c>
      <c r="P2">
        <v>500</v>
      </c>
    </row>
    <row r="3" spans="1:18" x14ac:dyDescent="0.2">
      <c r="A3" t="s">
        <v>0</v>
      </c>
      <c r="B3">
        <v>77.8</v>
      </c>
      <c r="C3">
        <v>84.2</v>
      </c>
      <c r="D3">
        <v>82.3</v>
      </c>
      <c r="E3">
        <v>81.900000000000006</v>
      </c>
      <c r="F3">
        <v>84.8</v>
      </c>
      <c r="G3">
        <v>91</v>
      </c>
      <c r="H3">
        <v>93.2</v>
      </c>
      <c r="I3">
        <v>96.4</v>
      </c>
      <c r="J3">
        <v>93.9</v>
      </c>
      <c r="K3">
        <v>96.6</v>
      </c>
      <c r="L3">
        <v>88.3</v>
      </c>
      <c r="M3">
        <v>89</v>
      </c>
      <c r="N3">
        <v>92.5</v>
      </c>
      <c r="O3">
        <v>92.7</v>
      </c>
      <c r="P3">
        <v>90.6</v>
      </c>
    </row>
    <row r="4" spans="1:18" x14ac:dyDescent="0.2">
      <c r="A4" t="s">
        <v>1</v>
      </c>
      <c r="B4">
        <v>85</v>
      </c>
      <c r="C4">
        <v>79.099999999999994</v>
      </c>
      <c r="D4">
        <v>81.099999999999994</v>
      </c>
      <c r="E4">
        <v>79.5</v>
      </c>
      <c r="F4">
        <v>83</v>
      </c>
      <c r="G4">
        <v>90.6</v>
      </c>
      <c r="H4">
        <v>96.4</v>
      </c>
      <c r="I4">
        <v>94.2</v>
      </c>
      <c r="J4">
        <v>96.7</v>
      </c>
      <c r="K4">
        <v>96.1</v>
      </c>
      <c r="L4">
        <v>89</v>
      </c>
      <c r="M4">
        <v>87.1</v>
      </c>
      <c r="N4">
        <v>84.1</v>
      </c>
      <c r="O4">
        <v>90.4</v>
      </c>
      <c r="P4">
        <v>85.1</v>
      </c>
    </row>
    <row r="5" spans="1:18" x14ac:dyDescent="0.2">
      <c r="A5" t="s">
        <v>2</v>
      </c>
      <c r="B5">
        <v>78.7</v>
      </c>
      <c r="C5">
        <v>79.400000000000006</v>
      </c>
      <c r="D5">
        <v>85</v>
      </c>
      <c r="E5">
        <v>76.900000000000006</v>
      </c>
      <c r="F5">
        <v>81.599999999999994</v>
      </c>
      <c r="G5">
        <v>91.4</v>
      </c>
      <c r="H5">
        <v>95.1</v>
      </c>
      <c r="I5">
        <v>95.8</v>
      </c>
      <c r="J5">
        <v>94.4</v>
      </c>
      <c r="K5">
        <v>96.4</v>
      </c>
      <c r="L5">
        <v>84.8</v>
      </c>
      <c r="M5">
        <v>84.6</v>
      </c>
      <c r="N5">
        <v>91.6</v>
      </c>
      <c r="O5">
        <v>88.9</v>
      </c>
      <c r="P5">
        <v>92.4</v>
      </c>
    </row>
    <row r="6" spans="1:18" x14ac:dyDescent="0.2">
      <c r="A6" t="s">
        <v>7</v>
      </c>
      <c r="B6">
        <f>AVERAGE(B3:B5)</f>
        <v>80.5</v>
      </c>
      <c r="C6">
        <f t="shared" ref="C6:G6" si="0">AVERAGE(C3:C5)</f>
        <v>80.900000000000006</v>
      </c>
      <c r="D6">
        <f t="shared" si="0"/>
        <v>82.8</v>
      </c>
      <c r="E6">
        <f t="shared" si="0"/>
        <v>79.433333333333337</v>
      </c>
      <c r="F6">
        <f t="shared" si="0"/>
        <v>83.13333333333334</v>
      </c>
      <c r="G6">
        <f t="shared" si="0"/>
        <v>91</v>
      </c>
      <c r="H6">
        <f t="shared" ref="H6" si="1">AVERAGE(H3:H5)</f>
        <v>94.90000000000002</v>
      </c>
      <c r="I6">
        <f t="shared" ref="I6" si="2">AVERAGE(I3:I5)</f>
        <v>95.466666666666683</v>
      </c>
      <c r="J6">
        <f t="shared" ref="J6" si="3">AVERAGE(J3:J5)</f>
        <v>95</v>
      </c>
      <c r="K6">
        <f t="shared" ref="K6:L6" si="4">AVERAGE(K3:K5)</f>
        <v>96.366666666666674</v>
      </c>
      <c r="L6">
        <f t="shared" si="4"/>
        <v>87.366666666666674</v>
      </c>
      <c r="M6">
        <f t="shared" ref="M6" si="5">AVERAGE(M3:M5)</f>
        <v>86.899999999999991</v>
      </c>
      <c r="N6">
        <f t="shared" ref="N6" si="6">AVERAGE(N3:N5)</f>
        <v>89.399999999999991</v>
      </c>
      <c r="O6">
        <f t="shared" ref="O6" si="7">AVERAGE(O3:O5)</f>
        <v>90.666666666666671</v>
      </c>
      <c r="P6">
        <f t="shared" ref="P6" si="8">AVERAGE(P3:P5)</f>
        <v>89.366666666666674</v>
      </c>
      <c r="R6">
        <v>10</v>
      </c>
    </row>
    <row r="7" spans="1:18" x14ac:dyDescent="0.2">
      <c r="A7" t="s">
        <v>8</v>
      </c>
      <c r="B7">
        <f>_xlfn.STDEV.S(B3:B5)</f>
        <v>3.9230090491866063</v>
      </c>
      <c r="C7">
        <f t="shared" ref="C7:G7" si="9">_xlfn.STDEV.S(C3:C5)</f>
        <v>2.861817604250839</v>
      </c>
      <c r="D7">
        <f t="shared" si="9"/>
        <v>1.9974984355438206</v>
      </c>
      <c r="E7">
        <f t="shared" si="9"/>
        <v>2.5006665778014736</v>
      </c>
      <c r="F7">
        <f t="shared" si="9"/>
        <v>1.6041612554021298</v>
      </c>
      <c r="G7">
        <f t="shared" si="9"/>
        <v>0.40000000000000568</v>
      </c>
      <c r="H7">
        <f t="shared" ref="H7:P7" si="10">_xlfn.STDEV.S(H3:H5)</f>
        <v>1.6093476939431088</v>
      </c>
      <c r="I7">
        <f t="shared" si="10"/>
        <v>1.1372481406154655</v>
      </c>
      <c r="J7">
        <f t="shared" si="10"/>
        <v>1.4933184523068062</v>
      </c>
      <c r="K7">
        <f t="shared" si="10"/>
        <v>0.2516611478423591</v>
      </c>
      <c r="L7">
        <f t="shared" si="10"/>
        <v>2.2501851775650237</v>
      </c>
      <c r="M7">
        <f t="shared" si="10"/>
        <v>2.2068076490713939</v>
      </c>
      <c r="N7">
        <f t="shared" si="10"/>
        <v>4.6119410230400844</v>
      </c>
      <c r="O7">
        <f t="shared" si="10"/>
        <v>1.9139836293274108</v>
      </c>
      <c r="P7">
        <f t="shared" si="10"/>
        <v>3.803068936179486</v>
      </c>
    </row>
  </sheetData>
  <mergeCells count="3">
    <mergeCell ref="B1:F1"/>
    <mergeCell ref="G1:K1"/>
    <mergeCell ref="L1:P1"/>
  </mergeCells>
  <pageMargins left="0.7" right="0.7" top="0.75" bottom="0.75" header="0.3" footer="0.3"/>
  <ignoredErrors>
    <ignoredError sqref="B6:F7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Chow</dc:creator>
  <cp:lastModifiedBy>Robert Cyprus</cp:lastModifiedBy>
  <dcterms:created xsi:type="dcterms:W3CDTF">2017-04-25T20:07:40Z</dcterms:created>
  <dcterms:modified xsi:type="dcterms:W3CDTF">2017-05-04T06:07:15Z</dcterms:modified>
</cp:coreProperties>
</file>