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a983cbee295536e/Desktop/TopMentor/"/>
    </mc:Choice>
  </mc:AlternateContent>
  <xr:revisionPtr revIDLastSave="2" documentId="11_D5EBD57CA5078A4EB139F4FB1D33C8C55B9D270C" xr6:coauthVersionLast="47" xr6:coauthVersionMax="47" xr10:uidLastSave="{8A8D3B89-DFED-4DCB-B21C-AFE975B1E7E9}"/>
  <bookViews>
    <workbookView xWindow="-108" yWindow="-108" windowWidth="23256" windowHeight="12456" activeTab="2" xr2:uid="{00000000-000D-0000-FFFF-FFFF00000000}"/>
  </bookViews>
  <sheets>
    <sheet name="Raw" sheetId="1" r:id="rId1"/>
    <sheet name="Data Dict" sheetId="5" r:id="rId2"/>
    <sheet name="Cleaned" sheetId="7" r:id="rId3"/>
    <sheet name="Pivot Analysis" sheetId="10" r:id="rId4"/>
  </sheets>
  <definedNames>
    <definedName name="_xlnm._FilterDatabase" localSheetId="2" hidden="1">Cleaned!$A$1:$D$10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B13" i="1"/>
  <c r="A13" i="1"/>
</calcChain>
</file>

<file path=xl/sharedStrings.xml><?xml version="1.0" encoding="utf-8"?>
<sst xmlns="http://schemas.openxmlformats.org/spreadsheetml/2006/main" count="113" uniqueCount="57">
  <si>
    <t>What is your gender</t>
  </si>
  <si>
    <t>Male</t>
  </si>
  <si>
    <t>Female</t>
  </si>
  <si>
    <t xml:space="preserve">Which age group you belong </t>
  </si>
  <si>
    <t>Columns</t>
  </si>
  <si>
    <t>Alias</t>
  </si>
  <si>
    <t>Gender</t>
  </si>
  <si>
    <t>Age Group</t>
  </si>
  <si>
    <t>Types</t>
  </si>
  <si>
    <t>Text</t>
  </si>
  <si>
    <t>Number</t>
  </si>
  <si>
    <t>Which region you belong</t>
  </si>
  <si>
    <t xml:space="preserve">South </t>
  </si>
  <si>
    <t>East</t>
  </si>
  <si>
    <t>West</t>
  </si>
  <si>
    <t>Who is you favourite batsman</t>
  </si>
  <si>
    <t>Virat</t>
  </si>
  <si>
    <t>Vk</t>
  </si>
  <si>
    <t>Virat KHOLI</t>
  </si>
  <si>
    <t>Gill</t>
  </si>
  <si>
    <t>Shubhman Gill</t>
  </si>
  <si>
    <t>Sachin</t>
  </si>
  <si>
    <t>Sachin Paji</t>
  </si>
  <si>
    <t>Rahul Dravid</t>
  </si>
  <si>
    <t>Sourav Ganguly</t>
  </si>
  <si>
    <t>M</t>
  </si>
  <si>
    <t>Region</t>
  </si>
  <si>
    <t>Fav_Batsman</t>
  </si>
  <si>
    <t>Virat Kholi</t>
  </si>
  <si>
    <t>Questions and the Response</t>
  </si>
  <si>
    <t>Data Dictionary Creation</t>
  </si>
  <si>
    <t>Descriptions</t>
  </si>
  <si>
    <t>Missing Records</t>
  </si>
  <si>
    <t>Row Labels</t>
  </si>
  <si>
    <t>Grand Total</t>
  </si>
  <si>
    <t>Count of Age Group</t>
  </si>
  <si>
    <t>12-21</t>
  </si>
  <si>
    <t>22-31</t>
  </si>
  <si>
    <t>32-41</t>
  </si>
  <si>
    <t>52-61</t>
  </si>
  <si>
    <t>72-81</t>
  </si>
  <si>
    <t>Questions and Responses</t>
  </si>
  <si>
    <t>Cleaning your Data</t>
  </si>
  <si>
    <t>Pivot Analysis</t>
  </si>
  <si>
    <t>Requirement Gathering</t>
  </si>
  <si>
    <t>Analysis Areas to Explore</t>
  </si>
  <si>
    <t>Gender wise Distribution</t>
  </si>
  <si>
    <t>Age Group wise Distribution</t>
  </si>
  <si>
    <t>Region wise Distribution</t>
  </si>
  <si>
    <t>Region wise Fav Batsman</t>
  </si>
  <si>
    <t>Dashboards</t>
  </si>
  <si>
    <t>Total People done survey</t>
  </si>
  <si>
    <t>Key Performance Indicator</t>
  </si>
  <si>
    <t>No of People</t>
  </si>
  <si>
    <t xml:space="preserve">Count </t>
  </si>
  <si>
    <t>Count</t>
  </si>
  <si>
    <t>Gender of the Person filling the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</si>
</sst>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4.487748842592" createdVersion="5" refreshedVersion="5" minRefreshableVersion="3" recordCount="9" xr:uid="{00000000-000A-0000-FFFF-FFFF0B000000}">
  <cacheSource type="worksheet">
    <worksheetSource name="Table4"/>
  </cacheSource>
  <cacheFields count="4">
    <cacheField name="Gender" numFmtId="0">
      <sharedItems count="2">
        <s v="Male"/>
        <s v="Female"/>
      </sharedItems>
    </cacheField>
    <cacheField name="Age Group" numFmtId="0">
      <sharedItems containsSemiMixedTypes="0" containsString="0" containsNumber="1" containsInteger="1" minValue="12" maxValue="78" count="9">
        <n v="25"/>
        <n v="36"/>
        <n v="55"/>
        <n v="78"/>
        <n v="23"/>
        <n v="12"/>
        <n v="18"/>
        <n v="19"/>
        <n v="22"/>
      </sharedItems>
      <fieldGroup base="1">
        <rangePr startNum="12" endNum="78" groupInterval="10"/>
        <groupItems count="9">
          <s v="&lt;12"/>
          <s v="12-21"/>
          <s v="22-31"/>
          <s v="32-41"/>
          <s v="42-51"/>
          <s v="52-61"/>
          <s v="62-71"/>
          <s v="72-81"/>
          <s v="&gt;82"/>
        </groupItems>
      </fieldGroup>
    </cacheField>
    <cacheField name="Region" numFmtId="0">
      <sharedItems count="3">
        <s v="South "/>
        <s v="East"/>
        <s v="West"/>
      </sharedItems>
    </cacheField>
    <cacheField name="Fav_Batsm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s v="Virat Kholi"/>
  </r>
  <r>
    <x v="1"/>
    <x v="1"/>
    <x v="1"/>
    <s v="Virat Kholi"/>
  </r>
  <r>
    <x v="0"/>
    <x v="2"/>
    <x v="2"/>
    <s v="Virat Kholi"/>
  </r>
  <r>
    <x v="1"/>
    <x v="3"/>
    <x v="0"/>
    <s v="Shubhman Gill"/>
  </r>
  <r>
    <x v="0"/>
    <x v="4"/>
    <x v="1"/>
    <s v="Shubhman Gill"/>
  </r>
  <r>
    <x v="1"/>
    <x v="5"/>
    <x v="2"/>
    <s v="Sachin"/>
  </r>
  <r>
    <x v="0"/>
    <x v="6"/>
    <x v="0"/>
    <s v="Sachin"/>
  </r>
  <r>
    <x v="1"/>
    <x v="7"/>
    <x v="1"/>
    <s v="Rahul Dravid"/>
  </r>
  <r>
    <x v="0"/>
    <x v="8"/>
    <x v="2"/>
    <s v="Sourav Gangu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B16" firstHeaderRow="1" firstDataRow="1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5"/>
    </i>
    <i>
      <x v="7"/>
    </i>
    <i t="grand">
      <x/>
    </i>
  </rowItems>
  <colItems count="1">
    <i/>
  </colItems>
  <dataFields count="1">
    <dataField name="Count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7" firstHeaderRow="1" firstDataRow="1" firstDataCol="1"/>
  <pivotFields count="4">
    <pivotField showAll="0">
      <items count="3">
        <item x="1"/>
        <item x="0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 Group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0:E11" firstHeaderRow="1" firstDataRow="1" firstDataCol="0"/>
  <pivotFields count="4">
    <pivotField showAll="0">
      <items count="3">
        <item x="1"/>
        <item x="0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Items count="1">
    <i/>
  </rowItems>
  <colItems count="1">
    <i/>
  </colItems>
  <dataFields count="1">
    <dataField name="No of People" fld="1" subtotal="count" baseField="0" baseItem="72344512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10" totalsRowShown="0" headerRowDxfId="7" headerRowBorderDxfId="6" tableBorderDxfId="5">
  <autoFilter ref="A1:D10" xr:uid="{00000000-0009-0000-0100-000004000000}"/>
  <tableColumns count="4">
    <tableColumn id="1" xr3:uid="{00000000-0010-0000-0000-000001000000}" name="Gender"/>
    <tableColumn id="2" xr3:uid="{00000000-0010-0000-0000-000002000000}" name="Age Group"/>
    <tableColumn id="3" xr3:uid="{00000000-0010-0000-0000-000003000000}" name="Region"/>
    <tableColumn id="4" xr3:uid="{00000000-0010-0000-0000-000004000000}" name="Fav_Batsm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48" zoomScaleNormal="148" workbookViewId="0">
      <selection activeCell="C14" sqref="C14"/>
    </sheetView>
  </sheetViews>
  <sheetFormatPr defaultRowHeight="14.4" x14ac:dyDescent="0.3"/>
  <cols>
    <col min="1" max="1" width="23.33203125" customWidth="1"/>
    <col min="2" max="2" width="27" bestFit="1" customWidth="1"/>
    <col min="3" max="3" width="23.44140625" bestFit="1" customWidth="1"/>
    <col min="4" max="4" width="27.88671875" bestFit="1" customWidth="1"/>
  </cols>
  <sheetData>
    <row r="1" spans="1:4" x14ac:dyDescent="0.3">
      <c r="A1" t="s">
        <v>0</v>
      </c>
      <c r="B1" t="s">
        <v>3</v>
      </c>
      <c r="C1" t="s">
        <v>11</v>
      </c>
      <c r="D1" t="s">
        <v>15</v>
      </c>
    </row>
    <row r="2" spans="1:4" x14ac:dyDescent="0.3">
      <c r="A2" t="s">
        <v>25</v>
      </c>
      <c r="B2">
        <v>25</v>
      </c>
      <c r="C2" t="s">
        <v>12</v>
      </c>
      <c r="D2" t="s">
        <v>16</v>
      </c>
    </row>
    <row r="3" spans="1:4" x14ac:dyDescent="0.3">
      <c r="A3" t="s">
        <v>2</v>
      </c>
      <c r="B3">
        <v>36</v>
      </c>
      <c r="C3" t="s">
        <v>13</v>
      </c>
      <c r="D3" t="s">
        <v>17</v>
      </c>
    </row>
    <row r="4" spans="1:4" x14ac:dyDescent="0.3">
      <c r="A4" t="s">
        <v>1</v>
      </c>
      <c r="B4">
        <v>55</v>
      </c>
      <c r="C4" t="s">
        <v>14</v>
      </c>
      <c r="D4" t="s">
        <v>18</v>
      </c>
    </row>
    <row r="5" spans="1:4" x14ac:dyDescent="0.3">
      <c r="B5">
        <v>78</v>
      </c>
      <c r="C5" t="s">
        <v>12</v>
      </c>
      <c r="D5" t="s">
        <v>19</v>
      </c>
    </row>
    <row r="6" spans="1:4" x14ac:dyDescent="0.3">
      <c r="A6" t="s">
        <v>1</v>
      </c>
      <c r="B6">
        <v>23</v>
      </c>
      <c r="C6" t="s">
        <v>13</v>
      </c>
      <c r="D6" t="s">
        <v>20</v>
      </c>
    </row>
    <row r="7" spans="1:4" x14ac:dyDescent="0.3">
      <c r="B7">
        <v>12</v>
      </c>
      <c r="C7" t="s">
        <v>14</v>
      </c>
      <c r="D7" t="s">
        <v>21</v>
      </c>
    </row>
    <row r="8" spans="1:4" x14ac:dyDescent="0.3">
      <c r="A8" t="s">
        <v>1</v>
      </c>
      <c r="B8">
        <v>18</v>
      </c>
      <c r="C8" t="s">
        <v>12</v>
      </c>
      <c r="D8" t="s">
        <v>22</v>
      </c>
    </row>
    <row r="9" spans="1:4" x14ac:dyDescent="0.3">
      <c r="A9" t="s">
        <v>2</v>
      </c>
      <c r="B9">
        <v>19</v>
      </c>
      <c r="C9" t="s">
        <v>13</v>
      </c>
      <c r="D9" t="s">
        <v>23</v>
      </c>
    </row>
    <row r="10" spans="1:4" x14ac:dyDescent="0.3">
      <c r="A10" t="s">
        <v>1</v>
      </c>
      <c r="B10">
        <v>22</v>
      </c>
      <c r="C10" t="s">
        <v>14</v>
      </c>
      <c r="D10" t="s">
        <v>24</v>
      </c>
    </row>
    <row r="12" spans="1:4" x14ac:dyDescent="0.3">
      <c r="A12">
        <f>COUNTBLANK(A2:A10)</f>
        <v>2</v>
      </c>
      <c r="B12">
        <f>AVERAGE(B2:B10)</f>
        <v>32</v>
      </c>
    </row>
    <row r="13" spans="1:4" x14ac:dyDescent="0.3">
      <c r="A13" t="str">
        <f ca="1">_xlfn.FORMULATEXT(A12)</f>
        <v>=COUNTBLANK(A2:A10)</v>
      </c>
      <c r="B13" t="str">
        <f ca="1">_xlfn.FORMULATEXT(B12)</f>
        <v>=AVERAGE(B2:B10)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zoomScale="148" zoomScaleNormal="148" workbookViewId="0">
      <selection activeCell="E2" sqref="E2"/>
    </sheetView>
  </sheetViews>
  <sheetFormatPr defaultRowHeight="14.4" x14ac:dyDescent="0.3"/>
  <cols>
    <col min="1" max="1" width="30" customWidth="1"/>
    <col min="2" max="2" width="12.5546875" customWidth="1"/>
    <col min="4" max="4" width="36" bestFit="1" customWidth="1"/>
    <col min="5" max="5" width="26.6640625" bestFit="1" customWidth="1"/>
  </cols>
  <sheetData>
    <row r="1" spans="1:7" x14ac:dyDescent="0.3">
      <c r="A1" s="1" t="s">
        <v>4</v>
      </c>
      <c r="B1" s="1" t="s">
        <v>5</v>
      </c>
      <c r="C1" s="1" t="s">
        <v>8</v>
      </c>
      <c r="D1" s="1" t="s">
        <v>31</v>
      </c>
      <c r="E1" s="1" t="s">
        <v>32</v>
      </c>
    </row>
    <row r="2" spans="1:7" x14ac:dyDescent="0.3">
      <c r="A2" s="1" t="s">
        <v>0</v>
      </c>
      <c r="B2" s="1" t="s">
        <v>6</v>
      </c>
      <c r="C2" s="1" t="s">
        <v>9</v>
      </c>
      <c r="D2" s="1" t="s">
        <v>56</v>
      </c>
      <c r="E2" s="1">
        <v>0</v>
      </c>
    </row>
    <row r="3" spans="1:7" x14ac:dyDescent="0.3">
      <c r="A3" s="1" t="s">
        <v>3</v>
      </c>
      <c r="B3" s="1" t="s">
        <v>7</v>
      </c>
      <c r="C3" s="1" t="s">
        <v>10</v>
      </c>
      <c r="D3" s="1"/>
      <c r="E3" s="1"/>
    </row>
    <row r="4" spans="1:7" x14ac:dyDescent="0.3">
      <c r="A4" s="1" t="s">
        <v>11</v>
      </c>
      <c r="B4" s="1" t="s">
        <v>26</v>
      </c>
      <c r="C4" s="1" t="s">
        <v>9</v>
      </c>
      <c r="D4" s="1"/>
      <c r="E4" s="1"/>
    </row>
    <row r="5" spans="1:7" x14ac:dyDescent="0.3">
      <c r="A5" s="1" t="s">
        <v>15</v>
      </c>
      <c r="B5" s="1" t="s">
        <v>27</v>
      </c>
      <c r="C5" s="1" t="s">
        <v>9</v>
      </c>
      <c r="D5" s="1"/>
      <c r="E5" s="1"/>
    </row>
    <row r="6" spans="1:7" x14ac:dyDescent="0.3">
      <c r="A6" s="1"/>
      <c r="B6" s="1"/>
      <c r="C6" s="1"/>
      <c r="D6" s="1"/>
      <c r="E6" s="1"/>
    </row>
    <row r="7" spans="1:7" x14ac:dyDescent="0.3">
      <c r="A7" s="1"/>
      <c r="B7" s="1"/>
      <c r="C7" s="1"/>
      <c r="D7" s="1"/>
      <c r="E7" s="1"/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1"/>
      <c r="C9" s="1"/>
      <c r="D9" s="1"/>
      <c r="E9" s="1"/>
    </row>
    <row r="10" spans="1:7" x14ac:dyDescent="0.3">
      <c r="A10" s="1"/>
      <c r="B10" s="1"/>
      <c r="C10" s="1"/>
      <c r="D10" s="1"/>
      <c r="E10" s="1"/>
    </row>
    <row r="11" spans="1:7" x14ac:dyDescent="0.3">
      <c r="A11" s="1"/>
      <c r="B11" s="1"/>
      <c r="C11" s="1"/>
      <c r="D11" s="1"/>
      <c r="E11" s="1"/>
    </row>
    <row r="15" spans="1:7" x14ac:dyDescent="0.3">
      <c r="G15" s="1" t="s">
        <v>29</v>
      </c>
    </row>
    <row r="16" spans="1:7" x14ac:dyDescent="0.3">
      <c r="G16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zoomScale="148" zoomScaleNormal="148" workbookViewId="0">
      <selection activeCell="A10" sqref="A10"/>
    </sheetView>
  </sheetViews>
  <sheetFormatPr defaultRowHeight="14.4" x14ac:dyDescent="0.3"/>
  <cols>
    <col min="1" max="1" width="19" bestFit="1" customWidth="1"/>
    <col min="2" max="2" width="12.5546875" customWidth="1"/>
    <col min="3" max="3" width="23.44140625" bestFit="1" customWidth="1"/>
    <col min="4" max="4" width="27.88671875" bestFit="1" customWidth="1"/>
  </cols>
  <sheetData>
    <row r="1" spans="1:4" x14ac:dyDescent="0.3">
      <c r="A1" s="2" t="s">
        <v>6</v>
      </c>
      <c r="B1" s="2" t="s">
        <v>7</v>
      </c>
      <c r="C1" s="2" t="s">
        <v>26</v>
      </c>
      <c r="D1" s="2" t="s">
        <v>27</v>
      </c>
    </row>
    <row r="2" spans="1:4" x14ac:dyDescent="0.3">
      <c r="A2" t="s">
        <v>1</v>
      </c>
      <c r="B2">
        <v>25</v>
      </c>
      <c r="C2" t="s">
        <v>12</v>
      </c>
      <c r="D2" t="s">
        <v>28</v>
      </c>
    </row>
    <row r="3" spans="1:4" x14ac:dyDescent="0.3">
      <c r="A3" t="s">
        <v>2</v>
      </c>
      <c r="B3">
        <v>36</v>
      </c>
      <c r="C3" t="s">
        <v>13</v>
      </c>
      <c r="D3" t="s">
        <v>28</v>
      </c>
    </row>
    <row r="4" spans="1:4" x14ac:dyDescent="0.3">
      <c r="A4" t="s">
        <v>1</v>
      </c>
      <c r="B4">
        <v>55</v>
      </c>
      <c r="C4" t="s">
        <v>14</v>
      </c>
      <c r="D4" t="s">
        <v>28</v>
      </c>
    </row>
    <row r="5" spans="1:4" x14ac:dyDescent="0.3">
      <c r="A5" t="s">
        <v>2</v>
      </c>
      <c r="B5">
        <v>78</v>
      </c>
      <c r="C5" t="s">
        <v>12</v>
      </c>
      <c r="D5" t="s">
        <v>20</v>
      </c>
    </row>
    <row r="6" spans="1:4" x14ac:dyDescent="0.3">
      <c r="A6" t="s">
        <v>1</v>
      </c>
      <c r="B6">
        <v>23</v>
      </c>
      <c r="C6" t="s">
        <v>13</v>
      </c>
      <c r="D6" t="s">
        <v>20</v>
      </c>
    </row>
    <row r="7" spans="1:4" x14ac:dyDescent="0.3">
      <c r="A7" t="s">
        <v>2</v>
      </c>
      <c r="B7">
        <v>12</v>
      </c>
      <c r="C7" t="s">
        <v>14</v>
      </c>
      <c r="D7" t="s">
        <v>21</v>
      </c>
    </row>
    <row r="8" spans="1:4" x14ac:dyDescent="0.3">
      <c r="A8" t="s">
        <v>1</v>
      </c>
      <c r="B8">
        <v>18</v>
      </c>
      <c r="C8" t="s">
        <v>12</v>
      </c>
      <c r="D8" t="s">
        <v>21</v>
      </c>
    </row>
    <row r="9" spans="1:4" x14ac:dyDescent="0.3">
      <c r="A9" t="s">
        <v>2</v>
      </c>
      <c r="B9">
        <v>19</v>
      </c>
      <c r="C9" t="s">
        <v>13</v>
      </c>
      <c r="D9" t="s">
        <v>23</v>
      </c>
    </row>
    <row r="10" spans="1:4" x14ac:dyDescent="0.3">
      <c r="A10" t="s">
        <v>1</v>
      </c>
      <c r="B10">
        <v>22</v>
      </c>
      <c r="C10" t="s">
        <v>14</v>
      </c>
      <c r="D10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17"/>
  <sheetViews>
    <sheetView workbookViewId="0">
      <selection activeCell="F16" sqref="F16"/>
    </sheetView>
  </sheetViews>
  <sheetFormatPr defaultRowHeight="14.4" x14ac:dyDescent="0.3"/>
  <cols>
    <col min="1" max="1" width="13.109375" customWidth="1"/>
    <col min="2" max="2" width="12.44140625" customWidth="1"/>
    <col min="5" max="5" width="15.44140625" customWidth="1"/>
    <col min="6" max="6" width="18.6640625" customWidth="1"/>
    <col min="11" max="11" width="24" bestFit="1" customWidth="1"/>
  </cols>
  <sheetData>
    <row r="3" spans="1:11" x14ac:dyDescent="0.3">
      <c r="A3" s="3" t="s">
        <v>33</v>
      </c>
      <c r="B3" t="s">
        <v>54</v>
      </c>
      <c r="E3" s="3" t="s">
        <v>33</v>
      </c>
      <c r="F3" t="s">
        <v>35</v>
      </c>
      <c r="J3">
        <v>1</v>
      </c>
      <c r="K3" s="5" t="s">
        <v>41</v>
      </c>
    </row>
    <row r="4" spans="1:11" x14ac:dyDescent="0.3">
      <c r="A4" s="4" t="s">
        <v>2</v>
      </c>
      <c r="B4">
        <v>4</v>
      </c>
      <c r="E4" s="4" t="s">
        <v>13</v>
      </c>
      <c r="F4">
        <v>3</v>
      </c>
      <c r="J4">
        <v>2</v>
      </c>
      <c r="K4" s="5" t="s">
        <v>30</v>
      </c>
    </row>
    <row r="5" spans="1:11" x14ac:dyDescent="0.3">
      <c r="A5" s="4" t="s">
        <v>1</v>
      </c>
      <c r="B5">
        <v>5</v>
      </c>
      <c r="E5" s="4" t="s">
        <v>12</v>
      </c>
      <c r="F5">
        <v>3</v>
      </c>
      <c r="J5">
        <v>3</v>
      </c>
      <c r="K5" s="5" t="s">
        <v>42</v>
      </c>
    </row>
    <row r="6" spans="1:11" x14ac:dyDescent="0.3">
      <c r="A6" s="4" t="s">
        <v>34</v>
      </c>
      <c r="B6">
        <v>9</v>
      </c>
      <c r="E6" s="4" t="s">
        <v>14</v>
      </c>
      <c r="F6">
        <v>3</v>
      </c>
      <c r="J6">
        <v>4</v>
      </c>
      <c r="K6" s="6" t="s">
        <v>44</v>
      </c>
    </row>
    <row r="7" spans="1:11" x14ac:dyDescent="0.3">
      <c r="E7" s="4" t="s">
        <v>34</v>
      </c>
      <c r="F7">
        <v>9</v>
      </c>
      <c r="J7">
        <v>5</v>
      </c>
      <c r="K7" s="5" t="s">
        <v>43</v>
      </c>
    </row>
    <row r="8" spans="1:11" x14ac:dyDescent="0.3">
      <c r="J8">
        <v>6</v>
      </c>
      <c r="K8" s="1" t="s">
        <v>50</v>
      </c>
    </row>
    <row r="10" spans="1:11" x14ac:dyDescent="0.3">
      <c r="A10" s="3" t="s">
        <v>33</v>
      </c>
      <c r="B10" t="s">
        <v>55</v>
      </c>
      <c r="E10" s="1" t="s">
        <v>53</v>
      </c>
    </row>
    <row r="11" spans="1:11" x14ac:dyDescent="0.3">
      <c r="A11" s="4" t="s">
        <v>36</v>
      </c>
      <c r="B11">
        <v>3</v>
      </c>
      <c r="E11" s="7">
        <v>9</v>
      </c>
      <c r="J11" t="s">
        <v>45</v>
      </c>
    </row>
    <row r="12" spans="1:11" x14ac:dyDescent="0.3">
      <c r="A12" s="4" t="s">
        <v>37</v>
      </c>
      <c r="B12">
        <v>3</v>
      </c>
    </row>
    <row r="13" spans="1:11" x14ac:dyDescent="0.3">
      <c r="A13" s="4" t="s">
        <v>38</v>
      </c>
      <c r="B13">
        <v>1</v>
      </c>
      <c r="J13" t="s">
        <v>46</v>
      </c>
    </row>
    <row r="14" spans="1:11" x14ac:dyDescent="0.3">
      <c r="A14" s="4" t="s">
        <v>39</v>
      </c>
      <c r="B14">
        <v>1</v>
      </c>
      <c r="J14" t="s">
        <v>47</v>
      </c>
    </row>
    <row r="15" spans="1:11" x14ac:dyDescent="0.3">
      <c r="A15" s="4" t="s">
        <v>40</v>
      </c>
      <c r="B15">
        <v>1</v>
      </c>
      <c r="J15" t="s">
        <v>48</v>
      </c>
    </row>
    <row r="16" spans="1:11" x14ac:dyDescent="0.3">
      <c r="A16" s="4" t="s">
        <v>34</v>
      </c>
      <c r="B16">
        <v>9</v>
      </c>
      <c r="J16" t="s">
        <v>49</v>
      </c>
    </row>
    <row r="17" spans="10:12" x14ac:dyDescent="0.3">
      <c r="J17" t="s">
        <v>51</v>
      </c>
      <c r="L17" t="s">
        <v>52</v>
      </c>
    </row>
  </sheetData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Data Dict</vt:lpstr>
      <vt:lpstr>Cleaned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Jaydeep Bhattacharjee</cp:lastModifiedBy>
  <dcterms:created xsi:type="dcterms:W3CDTF">2024-06-01T05:29:58Z</dcterms:created>
  <dcterms:modified xsi:type="dcterms:W3CDTF">2024-07-27T22:58:02Z</dcterms:modified>
</cp:coreProperties>
</file>