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My Documents\"/>
    </mc:Choice>
  </mc:AlternateContent>
  <bookViews>
    <workbookView xWindow="1170" yWindow="120" windowWidth="14805" windowHeight="8010" activeTab="1"/>
  </bookViews>
  <sheets>
    <sheet name="Data" sheetId="1" r:id="rId1"/>
    <sheet name="Formatted" sheetId="6" r:id="rId2"/>
    <sheet name="Sheet2" sheetId="7" r:id="rId3"/>
  </sheets>
  <definedNames>
    <definedName name="sensors_RYT_hourly" localSheetId="0">Data!$A$1:$D$673</definedName>
    <definedName name="sensors_RYT_hourly" localSheetId="1">Formatted!$A$2:$D$26</definedName>
  </definedNames>
  <calcPr calcId="152511"/>
</workbook>
</file>

<file path=xl/calcChain.xml><?xml version="1.0" encoding="utf-8"?>
<calcChain xmlns="http://schemas.openxmlformats.org/spreadsheetml/2006/main">
  <c r="C31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B31" i="6"/>
  <c r="B30" i="6"/>
  <c r="B29" i="6"/>
  <c r="B28" i="6"/>
  <c r="B27" i="6"/>
  <c r="F1" i="6" l="1"/>
  <c r="I1" i="6" s="1"/>
  <c r="L1" i="6" s="1"/>
  <c r="O1" i="6" s="1"/>
  <c r="R1" i="6" s="1"/>
  <c r="U1" i="6" s="1"/>
  <c r="X1" i="6" s="1"/>
  <c r="AA1" i="6" s="1"/>
  <c r="AD1" i="6" s="1"/>
  <c r="AG1" i="6" s="1"/>
  <c r="AJ1" i="6" s="1"/>
  <c r="AM1" i="6" s="1"/>
  <c r="AP1" i="6" s="1"/>
  <c r="AS1" i="6" s="1"/>
  <c r="AV1" i="6" s="1"/>
  <c r="AY1" i="6" s="1"/>
  <c r="BB1" i="6" s="1"/>
  <c r="BE1" i="6" s="1"/>
  <c r="BH1" i="6" s="1"/>
  <c r="BK1" i="6" s="1"/>
  <c r="BN1" i="6" s="1"/>
  <c r="BQ1" i="6" s="1"/>
  <c r="BT1" i="6" s="1"/>
  <c r="BW1" i="6" s="1"/>
  <c r="BZ1" i="6" s="1"/>
  <c r="CC1" i="6" s="1"/>
  <c r="CF1" i="6" s="1"/>
  <c r="G1" i="6"/>
  <c r="J1" i="6" s="1"/>
  <c r="M1" i="6" s="1"/>
  <c r="P1" i="6" s="1"/>
  <c r="S1" i="6" s="1"/>
  <c r="V1" i="6" s="1"/>
  <c r="Y1" i="6" s="1"/>
  <c r="AB1" i="6" s="1"/>
  <c r="AE1" i="6" s="1"/>
  <c r="AH1" i="6" s="1"/>
  <c r="AK1" i="6" s="1"/>
  <c r="AN1" i="6" s="1"/>
  <c r="AQ1" i="6" s="1"/>
  <c r="AT1" i="6" s="1"/>
  <c r="AW1" i="6" s="1"/>
  <c r="AZ1" i="6" s="1"/>
  <c r="BC1" i="6" s="1"/>
  <c r="BF1" i="6" s="1"/>
  <c r="BI1" i="6" s="1"/>
  <c r="BL1" i="6" s="1"/>
  <c r="BO1" i="6" s="1"/>
  <c r="BR1" i="6" s="1"/>
  <c r="BU1" i="6" s="1"/>
  <c r="BX1" i="6" s="1"/>
  <c r="CA1" i="6" s="1"/>
  <c r="CD1" i="6" s="1"/>
  <c r="CG1" i="6" s="1"/>
  <c r="E1" i="6"/>
  <c r="H1" i="6" s="1"/>
  <c r="K1" i="6" s="1"/>
  <c r="N1" i="6" s="1"/>
  <c r="Q1" i="6" s="1"/>
  <c r="T1" i="6" s="1"/>
  <c r="W1" i="6" s="1"/>
  <c r="Z1" i="6" s="1"/>
  <c r="AC1" i="6" s="1"/>
  <c r="AF1" i="6" s="1"/>
  <c r="AI1" i="6" s="1"/>
  <c r="AL1" i="6" s="1"/>
  <c r="AO1" i="6" s="1"/>
  <c r="AR1" i="6" s="1"/>
  <c r="AU1" i="6" s="1"/>
  <c r="AX1" i="6" s="1"/>
  <c r="BA1" i="6" s="1"/>
  <c r="BD1" i="6" s="1"/>
  <c r="BG1" i="6" s="1"/>
  <c r="BJ1" i="6" s="1"/>
  <c r="BM1" i="6" s="1"/>
  <c r="BP1" i="6" s="1"/>
  <c r="BS1" i="6" s="1"/>
  <c r="BV1" i="6" s="1"/>
  <c r="BY1" i="6" s="1"/>
  <c r="CB1" i="6" s="1"/>
  <c r="CE1" i="6" s="1"/>
</calcChain>
</file>

<file path=xl/comments1.xml><?xml version="1.0" encoding="utf-8"?>
<comments xmlns="http://schemas.openxmlformats.org/spreadsheetml/2006/main">
  <authors>
    <author>Rachelt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Rachelt:</t>
        </r>
        <r>
          <rPr>
            <sz val="8"/>
            <color indexed="81"/>
            <rFont val="Tahoma"/>
            <family val="2"/>
          </rPr>
          <t xml:space="preserve">
numbers read 2010 02 01 0043
1 Feb 2010 at 12:43 am they are hourly readings, so you need to select 24 each time copy temperatures.  This is raw data from a temperature logger in a house and in the carport.  Email rachelt@op.ac.nz for questions.</t>
        </r>
      </text>
    </comment>
  </commentList>
</comments>
</file>

<file path=xl/comments2.xml><?xml version="1.0" encoding="utf-8"?>
<comments xmlns="http://schemas.openxmlformats.org/spreadsheetml/2006/main">
  <authors>
    <author>Rachelt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Rachelt:</t>
        </r>
        <r>
          <rPr>
            <sz val="8"/>
            <color indexed="81"/>
            <rFont val="Tahoma"/>
            <family val="2"/>
          </rPr>
          <t xml:space="preserve">
numbers read 2010 02 01 0043
1 Feb 2010 at 12:43 am they are hourly readings, so you need to select 24 each time copy temperatures.  This is raw data from a temperature logger in a house and in the carport.  Email rachelt@op.ac.nz for questions.</t>
        </r>
      </text>
    </comment>
  </commentList>
</comments>
</file>

<file path=xl/connections.xml><?xml version="1.0" encoding="utf-8"?>
<connections xmlns="http://schemas.openxmlformats.org/spreadsheetml/2006/main">
  <connection id="1" name="sensors-RYT-hourly" type="6" refreshedVersion="3" background="1" saveData="1">
    <textPr codePage="850" sourceFile="D:\Foundation Computing for Electro\sensors-RYT-hourly.dat" delimited="0">
      <textFields count="4">
        <textField/>
        <textField position="12"/>
        <textField position="17"/>
        <textField position="22"/>
      </textFields>
    </textPr>
  </connection>
  <connection id="2" name="sensors-RYT-hourly1" type="6" refreshedVersion="3" background="1" saveData="1">
    <textPr codePage="850" sourceFile="D:\Foundation Computing for Electro\sensors-RYT-hourly.dat" delimited="0">
      <textFields count="4">
        <textField/>
        <textField position="12"/>
        <textField position="17"/>
        <textField position="22"/>
      </textFields>
    </textPr>
  </connection>
</connections>
</file>

<file path=xl/sharedStrings.xml><?xml version="1.0" encoding="utf-8"?>
<sst xmlns="http://schemas.openxmlformats.org/spreadsheetml/2006/main" count="94" uniqueCount="10">
  <si>
    <t>Basement</t>
  </si>
  <si>
    <t>Carport</t>
  </si>
  <si>
    <t>Lounge</t>
  </si>
  <si>
    <t>Time</t>
  </si>
  <si>
    <t>Date/Time</t>
  </si>
  <si>
    <t>Mean</t>
  </si>
  <si>
    <t>Median</t>
  </si>
  <si>
    <t>Minimum</t>
  </si>
  <si>
    <t>Maximum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</si>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</sst>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0.0"/>
  </numFmts>
  <fonts count="4" x14ac:knownFonts="1">
    <font>
      <sz val="11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  <xf numFmtId="20" fontId="0" fillId="0" borderId="0" xfId="0" applyNumberFormat="1"/>
    <xf numFmtId="0" fontId="3" fillId="0" borderId="0" xfId="0" applyFont="1" applyFill="1" applyBorder="1"/>
    <xf numFmtId="165" fontId="3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 applyBorder="1"/>
    <xf numFmtId="15" fontId="0" fillId="0" borderId="0" xfId="0" applyNumberFormat="1" applyFill="1"/>
    <xf numFmtId="1" fontId="3" fillId="0" borderId="0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5215"/>
      <color rgb="FF33CCFF"/>
      <color rgb="FFFF8600"/>
      <color rgb="FFCC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nsors-RYT-hourl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nsors-RYT-hourl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3"/>
  <sheetViews>
    <sheetView topLeftCell="A151" workbookViewId="0">
      <selection sqref="A1:A337"/>
    </sheetView>
  </sheetViews>
  <sheetFormatPr defaultRowHeight="14.25" x14ac:dyDescent="0.2"/>
  <cols>
    <col min="1" max="1" width="15.5" bestFit="1" customWidth="1"/>
    <col min="2" max="2" width="9.25" customWidth="1"/>
    <col min="3" max="3" width="7.375" customWidth="1"/>
    <col min="4" max="4" width="7.125" customWidth="1"/>
    <col min="8" max="8" width="14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</row>
    <row r="2" spans="1:5" x14ac:dyDescent="0.2">
      <c r="A2" s="2">
        <v>201002010043</v>
      </c>
      <c r="B2" s="1">
        <v>15.5</v>
      </c>
      <c r="C2" s="1">
        <v>12</v>
      </c>
      <c r="D2" s="1">
        <v>20</v>
      </c>
      <c r="E2" s="3"/>
    </row>
    <row r="3" spans="1:5" x14ac:dyDescent="0.2">
      <c r="A3" s="2">
        <v>201002010143</v>
      </c>
      <c r="B3" s="1">
        <v>15.5</v>
      </c>
      <c r="C3" s="1">
        <v>12</v>
      </c>
      <c r="D3" s="1">
        <v>19</v>
      </c>
      <c r="E3" s="3"/>
    </row>
    <row r="4" spans="1:5" x14ac:dyDescent="0.2">
      <c r="A4" s="2">
        <v>201002010243</v>
      </c>
      <c r="B4" s="1">
        <v>15.5</v>
      </c>
      <c r="C4" s="1">
        <v>12</v>
      </c>
      <c r="D4" s="1">
        <v>18.5</v>
      </c>
      <c r="E4" s="3"/>
    </row>
    <row r="5" spans="1:5" x14ac:dyDescent="0.2">
      <c r="A5" s="2">
        <v>201002010343</v>
      </c>
      <c r="B5" s="1">
        <v>15.5</v>
      </c>
      <c r="C5" s="1">
        <v>12</v>
      </c>
      <c r="D5" s="1">
        <v>18</v>
      </c>
      <c r="E5" s="3"/>
    </row>
    <row r="6" spans="1:5" x14ac:dyDescent="0.2">
      <c r="A6" s="2">
        <v>201002010443</v>
      </c>
      <c r="B6" s="1">
        <v>15.5</v>
      </c>
      <c r="C6" s="1">
        <v>12</v>
      </c>
      <c r="D6" s="1">
        <v>18</v>
      </c>
      <c r="E6" s="3"/>
    </row>
    <row r="7" spans="1:5" x14ac:dyDescent="0.2">
      <c r="A7" s="2">
        <v>201002010543</v>
      </c>
      <c r="B7" s="1">
        <v>15.5</v>
      </c>
      <c r="C7" s="1">
        <v>12</v>
      </c>
      <c r="D7" s="1">
        <v>17.5</v>
      </c>
      <c r="E7" s="3"/>
    </row>
    <row r="8" spans="1:5" x14ac:dyDescent="0.2">
      <c r="A8" s="2">
        <v>201002010643</v>
      </c>
      <c r="B8" s="1">
        <v>15</v>
      </c>
      <c r="C8" s="1">
        <v>12</v>
      </c>
      <c r="D8" s="1">
        <v>17</v>
      </c>
      <c r="E8" s="3"/>
    </row>
    <row r="9" spans="1:5" x14ac:dyDescent="0.2">
      <c r="A9" s="2">
        <v>201002010743</v>
      </c>
      <c r="B9" s="1">
        <v>15</v>
      </c>
      <c r="C9" s="1">
        <v>12</v>
      </c>
      <c r="D9" s="1">
        <v>17.5</v>
      </c>
      <c r="E9" s="3"/>
    </row>
    <row r="10" spans="1:5" x14ac:dyDescent="0.2">
      <c r="A10" s="2">
        <v>201002010843</v>
      </c>
      <c r="B10" s="1">
        <v>15</v>
      </c>
      <c r="C10" s="1">
        <v>13</v>
      </c>
      <c r="D10" s="1">
        <v>18</v>
      </c>
      <c r="E10" s="3"/>
    </row>
    <row r="11" spans="1:5" x14ac:dyDescent="0.2">
      <c r="A11" s="2">
        <v>201002010943</v>
      </c>
      <c r="B11" s="1">
        <v>15</v>
      </c>
      <c r="C11" s="1">
        <v>14.5</v>
      </c>
      <c r="D11" s="1">
        <v>19</v>
      </c>
      <c r="E11" s="3"/>
    </row>
    <row r="12" spans="1:5" x14ac:dyDescent="0.2">
      <c r="A12" s="2">
        <v>201002011043</v>
      </c>
      <c r="B12" s="1">
        <v>15</v>
      </c>
      <c r="C12" s="1">
        <v>16</v>
      </c>
      <c r="D12" s="1">
        <v>20</v>
      </c>
      <c r="E12" s="3"/>
    </row>
    <row r="13" spans="1:5" x14ac:dyDescent="0.2">
      <c r="A13" s="2">
        <v>201002011143</v>
      </c>
      <c r="B13" s="1">
        <v>15.5</v>
      </c>
      <c r="C13" s="1">
        <v>17</v>
      </c>
      <c r="D13" s="1">
        <v>21</v>
      </c>
      <c r="E13" s="3"/>
    </row>
    <row r="14" spans="1:5" x14ac:dyDescent="0.2">
      <c r="A14" s="2">
        <v>201002011243</v>
      </c>
      <c r="B14" s="1">
        <v>15.5</v>
      </c>
      <c r="C14" s="1">
        <v>18</v>
      </c>
      <c r="D14" s="1">
        <v>22.5</v>
      </c>
      <c r="E14" s="3"/>
    </row>
    <row r="15" spans="1:5" x14ac:dyDescent="0.2">
      <c r="A15" s="2">
        <v>201002011343</v>
      </c>
      <c r="B15" s="1">
        <v>15.5</v>
      </c>
      <c r="C15" s="1">
        <v>18</v>
      </c>
      <c r="D15" s="1">
        <v>21</v>
      </c>
      <c r="E15" s="3"/>
    </row>
    <row r="16" spans="1:5" x14ac:dyDescent="0.2">
      <c r="A16" s="2">
        <v>201002011443</v>
      </c>
      <c r="B16" s="1">
        <v>15.5</v>
      </c>
      <c r="C16" s="1">
        <v>18</v>
      </c>
      <c r="D16" s="1">
        <v>21.5</v>
      </c>
      <c r="E16" s="3"/>
    </row>
    <row r="17" spans="1:5" x14ac:dyDescent="0.2">
      <c r="A17" s="2">
        <v>201002011543</v>
      </c>
      <c r="B17" s="1">
        <v>16</v>
      </c>
      <c r="C17" s="1">
        <v>18</v>
      </c>
      <c r="D17" s="1">
        <v>22</v>
      </c>
      <c r="E17" s="3"/>
    </row>
    <row r="18" spans="1:5" x14ac:dyDescent="0.2">
      <c r="A18" s="2">
        <v>201002011643</v>
      </c>
      <c r="B18" s="1">
        <v>16</v>
      </c>
      <c r="C18" s="1">
        <v>17</v>
      </c>
      <c r="D18" s="1">
        <v>23</v>
      </c>
      <c r="E18" s="3"/>
    </row>
    <row r="19" spans="1:5" x14ac:dyDescent="0.2">
      <c r="A19" s="2">
        <v>201002011743</v>
      </c>
      <c r="B19" s="1">
        <v>16</v>
      </c>
      <c r="C19" s="1">
        <v>16.5</v>
      </c>
      <c r="D19" s="1">
        <v>23.5</v>
      </c>
      <c r="E19" s="3"/>
    </row>
    <row r="20" spans="1:5" x14ac:dyDescent="0.2">
      <c r="A20" s="2">
        <v>201002011843</v>
      </c>
      <c r="B20" s="1">
        <v>16</v>
      </c>
      <c r="C20" s="1">
        <v>15.5</v>
      </c>
      <c r="D20" s="1">
        <v>23.5</v>
      </c>
      <c r="E20" s="3"/>
    </row>
    <row r="21" spans="1:5" x14ac:dyDescent="0.2">
      <c r="A21" s="2">
        <v>201002011943</v>
      </c>
      <c r="B21" s="1">
        <v>16.5</v>
      </c>
      <c r="C21" s="1">
        <v>14.5</v>
      </c>
      <c r="D21" s="1">
        <v>23</v>
      </c>
      <c r="E21" s="3"/>
    </row>
    <row r="22" spans="1:5" x14ac:dyDescent="0.2">
      <c r="A22" s="2">
        <v>201002012043</v>
      </c>
      <c r="B22" s="1">
        <v>16.5</v>
      </c>
      <c r="C22" s="1">
        <v>14</v>
      </c>
      <c r="D22" s="1">
        <v>22</v>
      </c>
      <c r="E22" s="3"/>
    </row>
    <row r="23" spans="1:5" x14ac:dyDescent="0.2">
      <c r="A23" s="2">
        <v>201002012143</v>
      </c>
      <c r="B23" s="1">
        <v>16.5</v>
      </c>
      <c r="C23" s="1">
        <v>13.5</v>
      </c>
      <c r="D23" s="1">
        <v>22</v>
      </c>
      <c r="E23" s="3"/>
    </row>
    <row r="24" spans="1:5" x14ac:dyDescent="0.2">
      <c r="A24" s="2">
        <v>201002012243</v>
      </c>
      <c r="B24" s="1">
        <v>16</v>
      </c>
      <c r="C24" s="1">
        <v>13</v>
      </c>
      <c r="D24" s="1">
        <v>21.5</v>
      </c>
      <c r="E24" s="3"/>
    </row>
    <row r="25" spans="1:5" x14ac:dyDescent="0.2">
      <c r="A25" s="2">
        <v>201002012343</v>
      </c>
      <c r="B25" s="1">
        <v>16</v>
      </c>
      <c r="C25" s="1">
        <v>13</v>
      </c>
      <c r="D25" s="1">
        <v>21.5</v>
      </c>
      <c r="E25" s="3"/>
    </row>
    <row r="26" spans="1:5" x14ac:dyDescent="0.2">
      <c r="A26" s="2">
        <v>201002020043</v>
      </c>
      <c r="B26" s="1">
        <v>16</v>
      </c>
      <c r="C26" s="1">
        <v>12.5</v>
      </c>
      <c r="D26" s="1">
        <v>20.5</v>
      </c>
    </row>
    <row r="27" spans="1:5" x14ac:dyDescent="0.2">
      <c r="A27" s="2">
        <v>201002020143</v>
      </c>
      <c r="B27" s="1">
        <v>16</v>
      </c>
      <c r="C27" s="1">
        <v>11.5</v>
      </c>
      <c r="D27" s="1">
        <v>20</v>
      </c>
    </row>
    <row r="28" spans="1:5" x14ac:dyDescent="0.2">
      <c r="A28" s="2">
        <v>201002020243</v>
      </c>
      <c r="B28" s="1">
        <v>16</v>
      </c>
      <c r="C28" s="1">
        <v>11.5</v>
      </c>
      <c r="D28" s="1">
        <v>19.5</v>
      </c>
    </row>
    <row r="29" spans="1:5" x14ac:dyDescent="0.2">
      <c r="A29" s="2">
        <v>201002020343</v>
      </c>
      <c r="B29" s="1">
        <v>15.5</v>
      </c>
      <c r="C29" s="1">
        <v>11.5</v>
      </c>
      <c r="D29" s="1">
        <v>19</v>
      </c>
    </row>
    <row r="30" spans="1:5" x14ac:dyDescent="0.2">
      <c r="A30" s="2">
        <v>201002020443</v>
      </c>
      <c r="B30" s="1">
        <v>15.5</v>
      </c>
      <c r="C30" s="1">
        <v>11</v>
      </c>
      <c r="D30" s="1">
        <v>18.5</v>
      </c>
    </row>
    <row r="31" spans="1:5" x14ac:dyDescent="0.2">
      <c r="A31" s="2">
        <v>201002020543</v>
      </c>
      <c r="B31" s="1">
        <v>15.5</v>
      </c>
      <c r="C31" s="1">
        <v>11</v>
      </c>
      <c r="D31" s="1">
        <v>18</v>
      </c>
    </row>
    <row r="32" spans="1:5" x14ac:dyDescent="0.2">
      <c r="A32" s="2">
        <v>201002020643</v>
      </c>
      <c r="B32" s="1">
        <v>15.5</v>
      </c>
      <c r="C32" s="1">
        <v>11</v>
      </c>
      <c r="D32" s="1">
        <v>18</v>
      </c>
    </row>
    <row r="33" spans="1:4" x14ac:dyDescent="0.2">
      <c r="A33" s="2">
        <v>201002020743</v>
      </c>
      <c r="B33" s="1">
        <v>15.5</v>
      </c>
      <c r="C33" s="1">
        <v>12</v>
      </c>
      <c r="D33" s="1">
        <v>18.5</v>
      </c>
    </row>
    <row r="34" spans="1:4" x14ac:dyDescent="0.2">
      <c r="A34" s="2">
        <v>201002020843</v>
      </c>
      <c r="B34" s="1">
        <v>15.5</v>
      </c>
      <c r="C34" s="1">
        <v>14.5</v>
      </c>
      <c r="D34" s="1">
        <v>19.5</v>
      </c>
    </row>
    <row r="35" spans="1:4" x14ac:dyDescent="0.2">
      <c r="A35" s="2">
        <v>201002020943</v>
      </c>
      <c r="B35" s="1">
        <v>15.5</v>
      </c>
      <c r="C35" s="1">
        <v>18.5</v>
      </c>
      <c r="D35" s="1">
        <v>20.5</v>
      </c>
    </row>
    <row r="36" spans="1:4" x14ac:dyDescent="0.2">
      <c r="A36" s="2">
        <v>201002021043</v>
      </c>
      <c r="B36" s="1">
        <v>15.5</v>
      </c>
      <c r="C36" s="1">
        <v>21.5</v>
      </c>
      <c r="D36" s="1">
        <v>21</v>
      </c>
    </row>
    <row r="37" spans="1:4" x14ac:dyDescent="0.2">
      <c r="A37" s="2">
        <v>201002021143</v>
      </c>
      <c r="B37" s="1">
        <v>16</v>
      </c>
      <c r="C37" s="1">
        <v>23.5</v>
      </c>
      <c r="D37" s="1">
        <v>22</v>
      </c>
    </row>
    <row r="38" spans="1:4" x14ac:dyDescent="0.2">
      <c r="A38" s="2">
        <v>201002021243</v>
      </c>
      <c r="B38" s="1">
        <v>16</v>
      </c>
      <c r="C38" s="1">
        <v>24.5</v>
      </c>
      <c r="D38" s="1">
        <v>22.5</v>
      </c>
    </row>
    <row r="39" spans="1:4" x14ac:dyDescent="0.2">
      <c r="A39" s="2">
        <v>201002021343</v>
      </c>
      <c r="B39" s="1">
        <v>16</v>
      </c>
      <c r="C39" s="1">
        <v>25</v>
      </c>
      <c r="D39" s="1">
        <v>22.5</v>
      </c>
    </row>
    <row r="40" spans="1:4" x14ac:dyDescent="0.2">
      <c r="A40" s="2">
        <v>201002021443</v>
      </c>
      <c r="B40" s="1">
        <v>16</v>
      </c>
      <c r="C40" s="1">
        <v>25.5</v>
      </c>
      <c r="D40" s="1">
        <v>23</v>
      </c>
    </row>
    <row r="41" spans="1:4" x14ac:dyDescent="0.2">
      <c r="A41" s="2">
        <v>201002021543</v>
      </c>
      <c r="B41" s="1">
        <v>16</v>
      </c>
      <c r="C41" s="1">
        <v>25.5</v>
      </c>
      <c r="D41" s="1">
        <v>23.5</v>
      </c>
    </row>
    <row r="42" spans="1:4" x14ac:dyDescent="0.2">
      <c r="A42" s="2">
        <v>201002021643</v>
      </c>
      <c r="B42" s="1">
        <v>16.5</v>
      </c>
      <c r="C42" s="1">
        <v>24.5</v>
      </c>
      <c r="D42" s="1">
        <v>23.5</v>
      </c>
    </row>
    <row r="43" spans="1:4" x14ac:dyDescent="0.2">
      <c r="A43" s="2">
        <v>201002021743</v>
      </c>
      <c r="B43" s="1">
        <v>16.5</v>
      </c>
      <c r="C43" s="1">
        <v>23.5</v>
      </c>
      <c r="D43" s="1">
        <v>24</v>
      </c>
    </row>
    <row r="44" spans="1:4" x14ac:dyDescent="0.2">
      <c r="A44" s="2">
        <v>201002021843</v>
      </c>
      <c r="B44" s="1">
        <v>16.5</v>
      </c>
      <c r="C44" s="1">
        <v>22</v>
      </c>
      <c r="D44" s="1">
        <v>24.5</v>
      </c>
    </row>
    <row r="45" spans="1:4" x14ac:dyDescent="0.2">
      <c r="A45" s="2">
        <v>201002021943</v>
      </c>
      <c r="B45" s="1">
        <v>17</v>
      </c>
      <c r="C45" s="1">
        <v>20.5</v>
      </c>
      <c r="D45" s="1">
        <v>24.5</v>
      </c>
    </row>
    <row r="46" spans="1:4" x14ac:dyDescent="0.2">
      <c r="A46" s="2">
        <v>201002022043</v>
      </c>
      <c r="B46" s="1">
        <v>17</v>
      </c>
      <c r="C46" s="1">
        <v>19</v>
      </c>
      <c r="D46" s="1">
        <v>24</v>
      </c>
    </row>
    <row r="47" spans="1:4" x14ac:dyDescent="0.2">
      <c r="A47" s="2">
        <v>201002022143</v>
      </c>
      <c r="B47" s="1">
        <v>17</v>
      </c>
      <c r="C47" s="1">
        <v>17.5</v>
      </c>
      <c r="D47" s="1">
        <v>23.5</v>
      </c>
    </row>
    <row r="48" spans="1:4" x14ac:dyDescent="0.2">
      <c r="A48" s="2">
        <v>201002022243</v>
      </c>
      <c r="B48" s="1">
        <v>17</v>
      </c>
      <c r="C48" s="1">
        <v>16.5</v>
      </c>
      <c r="D48" s="1">
        <v>23</v>
      </c>
    </row>
    <row r="49" spans="1:4" x14ac:dyDescent="0.2">
      <c r="A49" s="2">
        <v>201002022343</v>
      </c>
      <c r="B49" s="1">
        <v>17</v>
      </c>
      <c r="C49" s="1">
        <v>15.5</v>
      </c>
      <c r="D49" s="1">
        <v>23</v>
      </c>
    </row>
    <row r="50" spans="1:4" x14ac:dyDescent="0.2">
      <c r="A50" s="2">
        <v>201002030043</v>
      </c>
      <c r="B50" s="1">
        <v>16.5</v>
      </c>
      <c r="C50" s="1">
        <v>14.5</v>
      </c>
      <c r="D50" s="1">
        <v>22</v>
      </c>
    </row>
    <row r="51" spans="1:4" x14ac:dyDescent="0.2">
      <c r="A51" s="2">
        <v>201002030143</v>
      </c>
      <c r="B51" s="1">
        <v>16.5</v>
      </c>
      <c r="C51" s="1">
        <v>14</v>
      </c>
      <c r="D51" s="1">
        <v>21.5</v>
      </c>
    </row>
    <row r="52" spans="1:4" x14ac:dyDescent="0.2">
      <c r="A52" s="2">
        <v>201002030243</v>
      </c>
      <c r="B52" s="1">
        <v>16.5</v>
      </c>
      <c r="C52" s="1">
        <v>13</v>
      </c>
      <c r="D52" s="1">
        <v>21</v>
      </c>
    </row>
    <row r="53" spans="1:4" x14ac:dyDescent="0.2">
      <c r="A53" s="2">
        <v>201002030343</v>
      </c>
      <c r="B53" s="1">
        <v>16.5</v>
      </c>
      <c r="C53" s="1">
        <v>12.5</v>
      </c>
      <c r="D53" s="1">
        <v>20.5</v>
      </c>
    </row>
    <row r="54" spans="1:4" x14ac:dyDescent="0.2">
      <c r="A54" s="2">
        <v>201002030443</v>
      </c>
      <c r="B54" s="1">
        <v>16</v>
      </c>
      <c r="C54" s="1">
        <v>12.5</v>
      </c>
      <c r="D54" s="1">
        <v>20</v>
      </c>
    </row>
    <row r="55" spans="1:4" x14ac:dyDescent="0.2">
      <c r="A55" s="2">
        <v>201002030543</v>
      </c>
      <c r="B55" s="1">
        <v>16</v>
      </c>
      <c r="C55" s="1">
        <v>12</v>
      </c>
      <c r="D55" s="1">
        <v>19.5</v>
      </c>
    </row>
    <row r="56" spans="1:4" x14ac:dyDescent="0.2">
      <c r="A56" s="2">
        <v>201002030643</v>
      </c>
      <c r="B56" s="1">
        <v>16</v>
      </c>
      <c r="C56" s="1">
        <v>12</v>
      </c>
      <c r="D56" s="1">
        <v>19</v>
      </c>
    </row>
    <row r="57" spans="1:4" x14ac:dyDescent="0.2">
      <c r="A57" s="2">
        <v>201002030743</v>
      </c>
      <c r="B57" s="1">
        <v>16</v>
      </c>
      <c r="C57" s="1">
        <v>13</v>
      </c>
      <c r="D57" s="1">
        <v>19</v>
      </c>
    </row>
    <row r="58" spans="1:4" x14ac:dyDescent="0.2">
      <c r="A58" s="2">
        <v>201002030843</v>
      </c>
      <c r="B58" s="1">
        <v>16</v>
      </c>
      <c r="C58" s="1">
        <v>14</v>
      </c>
      <c r="D58" s="1">
        <v>20</v>
      </c>
    </row>
    <row r="59" spans="1:4" x14ac:dyDescent="0.2">
      <c r="A59" s="2">
        <v>201002030943</v>
      </c>
      <c r="B59" s="1">
        <v>16</v>
      </c>
      <c r="C59" s="1">
        <v>17</v>
      </c>
      <c r="D59" s="1">
        <v>21</v>
      </c>
    </row>
    <row r="60" spans="1:4" x14ac:dyDescent="0.2">
      <c r="A60" s="2">
        <v>201002031043</v>
      </c>
      <c r="B60" s="1">
        <v>16</v>
      </c>
      <c r="C60" s="1">
        <v>19.5</v>
      </c>
      <c r="D60" s="1">
        <v>21.5</v>
      </c>
    </row>
    <row r="61" spans="1:4" x14ac:dyDescent="0.2">
      <c r="A61" s="2">
        <v>201002031143</v>
      </c>
      <c r="B61" s="1">
        <v>16</v>
      </c>
      <c r="C61" s="1">
        <v>22</v>
      </c>
      <c r="D61" s="1">
        <v>22.5</v>
      </c>
    </row>
    <row r="62" spans="1:4" x14ac:dyDescent="0.2">
      <c r="A62" s="2">
        <v>201002031243</v>
      </c>
      <c r="B62" s="1">
        <v>16.5</v>
      </c>
      <c r="C62" s="1">
        <v>23.5</v>
      </c>
      <c r="D62" s="1">
        <v>23</v>
      </c>
    </row>
    <row r="63" spans="1:4" x14ac:dyDescent="0.2">
      <c r="A63" s="2">
        <v>201002031343</v>
      </c>
      <c r="B63" s="1">
        <v>16.5</v>
      </c>
      <c r="C63" s="1">
        <v>24</v>
      </c>
      <c r="D63" s="1">
        <v>23</v>
      </c>
    </row>
    <row r="64" spans="1:4" x14ac:dyDescent="0.2">
      <c r="A64" s="2">
        <v>201002031443</v>
      </c>
      <c r="B64" s="1">
        <v>16.5</v>
      </c>
      <c r="C64" s="1">
        <v>24.5</v>
      </c>
      <c r="D64" s="1">
        <v>23.5</v>
      </c>
    </row>
    <row r="65" spans="1:4" x14ac:dyDescent="0.2">
      <c r="A65" s="2">
        <v>201002031543</v>
      </c>
      <c r="B65" s="1">
        <v>16.5</v>
      </c>
      <c r="C65" s="1">
        <v>24</v>
      </c>
      <c r="D65" s="1">
        <v>24</v>
      </c>
    </row>
    <row r="66" spans="1:4" x14ac:dyDescent="0.2">
      <c r="A66" s="2">
        <v>201002031643</v>
      </c>
      <c r="B66" s="1">
        <v>16.5</v>
      </c>
      <c r="C66" s="1">
        <v>23</v>
      </c>
      <c r="D66" s="1">
        <v>24</v>
      </c>
    </row>
    <row r="67" spans="1:4" x14ac:dyDescent="0.2">
      <c r="A67" s="2">
        <v>201002031743</v>
      </c>
      <c r="B67" s="1">
        <v>17</v>
      </c>
      <c r="C67" s="1">
        <v>22</v>
      </c>
      <c r="D67" s="1">
        <v>24</v>
      </c>
    </row>
    <row r="68" spans="1:4" x14ac:dyDescent="0.2">
      <c r="A68" s="2">
        <v>201002031843</v>
      </c>
      <c r="B68" s="1">
        <v>17</v>
      </c>
      <c r="C68" s="1">
        <v>21</v>
      </c>
      <c r="D68" s="1">
        <v>24</v>
      </c>
    </row>
    <row r="69" spans="1:4" x14ac:dyDescent="0.2">
      <c r="A69" s="2">
        <v>201002031943</v>
      </c>
      <c r="B69" s="1">
        <v>17</v>
      </c>
      <c r="C69" s="1">
        <v>19</v>
      </c>
      <c r="D69" s="1">
        <v>24.5</v>
      </c>
    </row>
    <row r="70" spans="1:4" x14ac:dyDescent="0.2">
      <c r="A70" s="2">
        <v>201002032043</v>
      </c>
      <c r="B70" s="1">
        <v>17</v>
      </c>
      <c r="C70" s="1">
        <v>17</v>
      </c>
      <c r="D70" s="1">
        <v>24</v>
      </c>
    </row>
    <row r="71" spans="1:4" x14ac:dyDescent="0.2">
      <c r="A71" s="2">
        <v>201002032143</v>
      </c>
      <c r="B71" s="1">
        <v>17</v>
      </c>
      <c r="C71" s="1">
        <v>15.5</v>
      </c>
      <c r="D71" s="1">
        <v>24</v>
      </c>
    </row>
    <row r="72" spans="1:4" x14ac:dyDescent="0.2">
      <c r="A72" s="2">
        <v>201002032243</v>
      </c>
      <c r="B72" s="1">
        <v>17</v>
      </c>
      <c r="C72" s="1">
        <v>15</v>
      </c>
      <c r="D72" s="1">
        <v>23.5</v>
      </c>
    </row>
    <row r="73" spans="1:4" x14ac:dyDescent="0.2">
      <c r="A73" s="2">
        <v>201002032343</v>
      </c>
      <c r="B73" s="1">
        <v>17</v>
      </c>
      <c r="C73" s="1">
        <v>14.5</v>
      </c>
      <c r="D73" s="1">
        <v>23.5</v>
      </c>
    </row>
    <row r="74" spans="1:4" x14ac:dyDescent="0.2">
      <c r="A74" s="2">
        <v>201002040043</v>
      </c>
      <c r="B74" s="1">
        <v>17</v>
      </c>
      <c r="C74" s="1">
        <v>14</v>
      </c>
      <c r="D74" s="1">
        <v>22.5</v>
      </c>
    </row>
    <row r="75" spans="1:4" x14ac:dyDescent="0.2">
      <c r="A75" s="2">
        <v>201002040143</v>
      </c>
      <c r="B75" s="1">
        <v>17</v>
      </c>
      <c r="C75" s="1">
        <v>14</v>
      </c>
      <c r="D75" s="1">
        <v>22</v>
      </c>
    </row>
    <row r="76" spans="1:4" x14ac:dyDescent="0.2">
      <c r="A76" s="2">
        <v>201002040243</v>
      </c>
      <c r="B76" s="1">
        <v>17</v>
      </c>
      <c r="C76" s="1">
        <v>13.5</v>
      </c>
      <c r="D76" s="1">
        <v>21.5</v>
      </c>
    </row>
    <row r="77" spans="1:4" x14ac:dyDescent="0.2">
      <c r="A77" s="2">
        <v>201002040343</v>
      </c>
      <c r="B77" s="1">
        <v>17</v>
      </c>
      <c r="C77" s="1">
        <v>13.5</v>
      </c>
      <c r="D77" s="1">
        <v>21</v>
      </c>
    </row>
    <row r="78" spans="1:4" x14ac:dyDescent="0.2">
      <c r="A78" s="2">
        <v>201002040443</v>
      </c>
      <c r="B78" s="1">
        <v>16.5</v>
      </c>
      <c r="C78" s="1">
        <v>13</v>
      </c>
      <c r="D78" s="1">
        <v>20.5</v>
      </c>
    </row>
    <row r="79" spans="1:4" x14ac:dyDescent="0.2">
      <c r="A79" s="2">
        <v>201002040543</v>
      </c>
      <c r="B79" s="1">
        <v>16.5</v>
      </c>
      <c r="C79" s="1">
        <v>13</v>
      </c>
      <c r="D79" s="1">
        <v>20</v>
      </c>
    </row>
    <row r="80" spans="1:4" x14ac:dyDescent="0.2">
      <c r="A80" s="2">
        <v>201002040643</v>
      </c>
      <c r="B80" s="1">
        <v>16.5</v>
      </c>
      <c r="C80" s="1">
        <v>12.5</v>
      </c>
      <c r="D80" s="1">
        <v>19.5</v>
      </c>
    </row>
    <row r="81" spans="1:4" x14ac:dyDescent="0.2">
      <c r="A81" s="2">
        <v>201002040743</v>
      </c>
      <c r="B81" s="1">
        <v>16.5</v>
      </c>
      <c r="C81" s="1">
        <v>13</v>
      </c>
      <c r="D81" s="1">
        <v>20</v>
      </c>
    </row>
    <row r="82" spans="1:4" x14ac:dyDescent="0.2">
      <c r="A82" s="2">
        <v>201002040843</v>
      </c>
      <c r="B82" s="1">
        <v>16.5</v>
      </c>
      <c r="C82" s="1">
        <v>14.5</v>
      </c>
      <c r="D82" s="1">
        <v>20.5</v>
      </c>
    </row>
    <row r="83" spans="1:4" x14ac:dyDescent="0.2">
      <c r="A83" s="2">
        <v>201002040943</v>
      </c>
      <c r="B83" s="1">
        <v>16.5</v>
      </c>
      <c r="C83" s="1">
        <v>16.5</v>
      </c>
      <c r="D83" s="1">
        <v>21.5</v>
      </c>
    </row>
    <row r="84" spans="1:4" x14ac:dyDescent="0.2">
      <c r="A84" s="2">
        <v>201002041043</v>
      </c>
      <c r="B84" s="1">
        <v>16.5</v>
      </c>
      <c r="C84" s="1">
        <v>18.5</v>
      </c>
      <c r="D84" s="1">
        <v>22</v>
      </c>
    </row>
    <row r="85" spans="1:4" x14ac:dyDescent="0.2">
      <c r="A85" s="2">
        <v>201002041143</v>
      </c>
      <c r="B85" s="1">
        <v>16.5</v>
      </c>
      <c r="C85" s="1">
        <v>19.5</v>
      </c>
      <c r="D85" s="1">
        <v>22.5</v>
      </c>
    </row>
    <row r="86" spans="1:4" x14ac:dyDescent="0.2">
      <c r="A86" s="2">
        <v>201002041243</v>
      </c>
      <c r="B86" s="1">
        <v>16.5</v>
      </c>
      <c r="C86" s="1">
        <v>21.5</v>
      </c>
      <c r="D86" s="1">
        <v>23</v>
      </c>
    </row>
    <row r="87" spans="1:4" x14ac:dyDescent="0.2">
      <c r="A87" s="2">
        <v>201002041343</v>
      </c>
      <c r="B87" s="1">
        <v>16.5</v>
      </c>
      <c r="C87" s="1">
        <v>22</v>
      </c>
      <c r="D87" s="1">
        <v>23</v>
      </c>
    </row>
    <row r="88" spans="1:4" x14ac:dyDescent="0.2">
      <c r="A88" s="2">
        <v>201002041443</v>
      </c>
      <c r="B88" s="1">
        <v>16.5</v>
      </c>
      <c r="C88" s="1">
        <v>22</v>
      </c>
      <c r="D88" s="1">
        <v>23.5</v>
      </c>
    </row>
    <row r="89" spans="1:4" x14ac:dyDescent="0.2">
      <c r="A89" s="2">
        <v>201002041543</v>
      </c>
      <c r="B89" s="1">
        <v>17</v>
      </c>
      <c r="C89" s="1">
        <v>22.5</v>
      </c>
      <c r="D89" s="1">
        <v>23.5</v>
      </c>
    </row>
    <row r="90" spans="1:4" x14ac:dyDescent="0.2">
      <c r="A90" s="2">
        <v>201002041643</v>
      </c>
      <c r="B90" s="1">
        <v>17</v>
      </c>
      <c r="C90" s="1">
        <v>20</v>
      </c>
      <c r="D90" s="1">
        <v>24</v>
      </c>
    </row>
    <row r="91" spans="1:4" x14ac:dyDescent="0.2">
      <c r="A91" s="2">
        <v>201002041743</v>
      </c>
      <c r="B91" s="1">
        <v>17</v>
      </c>
      <c r="C91" s="1">
        <v>20</v>
      </c>
      <c r="D91" s="1">
        <v>24.5</v>
      </c>
    </row>
    <row r="92" spans="1:4" x14ac:dyDescent="0.2">
      <c r="A92" s="2">
        <v>201002041843</v>
      </c>
      <c r="B92" s="1">
        <v>17</v>
      </c>
      <c r="C92" s="1">
        <v>18.5</v>
      </c>
      <c r="D92" s="1">
        <v>25.5</v>
      </c>
    </row>
    <row r="93" spans="1:4" x14ac:dyDescent="0.2">
      <c r="A93" s="2">
        <v>201002041943</v>
      </c>
      <c r="B93" s="1">
        <v>17</v>
      </c>
      <c r="C93" s="1">
        <v>17</v>
      </c>
      <c r="D93" s="1">
        <v>24.5</v>
      </c>
    </row>
    <row r="94" spans="1:4" x14ac:dyDescent="0.2">
      <c r="A94" s="2">
        <v>201002042043</v>
      </c>
      <c r="B94" s="1">
        <v>17</v>
      </c>
      <c r="C94" s="1">
        <v>16</v>
      </c>
      <c r="D94" s="1">
        <v>22</v>
      </c>
    </row>
    <row r="95" spans="1:4" x14ac:dyDescent="0.2">
      <c r="A95" s="2">
        <v>201002042143</v>
      </c>
      <c r="B95" s="1">
        <v>17</v>
      </c>
      <c r="C95" s="1">
        <v>15.5</v>
      </c>
      <c r="D95" s="1">
        <v>23</v>
      </c>
    </row>
    <row r="96" spans="1:4" x14ac:dyDescent="0.2">
      <c r="A96" s="2">
        <v>201002042243</v>
      </c>
      <c r="B96" s="1">
        <v>17</v>
      </c>
      <c r="C96" s="1">
        <v>14.5</v>
      </c>
      <c r="D96" s="1">
        <v>22.5</v>
      </c>
    </row>
    <row r="97" spans="1:4" x14ac:dyDescent="0.2">
      <c r="A97" s="2">
        <v>201002042343</v>
      </c>
      <c r="B97" s="1">
        <v>17</v>
      </c>
      <c r="C97" s="1">
        <v>14</v>
      </c>
      <c r="D97" s="1">
        <v>22.5</v>
      </c>
    </row>
    <row r="98" spans="1:4" x14ac:dyDescent="0.2">
      <c r="A98" s="2">
        <v>201002050043</v>
      </c>
      <c r="B98" s="1">
        <v>17</v>
      </c>
      <c r="C98" s="1">
        <v>14</v>
      </c>
      <c r="D98" s="1">
        <v>22</v>
      </c>
    </row>
    <row r="99" spans="1:4" x14ac:dyDescent="0.2">
      <c r="A99" s="2">
        <v>201002050143</v>
      </c>
      <c r="B99" s="1">
        <v>17</v>
      </c>
      <c r="C99" s="1">
        <v>13</v>
      </c>
      <c r="D99" s="1">
        <v>21.5</v>
      </c>
    </row>
    <row r="100" spans="1:4" x14ac:dyDescent="0.2">
      <c r="A100" s="2">
        <v>201002050243</v>
      </c>
      <c r="B100" s="1">
        <v>16.5</v>
      </c>
      <c r="C100" s="1">
        <v>12.5</v>
      </c>
      <c r="D100" s="1">
        <v>21</v>
      </c>
    </row>
    <row r="101" spans="1:4" x14ac:dyDescent="0.2">
      <c r="A101" s="2">
        <v>201002050343</v>
      </c>
      <c r="B101" s="1">
        <v>16.5</v>
      </c>
      <c r="C101" s="1">
        <v>13</v>
      </c>
      <c r="D101" s="1">
        <v>20.5</v>
      </c>
    </row>
    <row r="102" spans="1:4" x14ac:dyDescent="0.2">
      <c r="A102" s="2">
        <v>201002050443</v>
      </c>
      <c r="B102" s="1">
        <v>16.5</v>
      </c>
      <c r="C102" s="1">
        <v>14</v>
      </c>
      <c r="D102" s="1">
        <v>20</v>
      </c>
    </row>
    <row r="103" spans="1:4" x14ac:dyDescent="0.2">
      <c r="A103" s="2">
        <v>201002050543</v>
      </c>
      <c r="B103" s="1">
        <v>16.5</v>
      </c>
      <c r="C103" s="1">
        <v>13</v>
      </c>
      <c r="D103" s="1">
        <v>20</v>
      </c>
    </row>
    <row r="104" spans="1:4" x14ac:dyDescent="0.2">
      <c r="A104" s="2">
        <v>201002050643</v>
      </c>
      <c r="B104" s="1">
        <v>16.5</v>
      </c>
      <c r="C104" s="1">
        <v>13.5</v>
      </c>
      <c r="D104" s="1">
        <v>19.5</v>
      </c>
    </row>
    <row r="105" spans="1:4" x14ac:dyDescent="0.2">
      <c r="A105" s="2">
        <v>201002050743</v>
      </c>
      <c r="B105" s="1">
        <v>16.5</v>
      </c>
      <c r="C105" s="1">
        <v>13.5</v>
      </c>
      <c r="D105" s="1">
        <v>19.5</v>
      </c>
    </row>
    <row r="106" spans="1:4" x14ac:dyDescent="0.2">
      <c r="A106" s="2">
        <v>201002050843</v>
      </c>
      <c r="B106" s="1">
        <v>16.5</v>
      </c>
      <c r="C106" s="1">
        <v>14.5</v>
      </c>
      <c r="D106" s="1">
        <v>20.5</v>
      </c>
    </row>
    <row r="107" spans="1:4" x14ac:dyDescent="0.2">
      <c r="A107" s="2">
        <v>201002050943</v>
      </c>
      <c r="B107" s="1">
        <v>16.5</v>
      </c>
      <c r="C107" s="1">
        <v>16.5</v>
      </c>
      <c r="D107" s="1">
        <v>21</v>
      </c>
    </row>
    <row r="108" spans="1:4" x14ac:dyDescent="0.2">
      <c r="A108" s="2">
        <v>201002051043</v>
      </c>
      <c r="B108" s="1">
        <v>16.5</v>
      </c>
      <c r="C108" s="1">
        <v>18</v>
      </c>
      <c r="D108" s="1">
        <v>22</v>
      </c>
    </row>
    <row r="109" spans="1:4" x14ac:dyDescent="0.2">
      <c r="A109" s="2">
        <v>201002051143</v>
      </c>
      <c r="B109" s="1">
        <v>16.5</v>
      </c>
      <c r="C109" s="1">
        <v>19.5</v>
      </c>
      <c r="D109" s="1">
        <v>23</v>
      </c>
    </row>
    <row r="110" spans="1:4" x14ac:dyDescent="0.2">
      <c r="A110" s="2">
        <v>201002051243</v>
      </c>
      <c r="B110" s="1">
        <v>16.5</v>
      </c>
      <c r="C110" s="1">
        <v>21</v>
      </c>
      <c r="D110" s="1">
        <v>23.5</v>
      </c>
    </row>
    <row r="111" spans="1:4" x14ac:dyDescent="0.2">
      <c r="A111" s="2">
        <v>201002051343</v>
      </c>
      <c r="B111" s="1">
        <v>17</v>
      </c>
      <c r="C111" s="1">
        <v>21</v>
      </c>
      <c r="D111" s="1">
        <v>23.5</v>
      </c>
    </row>
    <row r="112" spans="1:4" x14ac:dyDescent="0.2">
      <c r="A112" s="2">
        <v>201002051443</v>
      </c>
      <c r="B112" s="1">
        <v>17</v>
      </c>
      <c r="C112" s="1">
        <v>20.5</v>
      </c>
      <c r="D112" s="1">
        <v>23.5</v>
      </c>
    </row>
    <row r="113" spans="1:4" x14ac:dyDescent="0.2">
      <c r="A113" s="2">
        <v>201002051543</v>
      </c>
      <c r="B113" s="1">
        <v>17</v>
      </c>
      <c r="C113" s="1">
        <v>20.5</v>
      </c>
      <c r="D113" s="1">
        <v>23.5</v>
      </c>
    </row>
    <row r="114" spans="1:4" x14ac:dyDescent="0.2">
      <c r="A114" s="2">
        <v>201002051643</v>
      </c>
      <c r="B114" s="1">
        <v>17.5</v>
      </c>
      <c r="C114" s="1">
        <v>20</v>
      </c>
      <c r="D114" s="1">
        <v>23.5</v>
      </c>
    </row>
    <row r="115" spans="1:4" x14ac:dyDescent="0.2">
      <c r="A115" s="2">
        <v>201002051743</v>
      </c>
      <c r="B115" s="1">
        <v>17.5</v>
      </c>
      <c r="C115" s="1">
        <v>19.5</v>
      </c>
      <c r="D115" s="1">
        <v>23.5</v>
      </c>
    </row>
    <row r="116" spans="1:4" x14ac:dyDescent="0.2">
      <c r="A116" s="2">
        <v>201002051843</v>
      </c>
      <c r="B116" s="1">
        <v>17.5</v>
      </c>
      <c r="C116" s="1">
        <v>18.5</v>
      </c>
      <c r="D116" s="1">
        <v>23</v>
      </c>
    </row>
    <row r="117" spans="1:4" x14ac:dyDescent="0.2">
      <c r="A117" s="2">
        <v>201002051943</v>
      </c>
      <c r="B117" s="1">
        <v>17.5</v>
      </c>
      <c r="C117" s="1">
        <v>17.5</v>
      </c>
      <c r="D117" s="1">
        <v>22.5</v>
      </c>
    </row>
    <row r="118" spans="1:4" x14ac:dyDescent="0.2">
      <c r="A118" s="2">
        <v>201002052043</v>
      </c>
      <c r="B118" s="1">
        <v>17.5</v>
      </c>
      <c r="C118" s="1">
        <v>17</v>
      </c>
      <c r="D118" s="1">
        <v>23</v>
      </c>
    </row>
    <row r="119" spans="1:4" x14ac:dyDescent="0.2">
      <c r="A119" s="2">
        <v>201002052143</v>
      </c>
      <c r="B119" s="1">
        <v>17.5</v>
      </c>
      <c r="C119" s="1">
        <v>16.5</v>
      </c>
      <c r="D119" s="1">
        <v>23</v>
      </c>
    </row>
    <row r="120" spans="1:4" x14ac:dyDescent="0.2">
      <c r="A120" s="2">
        <v>201002052243</v>
      </c>
      <c r="B120" s="1">
        <v>17.5</v>
      </c>
      <c r="C120" s="1">
        <v>16</v>
      </c>
      <c r="D120" s="1">
        <v>23</v>
      </c>
    </row>
    <row r="121" spans="1:4" x14ac:dyDescent="0.2">
      <c r="A121" s="2">
        <v>201002052343</v>
      </c>
      <c r="B121" s="1">
        <v>17.5</v>
      </c>
      <c r="C121" s="1">
        <v>15.5</v>
      </c>
      <c r="D121" s="1">
        <v>22.5</v>
      </c>
    </row>
    <row r="122" spans="1:4" x14ac:dyDescent="0.2">
      <c r="A122" s="2">
        <v>201002060043</v>
      </c>
      <c r="B122" s="1">
        <v>17</v>
      </c>
      <c r="C122" s="1">
        <v>15.5</v>
      </c>
      <c r="D122" s="1">
        <v>22</v>
      </c>
    </row>
    <row r="123" spans="1:4" x14ac:dyDescent="0.2">
      <c r="A123" s="2">
        <v>201002060143</v>
      </c>
      <c r="B123" s="1">
        <v>17</v>
      </c>
      <c r="C123" s="1">
        <v>15.5</v>
      </c>
      <c r="D123" s="1">
        <v>22</v>
      </c>
    </row>
    <row r="124" spans="1:4" x14ac:dyDescent="0.2">
      <c r="A124" s="2">
        <v>201002060243</v>
      </c>
      <c r="B124" s="1">
        <v>17</v>
      </c>
      <c r="C124" s="1">
        <v>15.5</v>
      </c>
      <c r="D124" s="1">
        <v>21.5</v>
      </c>
    </row>
    <row r="125" spans="1:4" x14ac:dyDescent="0.2">
      <c r="A125" s="2">
        <v>201002060343</v>
      </c>
      <c r="B125" s="1">
        <v>17</v>
      </c>
      <c r="C125" s="1">
        <v>15.5</v>
      </c>
      <c r="D125" s="1">
        <v>21</v>
      </c>
    </row>
    <row r="126" spans="1:4" x14ac:dyDescent="0.2">
      <c r="A126" s="2">
        <v>201002060443</v>
      </c>
      <c r="B126" s="1">
        <v>17</v>
      </c>
      <c r="C126" s="1">
        <v>15.5</v>
      </c>
      <c r="D126" s="1">
        <v>21</v>
      </c>
    </row>
    <row r="127" spans="1:4" x14ac:dyDescent="0.2">
      <c r="A127" s="2">
        <v>201002060543</v>
      </c>
      <c r="B127" s="1">
        <v>17</v>
      </c>
      <c r="C127" s="1">
        <v>15.5</v>
      </c>
      <c r="D127" s="1">
        <v>20.5</v>
      </c>
    </row>
    <row r="128" spans="1:4" x14ac:dyDescent="0.2">
      <c r="A128" s="2">
        <v>201002060643</v>
      </c>
      <c r="B128" s="1">
        <v>17</v>
      </c>
      <c r="C128" s="1">
        <v>15</v>
      </c>
      <c r="D128" s="1">
        <v>20.5</v>
      </c>
    </row>
    <row r="129" spans="1:4" x14ac:dyDescent="0.2">
      <c r="A129" s="2">
        <v>201002060743</v>
      </c>
      <c r="B129" s="1">
        <v>17</v>
      </c>
      <c r="C129" s="1">
        <v>15</v>
      </c>
      <c r="D129" s="1">
        <v>20.5</v>
      </c>
    </row>
    <row r="130" spans="1:4" x14ac:dyDescent="0.2">
      <c r="A130" s="2">
        <v>201002060843</v>
      </c>
      <c r="B130" s="1">
        <v>17</v>
      </c>
      <c r="C130" s="1">
        <v>16.5</v>
      </c>
      <c r="D130" s="1">
        <v>21</v>
      </c>
    </row>
    <row r="131" spans="1:4" x14ac:dyDescent="0.2">
      <c r="A131" s="2">
        <v>201002060943</v>
      </c>
      <c r="B131" s="1">
        <v>17</v>
      </c>
      <c r="C131" s="1">
        <v>19</v>
      </c>
      <c r="D131" s="1">
        <v>22</v>
      </c>
    </row>
    <row r="132" spans="1:4" x14ac:dyDescent="0.2">
      <c r="A132" s="2">
        <v>201002061043</v>
      </c>
      <c r="B132" s="1">
        <v>17</v>
      </c>
      <c r="C132" s="1">
        <v>22</v>
      </c>
      <c r="D132" s="1">
        <v>23</v>
      </c>
    </row>
    <row r="133" spans="1:4" x14ac:dyDescent="0.2">
      <c r="A133" s="2">
        <v>201002061143</v>
      </c>
      <c r="B133" s="1">
        <v>17</v>
      </c>
      <c r="C133" s="1">
        <v>24</v>
      </c>
      <c r="D133" s="1">
        <v>24</v>
      </c>
    </row>
    <row r="134" spans="1:4" x14ac:dyDescent="0.2">
      <c r="A134" s="2">
        <v>201002061243</v>
      </c>
      <c r="B134" s="1">
        <v>17</v>
      </c>
      <c r="C134" s="1">
        <v>25.5</v>
      </c>
      <c r="D134" s="1">
        <v>24.5</v>
      </c>
    </row>
    <row r="135" spans="1:4" x14ac:dyDescent="0.2">
      <c r="A135" s="2">
        <v>201002061343</v>
      </c>
      <c r="B135" s="1">
        <v>17.5</v>
      </c>
      <c r="C135" s="1">
        <v>26</v>
      </c>
      <c r="D135" s="1">
        <v>24.5</v>
      </c>
    </row>
    <row r="136" spans="1:4" x14ac:dyDescent="0.2">
      <c r="A136" s="2">
        <v>201002061443</v>
      </c>
      <c r="B136" s="1">
        <v>17.5</v>
      </c>
      <c r="C136" s="1">
        <v>26</v>
      </c>
      <c r="D136" s="1">
        <v>25</v>
      </c>
    </row>
    <row r="137" spans="1:4" x14ac:dyDescent="0.2">
      <c r="A137" s="2">
        <v>201002061543</v>
      </c>
      <c r="B137" s="1">
        <v>17.5</v>
      </c>
      <c r="C137" s="1">
        <v>26</v>
      </c>
      <c r="D137" s="1">
        <v>25.5</v>
      </c>
    </row>
    <row r="138" spans="1:4" x14ac:dyDescent="0.2">
      <c r="A138" s="2">
        <v>201002061643</v>
      </c>
      <c r="B138" s="1">
        <v>17.5</v>
      </c>
      <c r="C138" s="1">
        <v>26</v>
      </c>
      <c r="D138" s="1">
        <v>25.5</v>
      </c>
    </row>
    <row r="139" spans="1:4" x14ac:dyDescent="0.2">
      <c r="A139" s="2">
        <v>201002061743</v>
      </c>
      <c r="B139" s="1">
        <v>18</v>
      </c>
      <c r="C139" s="1">
        <v>25</v>
      </c>
      <c r="D139" s="1">
        <v>26</v>
      </c>
    </row>
    <row r="140" spans="1:4" x14ac:dyDescent="0.2">
      <c r="A140" s="2">
        <v>201002061843</v>
      </c>
      <c r="B140" s="1">
        <v>18</v>
      </c>
      <c r="C140" s="1">
        <v>23.5</v>
      </c>
      <c r="D140" s="1">
        <v>26</v>
      </c>
    </row>
    <row r="141" spans="1:4" x14ac:dyDescent="0.2">
      <c r="A141" s="2">
        <v>201002061943</v>
      </c>
      <c r="B141" s="1">
        <v>18</v>
      </c>
      <c r="C141" s="1">
        <v>22</v>
      </c>
      <c r="D141" s="1">
        <v>25</v>
      </c>
    </row>
    <row r="142" spans="1:4" x14ac:dyDescent="0.2">
      <c r="A142" s="2">
        <v>201002062043</v>
      </c>
      <c r="B142" s="1">
        <v>18</v>
      </c>
      <c r="C142" s="1">
        <v>21</v>
      </c>
      <c r="D142" s="1">
        <v>23.5</v>
      </c>
    </row>
    <row r="143" spans="1:4" x14ac:dyDescent="0.2">
      <c r="A143" s="2">
        <v>201002062143</v>
      </c>
      <c r="B143" s="1">
        <v>18</v>
      </c>
      <c r="C143" s="1">
        <v>20</v>
      </c>
      <c r="D143" s="1">
        <v>24</v>
      </c>
    </row>
    <row r="144" spans="1:4" x14ac:dyDescent="0.2">
      <c r="A144" s="2">
        <v>201002062243</v>
      </c>
      <c r="B144" s="1">
        <v>18</v>
      </c>
      <c r="C144" s="1">
        <v>19.5</v>
      </c>
      <c r="D144" s="1">
        <v>24</v>
      </c>
    </row>
    <row r="145" spans="1:4" x14ac:dyDescent="0.2">
      <c r="A145" s="2">
        <v>201002062343</v>
      </c>
      <c r="B145" s="1">
        <v>18</v>
      </c>
      <c r="C145" s="1">
        <v>19</v>
      </c>
      <c r="D145" s="1">
        <v>24</v>
      </c>
    </row>
    <row r="146" spans="1:4" x14ac:dyDescent="0.2">
      <c r="A146" s="2">
        <v>201002070043</v>
      </c>
      <c r="B146" s="1">
        <v>18</v>
      </c>
      <c r="C146" s="1">
        <v>17.5</v>
      </c>
      <c r="D146" s="1">
        <v>23.5</v>
      </c>
    </row>
    <row r="147" spans="1:4" x14ac:dyDescent="0.2">
      <c r="A147" s="2">
        <v>201002070143</v>
      </c>
      <c r="B147" s="1">
        <v>18</v>
      </c>
      <c r="C147" s="1">
        <v>17</v>
      </c>
      <c r="D147" s="1">
        <v>23</v>
      </c>
    </row>
    <row r="148" spans="1:4" x14ac:dyDescent="0.2">
      <c r="A148" s="2">
        <v>201002070243</v>
      </c>
      <c r="B148" s="1">
        <v>18</v>
      </c>
      <c r="C148" s="1">
        <v>17</v>
      </c>
      <c r="D148" s="1">
        <v>23</v>
      </c>
    </row>
    <row r="149" spans="1:4" x14ac:dyDescent="0.2">
      <c r="A149" s="2">
        <v>201002070343</v>
      </c>
      <c r="B149" s="1">
        <v>17.5</v>
      </c>
      <c r="C149" s="1">
        <v>16.5</v>
      </c>
      <c r="D149" s="1">
        <v>22.5</v>
      </c>
    </row>
    <row r="150" spans="1:4" x14ac:dyDescent="0.2">
      <c r="A150" s="2">
        <v>201002070443</v>
      </c>
      <c r="B150" s="1">
        <v>17.5</v>
      </c>
      <c r="C150" s="1">
        <v>16.5</v>
      </c>
      <c r="D150" s="1">
        <v>22.5</v>
      </c>
    </row>
    <row r="151" spans="1:4" x14ac:dyDescent="0.2">
      <c r="A151" s="2">
        <v>201002070543</v>
      </c>
      <c r="B151" s="1">
        <v>17.5</v>
      </c>
      <c r="C151" s="1">
        <v>17</v>
      </c>
      <c r="D151" s="1">
        <v>22</v>
      </c>
    </row>
    <row r="152" spans="1:4" x14ac:dyDescent="0.2">
      <c r="A152" s="2">
        <v>201002070643</v>
      </c>
      <c r="B152" s="1">
        <v>17.5</v>
      </c>
      <c r="C152" s="1">
        <v>17</v>
      </c>
      <c r="D152" s="1">
        <v>22</v>
      </c>
    </row>
    <row r="153" spans="1:4" x14ac:dyDescent="0.2">
      <c r="A153" s="2">
        <v>201002070743</v>
      </c>
      <c r="B153" s="1">
        <v>17.5</v>
      </c>
      <c r="C153" s="1">
        <v>17</v>
      </c>
      <c r="D153" s="1">
        <v>21.5</v>
      </c>
    </row>
    <row r="154" spans="1:4" x14ac:dyDescent="0.2">
      <c r="A154" s="2">
        <v>201002070843</v>
      </c>
      <c r="B154" s="1">
        <v>17.5</v>
      </c>
      <c r="C154" s="1">
        <v>17</v>
      </c>
      <c r="D154" s="1">
        <v>22</v>
      </c>
    </row>
    <row r="155" spans="1:4" x14ac:dyDescent="0.2">
      <c r="A155" s="2">
        <v>201002070943</v>
      </c>
      <c r="B155" s="1">
        <v>17.5</v>
      </c>
      <c r="C155" s="1">
        <v>16.5</v>
      </c>
      <c r="D155" s="1">
        <v>22</v>
      </c>
    </row>
    <row r="156" spans="1:4" x14ac:dyDescent="0.2">
      <c r="A156" s="2">
        <v>201002071043</v>
      </c>
      <c r="B156" s="1">
        <v>17</v>
      </c>
      <c r="C156" s="1">
        <v>15.5</v>
      </c>
      <c r="D156" s="1">
        <v>21.5</v>
      </c>
    </row>
    <row r="157" spans="1:4" x14ac:dyDescent="0.2">
      <c r="A157" s="2">
        <v>201002071143</v>
      </c>
      <c r="B157" s="1">
        <v>17</v>
      </c>
      <c r="C157" s="1">
        <v>14.5</v>
      </c>
      <c r="D157" s="1">
        <v>21</v>
      </c>
    </row>
    <row r="158" spans="1:4" x14ac:dyDescent="0.2">
      <c r="A158" s="2">
        <v>201002071243</v>
      </c>
      <c r="B158" s="1">
        <v>16.5</v>
      </c>
      <c r="C158" s="1">
        <v>14</v>
      </c>
      <c r="D158" s="1">
        <v>21</v>
      </c>
    </row>
    <row r="159" spans="1:4" x14ac:dyDescent="0.2">
      <c r="A159" s="2">
        <v>201002071343</v>
      </c>
      <c r="B159" s="1">
        <v>16.5</v>
      </c>
      <c r="C159" s="1">
        <v>14</v>
      </c>
      <c r="D159" s="1">
        <v>21</v>
      </c>
    </row>
    <row r="160" spans="1:4" x14ac:dyDescent="0.2">
      <c r="A160" s="2">
        <v>201002071443</v>
      </c>
      <c r="B160" s="1">
        <v>16.5</v>
      </c>
      <c r="C160" s="1">
        <v>14.5</v>
      </c>
      <c r="D160" s="1">
        <v>21</v>
      </c>
    </row>
    <row r="161" spans="1:4" x14ac:dyDescent="0.2">
      <c r="A161" s="2">
        <v>201002071543</v>
      </c>
      <c r="B161" s="1">
        <v>16</v>
      </c>
      <c r="C161" s="1">
        <v>15.5</v>
      </c>
      <c r="D161" s="1">
        <v>21</v>
      </c>
    </row>
    <row r="162" spans="1:4" x14ac:dyDescent="0.2">
      <c r="A162" s="2">
        <v>201002071643</v>
      </c>
      <c r="B162" s="1">
        <v>16</v>
      </c>
      <c r="C162" s="1">
        <v>16.5</v>
      </c>
      <c r="D162" s="1">
        <v>21.5</v>
      </c>
    </row>
    <row r="163" spans="1:4" x14ac:dyDescent="0.2">
      <c r="A163" s="2">
        <v>201002071743</v>
      </c>
      <c r="B163" s="1">
        <v>16</v>
      </c>
      <c r="C163" s="1">
        <v>16</v>
      </c>
      <c r="D163" s="1">
        <v>22</v>
      </c>
    </row>
    <row r="164" spans="1:4" x14ac:dyDescent="0.2">
      <c r="A164" s="2">
        <v>201002071843</v>
      </c>
      <c r="B164" s="1">
        <v>16</v>
      </c>
      <c r="C164" s="1">
        <v>15.5</v>
      </c>
      <c r="D164" s="1">
        <v>21.5</v>
      </c>
    </row>
    <row r="165" spans="1:4" x14ac:dyDescent="0.2">
      <c r="A165" s="2">
        <v>201002071943</v>
      </c>
      <c r="B165" s="1">
        <v>16</v>
      </c>
      <c r="C165" s="1">
        <v>14.5</v>
      </c>
      <c r="D165" s="1">
        <v>21.5</v>
      </c>
    </row>
    <row r="166" spans="1:4" x14ac:dyDescent="0.2">
      <c r="A166" s="2">
        <v>201002072043</v>
      </c>
      <c r="B166" s="1">
        <v>16</v>
      </c>
      <c r="C166" s="1">
        <v>13.5</v>
      </c>
      <c r="D166" s="1">
        <v>21.5</v>
      </c>
    </row>
    <row r="167" spans="1:4" x14ac:dyDescent="0.2">
      <c r="A167" s="2">
        <v>201002072143</v>
      </c>
      <c r="B167" s="1">
        <v>16</v>
      </c>
      <c r="C167" s="1">
        <v>12</v>
      </c>
      <c r="D167" s="1">
        <v>21</v>
      </c>
    </row>
    <row r="168" spans="1:4" x14ac:dyDescent="0.2">
      <c r="A168" s="2">
        <v>201002072243</v>
      </c>
      <c r="B168" s="1">
        <v>15.5</v>
      </c>
      <c r="C168" s="1">
        <v>10.5</v>
      </c>
      <c r="D168" s="1">
        <v>20.5</v>
      </c>
    </row>
    <row r="169" spans="1:4" x14ac:dyDescent="0.2">
      <c r="A169" s="2">
        <v>201002072343</v>
      </c>
      <c r="B169" s="1">
        <v>15.5</v>
      </c>
      <c r="C169" s="1">
        <v>10</v>
      </c>
      <c r="D169" s="1">
        <v>20</v>
      </c>
    </row>
    <row r="170" spans="1:4" x14ac:dyDescent="0.2">
      <c r="A170" s="2">
        <v>201002080043</v>
      </c>
      <c r="B170" s="1">
        <v>15.5</v>
      </c>
      <c r="C170" s="1">
        <v>9.5</v>
      </c>
      <c r="D170" s="1">
        <v>19.5</v>
      </c>
    </row>
    <row r="171" spans="1:4" x14ac:dyDescent="0.2">
      <c r="A171" s="2">
        <v>201002080143</v>
      </c>
      <c r="B171" s="1">
        <v>15</v>
      </c>
      <c r="C171" s="1">
        <v>9</v>
      </c>
      <c r="D171" s="1">
        <v>19</v>
      </c>
    </row>
    <row r="172" spans="1:4" x14ac:dyDescent="0.2">
      <c r="A172" s="2">
        <v>201002080243</v>
      </c>
      <c r="B172" s="1">
        <v>15</v>
      </c>
      <c r="C172" s="1">
        <v>8.5</v>
      </c>
      <c r="D172" s="1">
        <v>18</v>
      </c>
    </row>
    <row r="173" spans="1:4" x14ac:dyDescent="0.2">
      <c r="A173" s="2">
        <v>201002080343</v>
      </c>
      <c r="B173" s="1">
        <v>15</v>
      </c>
      <c r="C173" s="1">
        <v>8.5</v>
      </c>
      <c r="D173" s="1">
        <v>18</v>
      </c>
    </row>
    <row r="174" spans="1:4" x14ac:dyDescent="0.2">
      <c r="A174" s="2">
        <v>201002080443</v>
      </c>
      <c r="B174" s="1">
        <v>14.5</v>
      </c>
      <c r="C174" s="1">
        <v>8.5</v>
      </c>
      <c r="D174" s="1">
        <v>17.5</v>
      </c>
    </row>
    <row r="175" spans="1:4" x14ac:dyDescent="0.2">
      <c r="A175" s="2">
        <v>201002080543</v>
      </c>
      <c r="B175" s="1">
        <v>14.5</v>
      </c>
      <c r="C175" s="1">
        <v>8</v>
      </c>
      <c r="D175" s="1">
        <v>17</v>
      </c>
    </row>
    <row r="176" spans="1:4" x14ac:dyDescent="0.2">
      <c r="A176" s="2">
        <v>201002080643</v>
      </c>
      <c r="B176" s="1">
        <v>14.5</v>
      </c>
      <c r="C176" s="1">
        <v>7.5</v>
      </c>
      <c r="D176" s="1">
        <v>16.5</v>
      </c>
    </row>
    <row r="177" spans="1:4" x14ac:dyDescent="0.2">
      <c r="A177" s="2">
        <v>201002080743</v>
      </c>
      <c r="B177" s="1">
        <v>14.5</v>
      </c>
      <c r="C177" s="1">
        <v>7.5</v>
      </c>
      <c r="D177" s="1">
        <v>16.5</v>
      </c>
    </row>
    <row r="178" spans="1:4" x14ac:dyDescent="0.2">
      <c r="A178" s="2">
        <v>201002080843</v>
      </c>
      <c r="B178" s="1">
        <v>14.5</v>
      </c>
      <c r="C178" s="1">
        <v>9.5</v>
      </c>
      <c r="D178" s="1">
        <v>17.5</v>
      </c>
    </row>
    <row r="179" spans="1:4" x14ac:dyDescent="0.2">
      <c r="A179" s="2">
        <v>201002080943</v>
      </c>
      <c r="B179" s="1">
        <v>14.5</v>
      </c>
      <c r="C179" s="1">
        <v>13</v>
      </c>
      <c r="D179" s="1">
        <v>18.5</v>
      </c>
    </row>
    <row r="180" spans="1:4" x14ac:dyDescent="0.2">
      <c r="A180" s="2">
        <v>201002081043</v>
      </c>
      <c r="B180" s="1">
        <v>14.5</v>
      </c>
      <c r="C180" s="1">
        <v>15</v>
      </c>
      <c r="D180" s="1">
        <v>19.5</v>
      </c>
    </row>
    <row r="181" spans="1:4" x14ac:dyDescent="0.2">
      <c r="A181" s="2">
        <v>201002081143</v>
      </c>
      <c r="B181" s="1">
        <v>14.5</v>
      </c>
      <c r="C181" s="1">
        <v>18</v>
      </c>
      <c r="D181" s="1">
        <v>20</v>
      </c>
    </row>
    <row r="182" spans="1:4" x14ac:dyDescent="0.2">
      <c r="A182" s="2">
        <v>201002081243</v>
      </c>
      <c r="B182" s="1">
        <v>14.5</v>
      </c>
      <c r="C182" s="1">
        <v>19.5</v>
      </c>
      <c r="D182" s="1">
        <v>20.5</v>
      </c>
    </row>
    <row r="183" spans="1:4" x14ac:dyDescent="0.2">
      <c r="A183" s="2">
        <v>201002081343</v>
      </c>
      <c r="B183" s="1">
        <v>15</v>
      </c>
      <c r="C183" s="1">
        <v>20</v>
      </c>
      <c r="D183" s="1">
        <v>20.5</v>
      </c>
    </row>
    <row r="184" spans="1:4" x14ac:dyDescent="0.2">
      <c r="A184" s="2">
        <v>201002081443</v>
      </c>
      <c r="B184" s="1">
        <v>15</v>
      </c>
      <c r="C184" s="1">
        <v>19.5</v>
      </c>
      <c r="D184" s="1">
        <v>20</v>
      </c>
    </row>
    <row r="185" spans="1:4" x14ac:dyDescent="0.2">
      <c r="A185" s="2">
        <v>201002081543</v>
      </c>
      <c r="B185" s="1">
        <v>15</v>
      </c>
      <c r="C185" s="1">
        <v>19.5</v>
      </c>
      <c r="D185" s="1">
        <v>18.5</v>
      </c>
    </row>
    <row r="186" spans="1:4" x14ac:dyDescent="0.2">
      <c r="A186" s="2">
        <v>201002081643</v>
      </c>
      <c r="B186" s="1">
        <v>15</v>
      </c>
      <c r="C186" s="1">
        <v>19</v>
      </c>
      <c r="D186" s="1">
        <v>18</v>
      </c>
    </row>
    <row r="187" spans="1:4" x14ac:dyDescent="0.2">
      <c r="A187" s="2">
        <v>201002081743</v>
      </c>
      <c r="B187" s="1">
        <v>15</v>
      </c>
      <c r="C187" s="1">
        <v>18.5</v>
      </c>
      <c r="D187" s="1">
        <v>19</v>
      </c>
    </row>
    <row r="188" spans="1:4" x14ac:dyDescent="0.2">
      <c r="A188" s="2">
        <v>201002081843</v>
      </c>
      <c r="B188" s="1">
        <v>15</v>
      </c>
      <c r="C188" s="1">
        <v>17</v>
      </c>
      <c r="D188" s="1">
        <v>20</v>
      </c>
    </row>
    <row r="189" spans="1:4" x14ac:dyDescent="0.2">
      <c r="A189" s="2">
        <v>201002081943</v>
      </c>
      <c r="B189" s="1">
        <v>15</v>
      </c>
      <c r="C189" s="1">
        <v>15.5</v>
      </c>
      <c r="D189" s="1">
        <v>20</v>
      </c>
    </row>
    <row r="190" spans="1:4" x14ac:dyDescent="0.2">
      <c r="A190" s="2">
        <v>201002082043</v>
      </c>
      <c r="B190" s="1">
        <v>15</v>
      </c>
      <c r="C190" s="1">
        <v>14</v>
      </c>
      <c r="D190" s="1">
        <v>20</v>
      </c>
    </row>
    <row r="191" spans="1:4" x14ac:dyDescent="0.2">
      <c r="A191" s="2">
        <v>201002082143</v>
      </c>
      <c r="B191" s="1">
        <v>15</v>
      </c>
      <c r="C191" s="1">
        <v>13.5</v>
      </c>
      <c r="D191" s="1">
        <v>20</v>
      </c>
    </row>
    <row r="192" spans="1:4" x14ac:dyDescent="0.2">
      <c r="A192" s="2">
        <v>201002082243</v>
      </c>
      <c r="B192" s="1">
        <v>15</v>
      </c>
      <c r="C192" s="1">
        <v>12.5</v>
      </c>
      <c r="D192" s="1">
        <v>19.5</v>
      </c>
    </row>
    <row r="193" spans="1:4" x14ac:dyDescent="0.2">
      <c r="A193" s="2">
        <v>201002082343</v>
      </c>
      <c r="B193" s="1">
        <v>15</v>
      </c>
      <c r="C193" s="1">
        <v>11.5</v>
      </c>
      <c r="D193" s="1">
        <v>19.5</v>
      </c>
    </row>
    <row r="194" spans="1:4" x14ac:dyDescent="0.2">
      <c r="A194" s="2">
        <v>201002090043</v>
      </c>
      <c r="B194" s="1">
        <v>15</v>
      </c>
      <c r="C194" s="1">
        <v>11</v>
      </c>
      <c r="D194" s="1">
        <v>18.5</v>
      </c>
    </row>
    <row r="195" spans="1:4" x14ac:dyDescent="0.2">
      <c r="A195" s="2">
        <v>201002090143</v>
      </c>
      <c r="B195" s="1">
        <v>15</v>
      </c>
      <c r="C195" s="1">
        <v>10.5</v>
      </c>
      <c r="D195" s="1">
        <v>18</v>
      </c>
    </row>
    <row r="196" spans="1:4" x14ac:dyDescent="0.2">
      <c r="A196" s="2">
        <v>201002090243</v>
      </c>
      <c r="B196" s="1">
        <v>14.5</v>
      </c>
      <c r="C196" s="1">
        <v>10.5</v>
      </c>
      <c r="D196" s="1">
        <v>18</v>
      </c>
    </row>
    <row r="197" spans="1:4" x14ac:dyDescent="0.2">
      <c r="A197" s="2">
        <v>201002090343</v>
      </c>
      <c r="B197" s="1">
        <v>14.5</v>
      </c>
      <c r="C197" s="1">
        <v>10</v>
      </c>
      <c r="D197" s="1">
        <v>17.5</v>
      </c>
    </row>
    <row r="198" spans="1:4" x14ac:dyDescent="0.2">
      <c r="A198" s="2">
        <v>201002090443</v>
      </c>
      <c r="B198" s="1">
        <v>14.5</v>
      </c>
      <c r="C198" s="1">
        <v>10</v>
      </c>
      <c r="D198" s="1">
        <v>17</v>
      </c>
    </row>
    <row r="199" spans="1:4" x14ac:dyDescent="0.2">
      <c r="A199" s="2">
        <v>201002090543</v>
      </c>
      <c r="B199" s="1">
        <v>14.5</v>
      </c>
      <c r="C199" s="1">
        <v>10</v>
      </c>
      <c r="D199" s="1">
        <v>17</v>
      </c>
    </row>
    <row r="200" spans="1:4" x14ac:dyDescent="0.2">
      <c r="A200" s="2">
        <v>201002090643</v>
      </c>
      <c r="B200" s="1">
        <v>14.5</v>
      </c>
      <c r="C200" s="1">
        <v>10</v>
      </c>
      <c r="D200" s="1">
        <v>16.5</v>
      </c>
    </row>
    <row r="201" spans="1:4" x14ac:dyDescent="0.2">
      <c r="A201" s="2">
        <v>201002090743</v>
      </c>
      <c r="B201" s="1">
        <v>14.5</v>
      </c>
      <c r="C201" s="1">
        <v>10.5</v>
      </c>
      <c r="D201" s="1">
        <v>16.5</v>
      </c>
    </row>
    <row r="202" spans="1:4" x14ac:dyDescent="0.2">
      <c r="A202" s="2">
        <v>201002090843</v>
      </c>
      <c r="B202" s="1">
        <v>14.5</v>
      </c>
      <c r="C202" s="1">
        <v>11</v>
      </c>
      <c r="D202" s="1">
        <v>17</v>
      </c>
    </row>
    <row r="203" spans="1:4" x14ac:dyDescent="0.2">
      <c r="A203" s="2">
        <v>201002090943</v>
      </c>
      <c r="B203" s="1">
        <v>14.5</v>
      </c>
      <c r="C203" s="1">
        <v>12.5</v>
      </c>
      <c r="D203" s="1">
        <v>17</v>
      </c>
    </row>
    <row r="204" spans="1:4" x14ac:dyDescent="0.2">
      <c r="A204" s="2">
        <v>201002091043</v>
      </c>
      <c r="B204" s="1">
        <v>14.5</v>
      </c>
      <c r="C204" s="1">
        <v>14.5</v>
      </c>
      <c r="D204" s="1">
        <v>17</v>
      </c>
    </row>
    <row r="205" spans="1:4" x14ac:dyDescent="0.2">
      <c r="A205" s="2">
        <v>201002091143</v>
      </c>
      <c r="B205" s="1">
        <v>15</v>
      </c>
      <c r="C205" s="1">
        <v>19</v>
      </c>
      <c r="D205" s="1">
        <v>18.5</v>
      </c>
    </row>
    <row r="206" spans="1:4" x14ac:dyDescent="0.2">
      <c r="A206" s="2">
        <v>201002091243</v>
      </c>
      <c r="B206" s="1">
        <v>15</v>
      </c>
      <c r="C206" s="1">
        <v>21</v>
      </c>
      <c r="D206" s="1">
        <v>19</v>
      </c>
    </row>
    <row r="207" spans="1:4" x14ac:dyDescent="0.2">
      <c r="A207" s="2">
        <v>201002091343</v>
      </c>
      <c r="B207" s="1">
        <v>15</v>
      </c>
      <c r="C207" s="1">
        <v>20.5</v>
      </c>
      <c r="D207" s="1">
        <v>19.5</v>
      </c>
    </row>
    <row r="208" spans="1:4" x14ac:dyDescent="0.2">
      <c r="A208" s="2">
        <v>201002091443</v>
      </c>
      <c r="B208" s="1">
        <v>15</v>
      </c>
      <c r="C208" s="1">
        <v>19.5</v>
      </c>
      <c r="D208" s="1">
        <v>19.5</v>
      </c>
    </row>
    <row r="209" spans="1:4" x14ac:dyDescent="0.2">
      <c r="A209" s="2">
        <v>201002091543</v>
      </c>
      <c r="B209" s="1">
        <v>15</v>
      </c>
      <c r="C209" s="1">
        <v>20</v>
      </c>
      <c r="D209" s="1">
        <v>19.5</v>
      </c>
    </row>
    <row r="210" spans="1:4" x14ac:dyDescent="0.2">
      <c r="A210" s="2">
        <v>201002091643</v>
      </c>
      <c r="B210" s="1">
        <v>15</v>
      </c>
      <c r="C210" s="1">
        <v>21</v>
      </c>
      <c r="D210" s="1">
        <v>20</v>
      </c>
    </row>
    <row r="211" spans="1:4" x14ac:dyDescent="0.2">
      <c r="A211" s="2">
        <v>201002091743</v>
      </c>
      <c r="B211" s="1">
        <v>15.5</v>
      </c>
      <c r="C211" s="1">
        <v>19.5</v>
      </c>
      <c r="D211" s="1">
        <v>20</v>
      </c>
    </row>
    <row r="212" spans="1:4" x14ac:dyDescent="0.2">
      <c r="A212" s="2">
        <v>201002091843</v>
      </c>
      <c r="B212" s="1">
        <v>15.5</v>
      </c>
      <c r="C212" s="1">
        <v>19</v>
      </c>
      <c r="D212" s="1">
        <v>21</v>
      </c>
    </row>
    <row r="213" spans="1:4" x14ac:dyDescent="0.2">
      <c r="A213" s="2">
        <v>201002091943</v>
      </c>
      <c r="B213" s="1">
        <v>15.5</v>
      </c>
      <c r="C213" s="1">
        <v>18.5</v>
      </c>
      <c r="D213" s="1">
        <v>21</v>
      </c>
    </row>
    <row r="214" spans="1:4" x14ac:dyDescent="0.2">
      <c r="A214" s="2">
        <v>201002092043</v>
      </c>
      <c r="B214" s="1">
        <v>16</v>
      </c>
      <c r="C214" s="1">
        <v>18</v>
      </c>
      <c r="D214" s="1">
        <v>21</v>
      </c>
    </row>
    <row r="215" spans="1:4" x14ac:dyDescent="0.2">
      <c r="A215" s="2">
        <v>201002092143</v>
      </c>
      <c r="B215" s="1">
        <v>16</v>
      </c>
      <c r="C215" s="1">
        <v>17.5</v>
      </c>
      <c r="D215" s="1">
        <v>21</v>
      </c>
    </row>
    <row r="216" spans="1:4" x14ac:dyDescent="0.2">
      <c r="A216" s="2">
        <v>201002092243</v>
      </c>
      <c r="B216" s="1">
        <v>16</v>
      </c>
      <c r="C216" s="1">
        <v>16.5</v>
      </c>
      <c r="D216" s="1">
        <v>20.5</v>
      </c>
    </row>
    <row r="217" spans="1:4" x14ac:dyDescent="0.2">
      <c r="A217" s="2">
        <v>201002092343</v>
      </c>
      <c r="B217" s="1">
        <v>16</v>
      </c>
      <c r="C217" s="1">
        <v>16</v>
      </c>
      <c r="D217" s="1">
        <v>20.5</v>
      </c>
    </row>
    <row r="218" spans="1:4" x14ac:dyDescent="0.2">
      <c r="A218" s="2">
        <v>201002100043</v>
      </c>
      <c r="B218" s="1">
        <v>15.5</v>
      </c>
      <c r="C218" s="1">
        <v>14.5</v>
      </c>
      <c r="D218" s="1">
        <v>20</v>
      </c>
    </row>
    <row r="219" spans="1:4" x14ac:dyDescent="0.2">
      <c r="A219" s="2">
        <v>201002100143</v>
      </c>
      <c r="B219" s="1">
        <v>15.5</v>
      </c>
      <c r="C219" s="1">
        <v>13.5</v>
      </c>
      <c r="D219" s="1">
        <v>19.5</v>
      </c>
    </row>
    <row r="220" spans="1:4" x14ac:dyDescent="0.2">
      <c r="A220" s="2">
        <v>201002100243</v>
      </c>
      <c r="B220" s="1">
        <v>15.5</v>
      </c>
      <c r="C220" s="1">
        <v>13</v>
      </c>
      <c r="D220" s="1">
        <v>19.5</v>
      </c>
    </row>
    <row r="221" spans="1:4" x14ac:dyDescent="0.2">
      <c r="A221" s="2">
        <v>201002100343</v>
      </c>
      <c r="B221" s="1">
        <v>15.5</v>
      </c>
      <c r="C221" s="1">
        <v>12.5</v>
      </c>
      <c r="D221" s="1">
        <v>19</v>
      </c>
    </row>
    <row r="222" spans="1:4" x14ac:dyDescent="0.2">
      <c r="A222" s="2">
        <v>201002100443</v>
      </c>
      <c r="B222" s="1">
        <v>15.5</v>
      </c>
      <c r="C222" s="1">
        <v>12</v>
      </c>
      <c r="D222" s="1">
        <v>18.5</v>
      </c>
    </row>
    <row r="223" spans="1:4" x14ac:dyDescent="0.2">
      <c r="A223" s="2">
        <v>201002100543</v>
      </c>
      <c r="B223" s="1">
        <v>15</v>
      </c>
      <c r="C223" s="1">
        <v>11.5</v>
      </c>
      <c r="D223" s="1">
        <v>18</v>
      </c>
    </row>
    <row r="224" spans="1:4" x14ac:dyDescent="0.2">
      <c r="A224" s="2">
        <v>201002100643</v>
      </c>
      <c r="B224" s="1">
        <v>15</v>
      </c>
      <c r="C224" s="1">
        <v>11</v>
      </c>
      <c r="D224" s="1">
        <v>18</v>
      </c>
    </row>
    <row r="225" spans="1:4" x14ac:dyDescent="0.2">
      <c r="A225" s="2">
        <v>201002100743</v>
      </c>
      <c r="B225" s="1">
        <v>15</v>
      </c>
      <c r="C225" s="1">
        <v>11</v>
      </c>
      <c r="D225" s="1">
        <v>17.5</v>
      </c>
    </row>
    <row r="226" spans="1:4" x14ac:dyDescent="0.2">
      <c r="A226" s="2">
        <v>201002100843</v>
      </c>
      <c r="B226" s="1">
        <v>15</v>
      </c>
      <c r="C226" s="1">
        <v>11.5</v>
      </c>
      <c r="D226" s="1">
        <v>18</v>
      </c>
    </row>
    <row r="227" spans="1:4" x14ac:dyDescent="0.2">
      <c r="A227" s="2">
        <v>201002100943</v>
      </c>
      <c r="B227" s="1">
        <v>15</v>
      </c>
      <c r="C227" s="1">
        <v>11.5</v>
      </c>
      <c r="D227" s="1">
        <v>18</v>
      </c>
    </row>
    <row r="228" spans="1:4" x14ac:dyDescent="0.2">
      <c r="A228" s="2">
        <v>201002101043</v>
      </c>
      <c r="B228" s="1">
        <v>14.5</v>
      </c>
      <c r="C228" s="1">
        <v>12</v>
      </c>
      <c r="D228" s="1">
        <v>17.5</v>
      </c>
    </row>
    <row r="229" spans="1:4" x14ac:dyDescent="0.2">
      <c r="A229" s="2">
        <v>201002101143</v>
      </c>
      <c r="B229" s="1">
        <v>14.5</v>
      </c>
      <c r="C229" s="1">
        <v>13</v>
      </c>
      <c r="D229" s="1">
        <v>18</v>
      </c>
    </row>
    <row r="230" spans="1:4" x14ac:dyDescent="0.2">
      <c r="A230" s="2">
        <v>201002101243</v>
      </c>
      <c r="B230" s="1">
        <v>14.5</v>
      </c>
      <c r="C230" s="1">
        <v>13.5</v>
      </c>
      <c r="D230" s="1">
        <v>18</v>
      </c>
    </row>
    <row r="231" spans="1:4" x14ac:dyDescent="0.2">
      <c r="A231" s="2">
        <v>201002101343</v>
      </c>
      <c r="B231" s="1">
        <v>14.5</v>
      </c>
      <c r="C231" s="1">
        <v>14.5</v>
      </c>
      <c r="D231" s="1">
        <v>18</v>
      </c>
    </row>
    <row r="232" spans="1:4" x14ac:dyDescent="0.2">
      <c r="A232" s="2">
        <v>201002101443</v>
      </c>
      <c r="B232" s="1">
        <v>14.5</v>
      </c>
      <c r="C232" s="1">
        <v>15</v>
      </c>
      <c r="D232" s="1">
        <v>18.5</v>
      </c>
    </row>
    <row r="233" spans="1:4" x14ac:dyDescent="0.2">
      <c r="A233" s="2">
        <v>201002101543</v>
      </c>
      <c r="B233" s="1">
        <v>14.5</v>
      </c>
      <c r="C233" s="1">
        <v>15</v>
      </c>
      <c r="D233" s="1">
        <v>18</v>
      </c>
    </row>
    <row r="234" spans="1:4" x14ac:dyDescent="0.2">
      <c r="A234" s="2">
        <v>201002101643</v>
      </c>
      <c r="B234" s="1">
        <v>14.5</v>
      </c>
      <c r="C234" s="1">
        <v>14.5</v>
      </c>
      <c r="D234" s="1">
        <v>19</v>
      </c>
    </row>
    <row r="235" spans="1:4" x14ac:dyDescent="0.2">
      <c r="A235" s="2">
        <v>201002101743</v>
      </c>
      <c r="B235" s="1">
        <v>15</v>
      </c>
      <c r="C235" s="1">
        <v>14</v>
      </c>
      <c r="D235" s="1">
        <v>19</v>
      </c>
    </row>
    <row r="236" spans="1:4" x14ac:dyDescent="0.2">
      <c r="A236" s="2">
        <v>201002101843</v>
      </c>
      <c r="B236" s="1">
        <v>15</v>
      </c>
      <c r="C236" s="1">
        <v>13.5</v>
      </c>
      <c r="D236" s="1">
        <v>19.5</v>
      </c>
    </row>
    <row r="237" spans="1:4" x14ac:dyDescent="0.2">
      <c r="A237" s="2">
        <v>201002101943</v>
      </c>
      <c r="B237" s="1">
        <v>15</v>
      </c>
      <c r="C237" s="1">
        <v>13</v>
      </c>
      <c r="D237" s="1">
        <v>19.5</v>
      </c>
    </row>
    <row r="238" spans="1:4" x14ac:dyDescent="0.2">
      <c r="A238" s="2">
        <v>201002102043</v>
      </c>
      <c r="B238" s="1">
        <v>15</v>
      </c>
      <c r="C238" s="1">
        <v>12</v>
      </c>
      <c r="D238" s="1">
        <v>18.5</v>
      </c>
    </row>
    <row r="239" spans="1:4" x14ac:dyDescent="0.2">
      <c r="A239" s="2">
        <v>201002102143</v>
      </c>
      <c r="B239" s="1">
        <v>15</v>
      </c>
      <c r="C239" s="1">
        <v>12</v>
      </c>
      <c r="D239" s="1">
        <v>18.5</v>
      </c>
    </row>
    <row r="240" spans="1:4" x14ac:dyDescent="0.2">
      <c r="A240" s="2">
        <v>201002102243</v>
      </c>
      <c r="B240" s="1">
        <v>15</v>
      </c>
      <c r="C240" s="1">
        <v>11.5</v>
      </c>
      <c r="D240" s="1">
        <v>18.5</v>
      </c>
    </row>
    <row r="241" spans="1:4" x14ac:dyDescent="0.2">
      <c r="A241" s="2">
        <v>201002102343</v>
      </c>
      <c r="B241" s="1">
        <v>15</v>
      </c>
      <c r="C241" s="1">
        <v>11.5</v>
      </c>
      <c r="D241" s="1">
        <v>18.5</v>
      </c>
    </row>
    <row r="242" spans="1:4" x14ac:dyDescent="0.2">
      <c r="A242" s="2">
        <v>201002110043</v>
      </c>
      <c r="B242" s="1">
        <v>15</v>
      </c>
      <c r="C242" s="1">
        <v>12</v>
      </c>
      <c r="D242" s="1">
        <v>18</v>
      </c>
    </row>
    <row r="243" spans="1:4" x14ac:dyDescent="0.2">
      <c r="A243" s="2">
        <v>201002110143</v>
      </c>
      <c r="B243" s="1">
        <v>15</v>
      </c>
      <c r="C243" s="1">
        <v>12</v>
      </c>
      <c r="D243" s="1">
        <v>17.5</v>
      </c>
    </row>
    <row r="244" spans="1:4" x14ac:dyDescent="0.2">
      <c r="A244" s="2">
        <v>201002110243</v>
      </c>
      <c r="B244" s="1">
        <v>15</v>
      </c>
      <c r="C244" s="1">
        <v>12</v>
      </c>
      <c r="D244" s="1">
        <v>17.5</v>
      </c>
    </row>
    <row r="245" spans="1:4" x14ac:dyDescent="0.2">
      <c r="A245" s="2">
        <v>201002110343</v>
      </c>
      <c r="B245" s="1">
        <v>15</v>
      </c>
      <c r="C245" s="1">
        <v>12</v>
      </c>
      <c r="D245" s="1">
        <v>17</v>
      </c>
    </row>
    <row r="246" spans="1:4" x14ac:dyDescent="0.2">
      <c r="A246" s="2">
        <v>201002110443</v>
      </c>
      <c r="B246" s="1">
        <v>15</v>
      </c>
      <c r="C246" s="1">
        <v>12</v>
      </c>
      <c r="D246" s="1">
        <v>17</v>
      </c>
    </row>
    <row r="247" spans="1:4" x14ac:dyDescent="0.2">
      <c r="A247" s="2">
        <v>201002110543</v>
      </c>
      <c r="B247" s="1">
        <v>15</v>
      </c>
      <c r="C247" s="1">
        <v>12</v>
      </c>
      <c r="D247" s="1">
        <v>16.5</v>
      </c>
    </row>
    <row r="248" spans="1:4" x14ac:dyDescent="0.2">
      <c r="A248" s="2">
        <v>201002110643</v>
      </c>
      <c r="B248" s="1">
        <v>15</v>
      </c>
      <c r="C248" s="1">
        <v>12</v>
      </c>
      <c r="D248" s="1">
        <v>16.5</v>
      </c>
    </row>
    <row r="249" spans="1:4" x14ac:dyDescent="0.2">
      <c r="A249" s="2">
        <v>201002110743</v>
      </c>
      <c r="B249" s="1">
        <v>15</v>
      </c>
      <c r="C249" s="1">
        <v>12</v>
      </c>
      <c r="D249" s="1">
        <v>16.5</v>
      </c>
    </row>
    <row r="250" spans="1:4" x14ac:dyDescent="0.2">
      <c r="A250" s="2">
        <v>201002110843</v>
      </c>
      <c r="B250" s="1">
        <v>15</v>
      </c>
      <c r="C250" s="1">
        <v>13</v>
      </c>
      <c r="D250" s="1">
        <v>17</v>
      </c>
    </row>
    <row r="251" spans="1:4" x14ac:dyDescent="0.2">
      <c r="A251" s="2">
        <v>201002110943</v>
      </c>
      <c r="B251" s="1">
        <v>15</v>
      </c>
      <c r="C251" s="1">
        <v>15.5</v>
      </c>
      <c r="D251" s="1">
        <v>18</v>
      </c>
    </row>
    <row r="252" spans="1:4" x14ac:dyDescent="0.2">
      <c r="A252" s="2">
        <v>201002111043</v>
      </c>
      <c r="B252" s="1">
        <v>15</v>
      </c>
      <c r="C252" s="1">
        <v>18</v>
      </c>
      <c r="D252" s="1">
        <v>19</v>
      </c>
    </row>
    <row r="253" spans="1:4" x14ac:dyDescent="0.2">
      <c r="A253" s="2">
        <v>201002111143</v>
      </c>
      <c r="B253" s="1">
        <v>15</v>
      </c>
      <c r="C253" s="1">
        <v>18.5</v>
      </c>
      <c r="D253" s="1">
        <v>19</v>
      </c>
    </row>
    <row r="254" spans="1:4" x14ac:dyDescent="0.2">
      <c r="A254" s="2">
        <v>201002111243</v>
      </c>
      <c r="B254" s="1">
        <v>15</v>
      </c>
      <c r="C254" s="1">
        <v>19.5</v>
      </c>
      <c r="D254" s="1">
        <v>19.5</v>
      </c>
    </row>
    <row r="255" spans="1:4" x14ac:dyDescent="0.2">
      <c r="A255" s="2">
        <v>201002111343</v>
      </c>
      <c r="B255" s="1">
        <v>15</v>
      </c>
      <c r="C255" s="1">
        <v>20.5</v>
      </c>
      <c r="D255" s="1">
        <v>20</v>
      </c>
    </row>
    <row r="256" spans="1:4" x14ac:dyDescent="0.2">
      <c r="A256" s="2">
        <v>201002111443</v>
      </c>
      <c r="B256" s="1">
        <v>15</v>
      </c>
      <c r="C256" s="1">
        <v>20</v>
      </c>
      <c r="D256" s="1">
        <v>20</v>
      </c>
    </row>
    <row r="257" spans="1:4" x14ac:dyDescent="0.2">
      <c r="A257" s="2">
        <v>201002111543</v>
      </c>
      <c r="B257" s="1">
        <v>15</v>
      </c>
      <c r="C257" s="1">
        <v>20.5</v>
      </c>
      <c r="D257" s="1">
        <v>20.5</v>
      </c>
    </row>
    <row r="258" spans="1:4" x14ac:dyDescent="0.2">
      <c r="A258" s="2">
        <v>201002111643</v>
      </c>
      <c r="B258" s="1">
        <v>15</v>
      </c>
      <c r="C258" s="1">
        <v>20</v>
      </c>
      <c r="D258" s="1">
        <v>20.5</v>
      </c>
    </row>
    <row r="259" spans="1:4" x14ac:dyDescent="0.2">
      <c r="A259" s="2">
        <v>201002111743</v>
      </c>
      <c r="B259" s="1">
        <v>15.5</v>
      </c>
      <c r="C259" s="1">
        <v>19.5</v>
      </c>
      <c r="D259" s="1">
        <v>20.5</v>
      </c>
    </row>
    <row r="260" spans="1:4" x14ac:dyDescent="0.2">
      <c r="A260" s="2">
        <v>201002111843</v>
      </c>
      <c r="B260" s="1">
        <v>15.5</v>
      </c>
      <c r="C260" s="1">
        <v>18.5</v>
      </c>
      <c r="D260" s="1">
        <v>20.5</v>
      </c>
    </row>
    <row r="261" spans="1:4" x14ac:dyDescent="0.2">
      <c r="A261" s="2">
        <v>201002111943</v>
      </c>
      <c r="B261" s="1">
        <v>15.5</v>
      </c>
      <c r="C261" s="1">
        <v>17.5</v>
      </c>
      <c r="D261" s="1">
        <v>20</v>
      </c>
    </row>
    <row r="262" spans="1:4" x14ac:dyDescent="0.2">
      <c r="A262" s="2">
        <v>201002112043</v>
      </c>
      <c r="B262" s="1">
        <v>15.5</v>
      </c>
      <c r="C262" s="1">
        <v>16.5</v>
      </c>
      <c r="D262" s="1">
        <v>20</v>
      </c>
    </row>
    <row r="263" spans="1:4" x14ac:dyDescent="0.2">
      <c r="A263" s="2">
        <v>201002112143</v>
      </c>
      <c r="B263" s="1">
        <v>15.5</v>
      </c>
      <c r="C263" s="1">
        <v>15</v>
      </c>
      <c r="D263" s="1">
        <v>20</v>
      </c>
    </row>
    <row r="264" spans="1:4" x14ac:dyDescent="0.2">
      <c r="A264" s="2">
        <v>201002112243</v>
      </c>
      <c r="B264" s="1">
        <v>15.5</v>
      </c>
      <c r="C264" s="1">
        <v>14</v>
      </c>
      <c r="D264" s="1">
        <v>20</v>
      </c>
    </row>
    <row r="265" spans="1:4" x14ac:dyDescent="0.2">
      <c r="A265" s="2">
        <v>201002112343</v>
      </c>
      <c r="B265" s="1">
        <v>15.5</v>
      </c>
      <c r="C265" s="1">
        <v>13.5</v>
      </c>
      <c r="D265" s="1">
        <v>19.5</v>
      </c>
    </row>
    <row r="266" spans="1:4" x14ac:dyDescent="0.2">
      <c r="A266" s="2">
        <v>201002120043</v>
      </c>
      <c r="B266" s="1">
        <v>15.5</v>
      </c>
      <c r="C266" s="1">
        <v>12.5</v>
      </c>
      <c r="D266" s="1">
        <v>19</v>
      </c>
    </row>
    <row r="267" spans="1:4" x14ac:dyDescent="0.2">
      <c r="A267" s="2">
        <v>201002120143</v>
      </c>
      <c r="B267" s="1">
        <v>15.5</v>
      </c>
      <c r="C267" s="1">
        <v>12</v>
      </c>
      <c r="D267" s="1">
        <v>18.5</v>
      </c>
    </row>
    <row r="268" spans="1:4" x14ac:dyDescent="0.2">
      <c r="A268" s="2">
        <v>201002120243</v>
      </c>
      <c r="B268" s="1">
        <v>15</v>
      </c>
      <c r="C268" s="1">
        <v>11.5</v>
      </c>
      <c r="D268" s="1">
        <v>18.5</v>
      </c>
    </row>
    <row r="269" spans="1:4" x14ac:dyDescent="0.2">
      <c r="A269" s="2">
        <v>201002120343</v>
      </c>
      <c r="B269" s="1">
        <v>15</v>
      </c>
      <c r="C269" s="1">
        <v>11</v>
      </c>
      <c r="D269" s="1">
        <v>18</v>
      </c>
    </row>
    <row r="270" spans="1:4" x14ac:dyDescent="0.2">
      <c r="A270" s="2">
        <v>201002120443</v>
      </c>
      <c r="B270" s="1">
        <v>15</v>
      </c>
      <c r="C270" s="1">
        <v>10.5</v>
      </c>
      <c r="D270" s="1">
        <v>17.5</v>
      </c>
    </row>
    <row r="271" spans="1:4" x14ac:dyDescent="0.2">
      <c r="A271" s="2">
        <v>201002120543</v>
      </c>
      <c r="B271" s="1">
        <v>15</v>
      </c>
      <c r="C271" s="1">
        <v>10.5</v>
      </c>
      <c r="D271" s="1">
        <v>17</v>
      </c>
    </row>
    <row r="272" spans="1:4" x14ac:dyDescent="0.2">
      <c r="A272" s="2">
        <v>201002120643</v>
      </c>
      <c r="B272" s="1">
        <v>15</v>
      </c>
      <c r="C272" s="1">
        <v>10.5</v>
      </c>
      <c r="D272" s="1">
        <v>17</v>
      </c>
    </row>
    <row r="273" spans="1:4" x14ac:dyDescent="0.2">
      <c r="A273" s="2">
        <v>201002120743</v>
      </c>
      <c r="B273" s="1">
        <v>15</v>
      </c>
      <c r="C273" s="1">
        <v>10.5</v>
      </c>
      <c r="D273" s="1">
        <v>17</v>
      </c>
    </row>
    <row r="274" spans="1:4" x14ac:dyDescent="0.2">
      <c r="A274" s="2">
        <v>201002120843</v>
      </c>
      <c r="B274" s="1">
        <v>15</v>
      </c>
      <c r="C274" s="1">
        <v>13</v>
      </c>
      <c r="D274" s="1">
        <v>17.5</v>
      </c>
    </row>
    <row r="275" spans="1:4" x14ac:dyDescent="0.2">
      <c r="A275" s="2">
        <v>201002120943</v>
      </c>
      <c r="B275" s="1">
        <v>15</v>
      </c>
      <c r="C275" s="1">
        <v>15.5</v>
      </c>
      <c r="D275" s="1">
        <v>18</v>
      </c>
    </row>
    <row r="276" spans="1:4" x14ac:dyDescent="0.2">
      <c r="A276" s="2">
        <v>201002121043</v>
      </c>
      <c r="B276" s="1">
        <v>15</v>
      </c>
      <c r="C276" s="1">
        <v>18.5</v>
      </c>
      <c r="D276" s="1">
        <v>19</v>
      </c>
    </row>
    <row r="277" spans="1:4" x14ac:dyDescent="0.2">
      <c r="A277" s="2">
        <v>201002121143</v>
      </c>
      <c r="B277" s="1">
        <v>15.5</v>
      </c>
      <c r="C277" s="1">
        <v>20.5</v>
      </c>
      <c r="D277" s="1">
        <v>20</v>
      </c>
    </row>
    <row r="278" spans="1:4" x14ac:dyDescent="0.2">
      <c r="A278" s="2">
        <v>201002121243</v>
      </c>
      <c r="B278" s="1">
        <v>15.5</v>
      </c>
      <c r="C278" s="1">
        <v>22</v>
      </c>
      <c r="D278" s="1">
        <v>20.5</v>
      </c>
    </row>
    <row r="279" spans="1:4" x14ac:dyDescent="0.2">
      <c r="A279" s="2">
        <v>201002121343</v>
      </c>
      <c r="B279" s="1">
        <v>15.5</v>
      </c>
      <c r="C279" s="1">
        <v>22.5</v>
      </c>
      <c r="D279" s="1">
        <v>21</v>
      </c>
    </row>
    <row r="280" spans="1:4" x14ac:dyDescent="0.2">
      <c r="A280" s="2">
        <v>201002121443</v>
      </c>
      <c r="B280" s="1">
        <v>15.5</v>
      </c>
      <c r="C280" s="1">
        <v>21.5</v>
      </c>
      <c r="D280" s="1">
        <v>21.5</v>
      </c>
    </row>
    <row r="281" spans="1:4" x14ac:dyDescent="0.2">
      <c r="A281" s="2">
        <v>201002121543</v>
      </c>
      <c r="B281" s="1">
        <v>15.5</v>
      </c>
      <c r="C281" s="1">
        <v>22.5</v>
      </c>
      <c r="D281" s="1">
        <v>22</v>
      </c>
    </row>
    <row r="282" spans="1:4" x14ac:dyDescent="0.2">
      <c r="A282" s="2">
        <v>201002121643</v>
      </c>
      <c r="B282" s="1">
        <v>16</v>
      </c>
      <c r="C282" s="1">
        <v>22</v>
      </c>
      <c r="D282" s="1">
        <v>22.5</v>
      </c>
    </row>
    <row r="283" spans="1:4" x14ac:dyDescent="0.2">
      <c r="A283" s="2">
        <v>201002121743</v>
      </c>
      <c r="B283" s="1">
        <v>16</v>
      </c>
      <c r="C283" s="1">
        <v>20.5</v>
      </c>
      <c r="D283" s="1">
        <v>23</v>
      </c>
    </row>
    <row r="284" spans="1:4" x14ac:dyDescent="0.2">
      <c r="A284" s="2">
        <v>201002121843</v>
      </c>
      <c r="B284" s="1">
        <v>16</v>
      </c>
      <c r="C284" s="1">
        <v>19.5</v>
      </c>
      <c r="D284" s="1">
        <v>22</v>
      </c>
    </row>
    <row r="285" spans="1:4" x14ac:dyDescent="0.2">
      <c r="A285" s="2">
        <v>201002121943</v>
      </c>
      <c r="B285" s="1">
        <v>16.5</v>
      </c>
      <c r="C285" s="1">
        <v>18.5</v>
      </c>
      <c r="D285" s="1">
        <v>21.5</v>
      </c>
    </row>
    <row r="286" spans="1:4" x14ac:dyDescent="0.2">
      <c r="A286" s="2">
        <v>201002122043</v>
      </c>
      <c r="B286" s="1">
        <v>16.5</v>
      </c>
      <c r="C286" s="1">
        <v>17.5</v>
      </c>
      <c r="D286" s="1">
        <v>21.5</v>
      </c>
    </row>
    <row r="287" spans="1:4" x14ac:dyDescent="0.2">
      <c r="A287" s="2">
        <v>201002122143</v>
      </c>
      <c r="B287" s="1">
        <v>16.5</v>
      </c>
      <c r="C287" s="1">
        <v>17</v>
      </c>
      <c r="D287" s="1">
        <v>22</v>
      </c>
    </row>
    <row r="288" spans="1:4" x14ac:dyDescent="0.2">
      <c r="A288" s="2">
        <v>201002122243</v>
      </c>
      <c r="B288" s="1">
        <v>16.5</v>
      </c>
      <c r="C288" s="1">
        <v>16.5</v>
      </c>
      <c r="D288" s="1">
        <v>22</v>
      </c>
    </row>
    <row r="289" spans="1:4" x14ac:dyDescent="0.2">
      <c r="A289" s="2">
        <v>201002122343</v>
      </c>
      <c r="B289" s="1">
        <v>16.5</v>
      </c>
      <c r="C289" s="1">
        <v>16.5</v>
      </c>
      <c r="D289" s="1">
        <v>21.5</v>
      </c>
    </row>
    <row r="290" spans="1:4" x14ac:dyDescent="0.2">
      <c r="A290" s="2">
        <v>201002130043</v>
      </c>
      <c r="B290" s="1">
        <v>16.5</v>
      </c>
      <c r="C290" s="1">
        <v>16</v>
      </c>
      <c r="D290" s="1">
        <v>21.5</v>
      </c>
    </row>
    <row r="291" spans="1:4" x14ac:dyDescent="0.2">
      <c r="A291" s="2">
        <v>201002130143</v>
      </c>
      <c r="B291" s="1">
        <v>16.5</v>
      </c>
      <c r="C291" s="1">
        <v>15.5</v>
      </c>
      <c r="D291" s="1">
        <v>21.5</v>
      </c>
    </row>
    <row r="292" spans="1:4" x14ac:dyDescent="0.2">
      <c r="A292" s="2">
        <v>201002130243</v>
      </c>
      <c r="B292" s="1">
        <v>16.5</v>
      </c>
      <c r="C292" s="1">
        <v>15.5</v>
      </c>
      <c r="D292" s="1">
        <v>21</v>
      </c>
    </row>
    <row r="293" spans="1:4" x14ac:dyDescent="0.2">
      <c r="A293" s="2">
        <v>201002130343</v>
      </c>
      <c r="B293" s="1">
        <v>16.5</v>
      </c>
      <c r="C293" s="1">
        <v>15</v>
      </c>
      <c r="D293" s="1">
        <v>20.5</v>
      </c>
    </row>
    <row r="294" spans="1:4" x14ac:dyDescent="0.2">
      <c r="A294" s="2">
        <v>201002130443</v>
      </c>
      <c r="B294" s="1">
        <v>16.5</v>
      </c>
      <c r="C294" s="1">
        <v>15</v>
      </c>
      <c r="D294" s="1">
        <v>20.5</v>
      </c>
    </row>
    <row r="295" spans="1:4" x14ac:dyDescent="0.2">
      <c r="A295" s="2">
        <v>201002130543</v>
      </c>
      <c r="B295" s="1">
        <v>16.5</v>
      </c>
      <c r="C295" s="1">
        <v>14.5</v>
      </c>
      <c r="D295" s="1">
        <v>20</v>
      </c>
    </row>
    <row r="296" spans="1:4" x14ac:dyDescent="0.2">
      <c r="A296" s="2">
        <v>201002130643</v>
      </c>
      <c r="B296" s="1">
        <v>16.5</v>
      </c>
      <c r="C296" s="1">
        <v>14.5</v>
      </c>
      <c r="D296" s="1">
        <v>20</v>
      </c>
    </row>
    <row r="297" spans="1:4" x14ac:dyDescent="0.2">
      <c r="A297" s="2">
        <v>201002130743</v>
      </c>
      <c r="B297" s="1">
        <v>16</v>
      </c>
      <c r="C297" s="1">
        <v>14</v>
      </c>
      <c r="D297" s="1">
        <v>19.5</v>
      </c>
    </row>
    <row r="298" spans="1:4" x14ac:dyDescent="0.2">
      <c r="A298" s="2">
        <v>201002130843</v>
      </c>
      <c r="B298" s="1">
        <v>16</v>
      </c>
      <c r="C298" s="1">
        <v>14</v>
      </c>
      <c r="D298" s="1">
        <v>19.5</v>
      </c>
    </row>
    <row r="299" spans="1:4" x14ac:dyDescent="0.2">
      <c r="A299" s="2">
        <v>201002130943</v>
      </c>
      <c r="B299" s="1">
        <v>16</v>
      </c>
      <c r="C299" s="1">
        <v>15.5</v>
      </c>
      <c r="D299" s="1">
        <v>20</v>
      </c>
    </row>
    <row r="300" spans="1:4" x14ac:dyDescent="0.2">
      <c r="A300" s="2">
        <v>201002131043</v>
      </c>
      <c r="B300" s="1">
        <v>16</v>
      </c>
      <c r="C300" s="1">
        <v>17</v>
      </c>
      <c r="D300" s="1">
        <v>21</v>
      </c>
    </row>
    <row r="301" spans="1:4" x14ac:dyDescent="0.2">
      <c r="A301" s="2">
        <v>201002131143</v>
      </c>
      <c r="B301" s="1">
        <v>16</v>
      </c>
      <c r="C301" s="1">
        <v>15</v>
      </c>
      <c r="D301" s="1">
        <v>21</v>
      </c>
    </row>
    <row r="302" spans="1:4" x14ac:dyDescent="0.2">
      <c r="A302" s="2">
        <v>201002131243</v>
      </c>
      <c r="B302" s="1">
        <v>16</v>
      </c>
      <c r="C302" s="1">
        <v>13.5</v>
      </c>
      <c r="D302" s="1">
        <v>20.5</v>
      </c>
    </row>
    <row r="303" spans="1:4" x14ac:dyDescent="0.2">
      <c r="A303" s="2">
        <v>201002131343</v>
      </c>
      <c r="B303" s="1">
        <v>15.5</v>
      </c>
      <c r="C303" s="1">
        <v>14</v>
      </c>
      <c r="D303" s="1">
        <v>20.5</v>
      </c>
    </row>
    <row r="304" spans="1:4" x14ac:dyDescent="0.2">
      <c r="A304" s="2">
        <v>201002131443</v>
      </c>
      <c r="B304" s="1">
        <v>15.5</v>
      </c>
      <c r="C304" s="1">
        <v>14</v>
      </c>
      <c r="D304" s="1">
        <v>21</v>
      </c>
    </row>
    <row r="305" spans="1:4" x14ac:dyDescent="0.2">
      <c r="A305" s="2">
        <v>201002131543</v>
      </c>
      <c r="B305" s="1">
        <v>15.5</v>
      </c>
      <c r="C305" s="1">
        <v>15.5</v>
      </c>
      <c r="D305" s="1">
        <v>21</v>
      </c>
    </row>
    <row r="306" spans="1:4" x14ac:dyDescent="0.2">
      <c r="A306" s="2">
        <v>201002131643</v>
      </c>
      <c r="B306" s="1">
        <v>15.5</v>
      </c>
      <c r="C306" s="1">
        <v>16</v>
      </c>
      <c r="D306" s="1">
        <v>22</v>
      </c>
    </row>
    <row r="307" spans="1:4" x14ac:dyDescent="0.2">
      <c r="A307" s="2">
        <v>201002131743</v>
      </c>
      <c r="B307" s="1">
        <v>15.5</v>
      </c>
      <c r="C307" s="1">
        <v>15.5</v>
      </c>
      <c r="D307" s="1">
        <v>22</v>
      </c>
    </row>
    <row r="308" spans="1:4" x14ac:dyDescent="0.2">
      <c r="A308" s="2">
        <v>201002131843</v>
      </c>
      <c r="B308" s="1">
        <v>15.5</v>
      </c>
      <c r="C308" s="1">
        <v>14.5</v>
      </c>
      <c r="D308" s="1">
        <v>22</v>
      </c>
    </row>
    <row r="309" spans="1:4" x14ac:dyDescent="0.2">
      <c r="A309" s="2">
        <v>201002131943</v>
      </c>
      <c r="B309" s="1">
        <v>15</v>
      </c>
      <c r="C309" s="1">
        <v>14</v>
      </c>
      <c r="D309" s="1">
        <v>21.5</v>
      </c>
    </row>
    <row r="310" spans="1:4" x14ac:dyDescent="0.2">
      <c r="A310" s="2">
        <v>201002132043</v>
      </c>
      <c r="B310" s="1">
        <v>15</v>
      </c>
      <c r="C310" s="1">
        <v>13.5</v>
      </c>
      <c r="D310" s="1">
        <v>21</v>
      </c>
    </row>
    <row r="311" spans="1:4" x14ac:dyDescent="0.2">
      <c r="A311" s="2">
        <v>201002132143</v>
      </c>
      <c r="B311" s="1">
        <v>15.5</v>
      </c>
      <c r="C311" s="1">
        <v>12.5</v>
      </c>
      <c r="D311" s="1">
        <v>20.5</v>
      </c>
    </row>
    <row r="312" spans="1:4" x14ac:dyDescent="0.2">
      <c r="A312" s="2">
        <v>201002132243</v>
      </c>
      <c r="B312" s="1">
        <v>15</v>
      </c>
      <c r="C312" s="1">
        <v>12</v>
      </c>
      <c r="D312" s="1">
        <v>20</v>
      </c>
    </row>
    <row r="313" spans="1:4" x14ac:dyDescent="0.2">
      <c r="A313" s="2">
        <v>201002132343</v>
      </c>
      <c r="B313" s="1">
        <v>15</v>
      </c>
      <c r="C313" s="1">
        <v>11.5</v>
      </c>
      <c r="D313" s="1">
        <v>20</v>
      </c>
    </row>
    <row r="314" spans="1:4" x14ac:dyDescent="0.2">
      <c r="A314" s="2">
        <v>201002140043</v>
      </c>
      <c r="B314" s="1">
        <v>15</v>
      </c>
      <c r="C314" s="1">
        <v>11.5</v>
      </c>
      <c r="D314" s="1">
        <v>19.5</v>
      </c>
    </row>
    <row r="315" spans="1:4" x14ac:dyDescent="0.2">
      <c r="A315" s="2">
        <v>201002140143</v>
      </c>
      <c r="B315" s="1">
        <v>15</v>
      </c>
      <c r="C315" s="1">
        <v>11.5</v>
      </c>
      <c r="D315" s="1">
        <v>19</v>
      </c>
    </row>
    <row r="316" spans="1:4" x14ac:dyDescent="0.2">
      <c r="A316" s="2">
        <v>201002140243</v>
      </c>
      <c r="B316" s="1">
        <v>15</v>
      </c>
      <c r="C316" s="1">
        <v>11.5</v>
      </c>
      <c r="D316" s="1">
        <v>18.5</v>
      </c>
    </row>
    <row r="317" spans="1:4" x14ac:dyDescent="0.2">
      <c r="A317" s="2">
        <v>201002140343</v>
      </c>
      <c r="B317" s="1">
        <v>15</v>
      </c>
      <c r="C317" s="1">
        <v>11</v>
      </c>
      <c r="D317" s="1">
        <v>18</v>
      </c>
    </row>
    <row r="318" spans="1:4" x14ac:dyDescent="0.2">
      <c r="A318" s="2">
        <v>201002140443</v>
      </c>
      <c r="B318" s="1">
        <v>15</v>
      </c>
      <c r="C318" s="1">
        <v>10</v>
      </c>
      <c r="D318" s="1">
        <v>17.5</v>
      </c>
    </row>
    <row r="319" spans="1:4" x14ac:dyDescent="0.2">
      <c r="A319" s="2">
        <v>201002140543</v>
      </c>
      <c r="B319" s="1">
        <v>14.5</v>
      </c>
      <c r="C319" s="1">
        <v>9.5</v>
      </c>
      <c r="D319" s="1">
        <v>17</v>
      </c>
    </row>
    <row r="320" spans="1:4" x14ac:dyDescent="0.2">
      <c r="A320" s="2">
        <v>201002140643</v>
      </c>
      <c r="B320" s="1">
        <v>14.5</v>
      </c>
      <c r="C320" s="1">
        <v>9</v>
      </c>
      <c r="D320" s="1">
        <v>17</v>
      </c>
    </row>
    <row r="321" spans="1:4" x14ac:dyDescent="0.2">
      <c r="A321" s="2">
        <v>201002140743</v>
      </c>
      <c r="B321" s="1">
        <v>14.5</v>
      </c>
      <c r="C321" s="1">
        <v>9.5</v>
      </c>
      <c r="D321" s="1">
        <v>17</v>
      </c>
    </row>
    <row r="322" spans="1:4" x14ac:dyDescent="0.2">
      <c r="A322" s="2">
        <v>201002140843</v>
      </c>
      <c r="B322" s="1">
        <v>14.5</v>
      </c>
      <c r="C322" s="1">
        <v>11</v>
      </c>
      <c r="D322" s="1">
        <v>17.5</v>
      </c>
    </row>
    <row r="323" spans="1:4" x14ac:dyDescent="0.2">
      <c r="A323" s="2">
        <v>201002140943</v>
      </c>
      <c r="B323" s="1">
        <v>14.5</v>
      </c>
      <c r="C323" s="1">
        <v>13.5</v>
      </c>
      <c r="D323" s="1">
        <v>18.5</v>
      </c>
    </row>
    <row r="324" spans="1:4" x14ac:dyDescent="0.2">
      <c r="A324" s="2">
        <v>201002141043</v>
      </c>
      <c r="B324" s="1">
        <v>14.5</v>
      </c>
      <c r="C324" s="1">
        <v>16</v>
      </c>
      <c r="D324" s="1">
        <v>19.5</v>
      </c>
    </row>
    <row r="325" spans="1:4" x14ac:dyDescent="0.2">
      <c r="A325" s="2">
        <v>201002141143</v>
      </c>
      <c r="B325" s="1">
        <v>15</v>
      </c>
      <c r="C325" s="1">
        <v>17</v>
      </c>
      <c r="D325" s="1">
        <v>19.5</v>
      </c>
    </row>
    <row r="326" spans="1:4" x14ac:dyDescent="0.2">
      <c r="A326" s="2">
        <v>201002141243</v>
      </c>
      <c r="B326" s="1">
        <v>15</v>
      </c>
      <c r="C326" s="1">
        <v>17.5</v>
      </c>
      <c r="D326" s="1">
        <v>20</v>
      </c>
    </row>
    <row r="327" spans="1:4" x14ac:dyDescent="0.2">
      <c r="A327" s="2">
        <v>201002141343</v>
      </c>
      <c r="B327" s="1">
        <v>15</v>
      </c>
      <c r="C327" s="1">
        <v>17.5</v>
      </c>
      <c r="D327" s="1">
        <v>20</v>
      </c>
    </row>
    <row r="328" spans="1:4" x14ac:dyDescent="0.2">
      <c r="A328" s="2">
        <v>201002141443</v>
      </c>
      <c r="B328" s="1">
        <v>15</v>
      </c>
      <c r="C328" s="1">
        <v>17</v>
      </c>
      <c r="D328" s="1">
        <v>19.5</v>
      </c>
    </row>
    <row r="329" spans="1:4" x14ac:dyDescent="0.2">
      <c r="A329" s="2">
        <v>201002141543</v>
      </c>
      <c r="B329" s="1">
        <v>15</v>
      </c>
      <c r="C329" s="1">
        <v>16</v>
      </c>
      <c r="D329" s="1">
        <v>19</v>
      </c>
    </row>
    <row r="330" spans="1:4" x14ac:dyDescent="0.2">
      <c r="A330" s="2">
        <v>201002141643</v>
      </c>
      <c r="B330" s="1">
        <v>15</v>
      </c>
      <c r="C330" s="1">
        <v>16</v>
      </c>
      <c r="D330" s="1">
        <v>19.5</v>
      </c>
    </row>
    <row r="331" spans="1:4" x14ac:dyDescent="0.2">
      <c r="A331" s="2">
        <v>201002141743</v>
      </c>
      <c r="B331" s="1">
        <v>15.5</v>
      </c>
      <c r="C331" s="1">
        <v>16</v>
      </c>
      <c r="D331" s="1">
        <v>19.5</v>
      </c>
    </row>
    <row r="332" spans="1:4" x14ac:dyDescent="0.2">
      <c r="A332" s="2">
        <v>201002141843</v>
      </c>
      <c r="B332" s="1">
        <v>15.5</v>
      </c>
      <c r="C332" s="1">
        <v>16</v>
      </c>
      <c r="D332" s="1">
        <v>20.5</v>
      </c>
    </row>
    <row r="333" spans="1:4" x14ac:dyDescent="0.2">
      <c r="A333" s="2">
        <v>201002141943</v>
      </c>
      <c r="B333" s="1">
        <v>15.5</v>
      </c>
      <c r="C333" s="1">
        <v>15.5</v>
      </c>
      <c r="D333" s="1">
        <v>20</v>
      </c>
    </row>
    <row r="334" spans="1:4" x14ac:dyDescent="0.2">
      <c r="A334" s="2">
        <v>201002142043</v>
      </c>
      <c r="B334" s="1">
        <v>15.5</v>
      </c>
      <c r="C334" s="1">
        <v>14.5</v>
      </c>
      <c r="D334" s="1">
        <v>20</v>
      </c>
    </row>
    <row r="335" spans="1:4" x14ac:dyDescent="0.2">
      <c r="A335" s="2">
        <v>201002142143</v>
      </c>
      <c r="B335" s="1">
        <v>15</v>
      </c>
      <c r="C335" s="1">
        <v>13.5</v>
      </c>
      <c r="D335" s="1">
        <v>19.5</v>
      </c>
    </row>
    <row r="336" spans="1:4" x14ac:dyDescent="0.2">
      <c r="A336" s="2">
        <v>201002142243</v>
      </c>
      <c r="B336" s="1">
        <v>15</v>
      </c>
      <c r="C336" s="1">
        <v>13</v>
      </c>
      <c r="D336" s="1">
        <v>19.5</v>
      </c>
    </row>
    <row r="337" spans="1:4" x14ac:dyDescent="0.2">
      <c r="A337" s="2">
        <v>201002142343</v>
      </c>
      <c r="B337" s="1">
        <v>15</v>
      </c>
      <c r="C337" s="1">
        <v>12.5</v>
      </c>
      <c r="D337" s="1">
        <v>19</v>
      </c>
    </row>
    <row r="338" spans="1:4" x14ac:dyDescent="0.2">
      <c r="A338" s="2">
        <v>201002150043</v>
      </c>
      <c r="B338" s="1">
        <v>15</v>
      </c>
      <c r="C338" s="1">
        <v>11.5</v>
      </c>
      <c r="D338" s="1">
        <v>18.5</v>
      </c>
    </row>
    <row r="339" spans="1:4" x14ac:dyDescent="0.2">
      <c r="A339" s="2">
        <v>201002150143</v>
      </c>
      <c r="B339" s="1">
        <v>14.5</v>
      </c>
      <c r="C339" s="1">
        <v>11</v>
      </c>
      <c r="D339" s="1">
        <v>18</v>
      </c>
    </row>
    <row r="340" spans="1:4" x14ac:dyDescent="0.2">
      <c r="A340" s="2">
        <v>201002150243</v>
      </c>
      <c r="B340" s="1">
        <v>14.5</v>
      </c>
      <c r="C340" s="1">
        <v>10.5</v>
      </c>
      <c r="D340" s="1">
        <v>17.5</v>
      </c>
    </row>
    <row r="341" spans="1:4" x14ac:dyDescent="0.2">
      <c r="A341" s="2">
        <v>201002150343</v>
      </c>
      <c r="B341" s="1">
        <v>14.5</v>
      </c>
      <c r="C341" s="1">
        <v>10.5</v>
      </c>
      <c r="D341" s="1">
        <v>17.5</v>
      </c>
    </row>
    <row r="342" spans="1:4" x14ac:dyDescent="0.2">
      <c r="A342" s="2">
        <v>201002150443</v>
      </c>
      <c r="B342" s="1">
        <v>14.5</v>
      </c>
      <c r="C342" s="1">
        <v>10.5</v>
      </c>
      <c r="D342" s="1">
        <v>17</v>
      </c>
    </row>
    <row r="343" spans="1:4" x14ac:dyDescent="0.2">
      <c r="A343" s="2">
        <v>201002150543</v>
      </c>
      <c r="B343" s="1">
        <v>14.5</v>
      </c>
      <c r="C343" s="1">
        <v>10.5</v>
      </c>
      <c r="D343" s="1">
        <v>16.5</v>
      </c>
    </row>
    <row r="344" spans="1:4" x14ac:dyDescent="0.2">
      <c r="A344" s="2">
        <v>201002150643</v>
      </c>
      <c r="B344" s="1">
        <v>14.5</v>
      </c>
      <c r="C344" s="1">
        <v>10</v>
      </c>
      <c r="D344" s="1">
        <v>16.5</v>
      </c>
    </row>
    <row r="345" spans="1:4" x14ac:dyDescent="0.2">
      <c r="A345" s="2">
        <v>201002150743</v>
      </c>
      <c r="B345" s="1">
        <v>14</v>
      </c>
      <c r="C345" s="1">
        <v>10</v>
      </c>
      <c r="D345" s="1">
        <v>16.5</v>
      </c>
    </row>
    <row r="346" spans="1:4" x14ac:dyDescent="0.2">
      <c r="A346" s="2">
        <v>201002150843</v>
      </c>
      <c r="B346" s="1">
        <v>14</v>
      </c>
      <c r="C346" s="1">
        <v>10.5</v>
      </c>
      <c r="D346" s="1">
        <v>16.5</v>
      </c>
    </row>
    <row r="347" spans="1:4" x14ac:dyDescent="0.2">
      <c r="A347" s="2">
        <v>201002150943</v>
      </c>
      <c r="B347" s="1">
        <v>14</v>
      </c>
      <c r="C347" s="1">
        <v>12.5</v>
      </c>
      <c r="D347" s="1">
        <v>17.5</v>
      </c>
    </row>
    <row r="348" spans="1:4" x14ac:dyDescent="0.2">
      <c r="A348" s="2">
        <v>201002151043</v>
      </c>
      <c r="B348" s="1">
        <v>14</v>
      </c>
      <c r="C348" s="1">
        <v>13</v>
      </c>
      <c r="D348" s="1">
        <v>18.5</v>
      </c>
    </row>
    <row r="349" spans="1:4" x14ac:dyDescent="0.2">
      <c r="A349" s="2">
        <v>201002151143</v>
      </c>
      <c r="B349" s="1">
        <v>14</v>
      </c>
      <c r="C349" s="1">
        <v>15</v>
      </c>
      <c r="D349" s="1">
        <v>18.5</v>
      </c>
    </row>
    <row r="350" spans="1:4" x14ac:dyDescent="0.2">
      <c r="A350" s="2">
        <v>201002151243</v>
      </c>
      <c r="B350" s="1">
        <v>14</v>
      </c>
      <c r="C350" s="1">
        <v>14</v>
      </c>
      <c r="D350" s="1">
        <v>18.5</v>
      </c>
    </row>
    <row r="351" spans="1:4" x14ac:dyDescent="0.2">
      <c r="A351" s="2">
        <v>201002151343</v>
      </c>
      <c r="B351" s="1">
        <v>14</v>
      </c>
      <c r="C351" s="1">
        <v>14.5</v>
      </c>
      <c r="D351" s="1">
        <v>18.5</v>
      </c>
    </row>
    <row r="352" spans="1:4" x14ac:dyDescent="0.2">
      <c r="A352" s="2">
        <v>201002151443</v>
      </c>
      <c r="B352" s="1">
        <v>14</v>
      </c>
      <c r="C352" s="1">
        <v>14.5</v>
      </c>
      <c r="D352" s="1">
        <v>18.5</v>
      </c>
    </row>
    <row r="353" spans="1:4" x14ac:dyDescent="0.2">
      <c r="A353" s="2">
        <v>201002151543</v>
      </c>
      <c r="B353" s="1">
        <v>14</v>
      </c>
      <c r="C353" s="1">
        <v>14.5</v>
      </c>
      <c r="D353" s="1">
        <v>18.5</v>
      </c>
    </row>
    <row r="354" spans="1:4" x14ac:dyDescent="0.2">
      <c r="A354" s="2">
        <v>201002151643</v>
      </c>
      <c r="B354" s="1">
        <v>14</v>
      </c>
      <c r="C354" s="1">
        <v>15</v>
      </c>
      <c r="D354" s="1">
        <v>18.5</v>
      </c>
    </row>
    <row r="355" spans="1:4" x14ac:dyDescent="0.2">
      <c r="A355" s="2">
        <v>201002151743</v>
      </c>
      <c r="B355" s="1">
        <v>14</v>
      </c>
      <c r="C355" s="1">
        <v>15</v>
      </c>
      <c r="D355" s="1">
        <v>19</v>
      </c>
    </row>
    <row r="356" spans="1:4" x14ac:dyDescent="0.2">
      <c r="A356" s="2">
        <v>201002151843</v>
      </c>
      <c r="B356" s="1">
        <v>14</v>
      </c>
      <c r="C356" s="1">
        <v>14.5</v>
      </c>
      <c r="D356" s="1">
        <v>20</v>
      </c>
    </row>
    <row r="357" spans="1:4" x14ac:dyDescent="0.2">
      <c r="A357" s="2">
        <v>201002151943</v>
      </c>
      <c r="B357" s="1">
        <v>14.5</v>
      </c>
      <c r="C357" s="1">
        <v>13.5</v>
      </c>
      <c r="D357" s="1">
        <v>19.5</v>
      </c>
    </row>
    <row r="358" spans="1:4" x14ac:dyDescent="0.2">
      <c r="A358" s="2">
        <v>201002152043</v>
      </c>
      <c r="B358" s="1">
        <v>14.5</v>
      </c>
      <c r="C358" s="1">
        <v>12.5</v>
      </c>
      <c r="D358" s="1">
        <v>19.5</v>
      </c>
    </row>
    <row r="359" spans="1:4" x14ac:dyDescent="0.2">
      <c r="A359" s="2">
        <v>201002152143</v>
      </c>
      <c r="B359" s="1">
        <v>14.5</v>
      </c>
      <c r="C359" s="1">
        <v>11.5</v>
      </c>
      <c r="D359" s="1">
        <v>19</v>
      </c>
    </row>
    <row r="360" spans="1:4" x14ac:dyDescent="0.2">
      <c r="A360" s="2">
        <v>201002152243</v>
      </c>
      <c r="B360" s="1">
        <v>14.5</v>
      </c>
      <c r="C360" s="1">
        <v>10.5</v>
      </c>
      <c r="D360" s="1">
        <v>18.5</v>
      </c>
    </row>
    <row r="361" spans="1:4" x14ac:dyDescent="0.2">
      <c r="A361" s="2">
        <v>201002152343</v>
      </c>
      <c r="B361" s="1">
        <v>14.5</v>
      </c>
      <c r="C361" s="1">
        <v>10</v>
      </c>
      <c r="D361" s="1">
        <v>18</v>
      </c>
    </row>
    <row r="362" spans="1:4" x14ac:dyDescent="0.2">
      <c r="A362" s="2">
        <v>201002160043</v>
      </c>
      <c r="B362" s="1">
        <v>14</v>
      </c>
      <c r="C362" s="1">
        <v>9.5</v>
      </c>
      <c r="D362" s="1">
        <v>17.5</v>
      </c>
    </row>
    <row r="363" spans="1:4" x14ac:dyDescent="0.2">
      <c r="A363" s="2">
        <v>201002160143</v>
      </c>
      <c r="B363" s="1">
        <v>14</v>
      </c>
      <c r="C363" s="1">
        <v>9</v>
      </c>
      <c r="D363" s="1">
        <v>17</v>
      </c>
    </row>
    <row r="364" spans="1:4" x14ac:dyDescent="0.2">
      <c r="A364" s="2">
        <v>201002160243</v>
      </c>
      <c r="B364" s="1">
        <v>14</v>
      </c>
      <c r="C364" s="1">
        <v>8.5</v>
      </c>
      <c r="D364" s="1">
        <v>16.5</v>
      </c>
    </row>
    <row r="365" spans="1:4" x14ac:dyDescent="0.2">
      <c r="A365" s="2">
        <v>201002160343</v>
      </c>
      <c r="B365" s="1">
        <v>14</v>
      </c>
      <c r="C365" s="1">
        <v>8.5</v>
      </c>
      <c r="D365" s="1">
        <v>16</v>
      </c>
    </row>
    <row r="366" spans="1:4" x14ac:dyDescent="0.2">
      <c r="A366" s="2">
        <v>201002160443</v>
      </c>
      <c r="B366" s="1">
        <v>14</v>
      </c>
      <c r="C366" s="1">
        <v>8</v>
      </c>
      <c r="D366" s="1">
        <v>15.5</v>
      </c>
    </row>
    <row r="367" spans="1:4" x14ac:dyDescent="0.2">
      <c r="A367" s="2">
        <v>201002160543</v>
      </c>
      <c r="B367" s="1">
        <v>13.5</v>
      </c>
      <c r="C367" s="1">
        <v>7.5</v>
      </c>
      <c r="D367" s="1">
        <v>15.5</v>
      </c>
    </row>
    <row r="368" spans="1:4" x14ac:dyDescent="0.2">
      <c r="A368" s="2">
        <v>201002160643</v>
      </c>
      <c r="B368" s="1">
        <v>13.5</v>
      </c>
      <c r="C368" s="1">
        <v>7.5</v>
      </c>
      <c r="D368" s="1">
        <v>15</v>
      </c>
    </row>
    <row r="369" spans="1:4" x14ac:dyDescent="0.2">
      <c r="A369" s="2">
        <v>201002160743</v>
      </c>
      <c r="B369" s="1">
        <v>13.5</v>
      </c>
      <c r="C369" s="1">
        <v>7</v>
      </c>
      <c r="D369" s="1">
        <v>15</v>
      </c>
    </row>
    <row r="370" spans="1:4" x14ac:dyDescent="0.2">
      <c r="A370" s="2">
        <v>201002160843</v>
      </c>
      <c r="B370" s="1">
        <v>13.5</v>
      </c>
      <c r="C370" s="1">
        <v>8.5</v>
      </c>
      <c r="D370" s="1">
        <v>15.5</v>
      </c>
    </row>
    <row r="371" spans="1:4" x14ac:dyDescent="0.2">
      <c r="A371" s="2">
        <v>201002160943</v>
      </c>
      <c r="B371" s="1">
        <v>13.5</v>
      </c>
      <c r="C371" s="1">
        <v>11.5</v>
      </c>
      <c r="D371" s="1">
        <v>16.5</v>
      </c>
    </row>
    <row r="372" spans="1:4" x14ac:dyDescent="0.2">
      <c r="A372" s="2">
        <v>201002161043</v>
      </c>
      <c r="B372" s="1">
        <v>13.5</v>
      </c>
      <c r="C372" s="1">
        <v>14.5</v>
      </c>
      <c r="D372" s="1">
        <v>17.5</v>
      </c>
    </row>
    <row r="373" spans="1:4" x14ac:dyDescent="0.2">
      <c r="A373" s="2">
        <v>201002161143</v>
      </c>
      <c r="B373" s="1">
        <v>13.5</v>
      </c>
      <c r="C373" s="1">
        <v>17</v>
      </c>
      <c r="D373" s="1">
        <v>18.5</v>
      </c>
    </row>
    <row r="374" spans="1:4" x14ac:dyDescent="0.2">
      <c r="A374" s="2">
        <v>201002161243</v>
      </c>
      <c r="B374" s="1">
        <v>14</v>
      </c>
      <c r="C374" s="1">
        <v>18.5</v>
      </c>
      <c r="D374" s="1">
        <v>19</v>
      </c>
    </row>
    <row r="375" spans="1:4" x14ac:dyDescent="0.2">
      <c r="A375" s="2">
        <v>201002161343</v>
      </c>
      <c r="B375" s="1">
        <v>14</v>
      </c>
      <c r="C375" s="1">
        <v>19</v>
      </c>
      <c r="D375" s="1">
        <v>19</v>
      </c>
    </row>
    <row r="376" spans="1:4" x14ac:dyDescent="0.2">
      <c r="A376" s="2">
        <v>201002161443</v>
      </c>
      <c r="B376" s="1">
        <v>14</v>
      </c>
      <c r="C376" s="1">
        <v>18.5</v>
      </c>
      <c r="D376" s="1">
        <v>19.5</v>
      </c>
    </row>
    <row r="377" spans="1:4" x14ac:dyDescent="0.2">
      <c r="A377" s="2">
        <v>201002161543</v>
      </c>
      <c r="B377" s="1">
        <v>14</v>
      </c>
      <c r="C377" s="1">
        <v>18.5</v>
      </c>
      <c r="D377" s="1">
        <v>19</v>
      </c>
    </row>
    <row r="378" spans="1:4" x14ac:dyDescent="0.2">
      <c r="A378" s="2">
        <v>201002161643</v>
      </c>
      <c r="B378" s="1">
        <v>14</v>
      </c>
      <c r="C378" s="1">
        <v>18.5</v>
      </c>
      <c r="D378" s="1">
        <v>20.5</v>
      </c>
    </row>
    <row r="379" spans="1:4" x14ac:dyDescent="0.2">
      <c r="A379" s="2">
        <v>201002161743</v>
      </c>
      <c r="B379" s="1">
        <v>14</v>
      </c>
      <c r="C379" s="1">
        <v>17.5</v>
      </c>
      <c r="D379" s="1">
        <v>21</v>
      </c>
    </row>
    <row r="380" spans="1:4" x14ac:dyDescent="0.2">
      <c r="A380" s="2">
        <v>201002161843</v>
      </c>
      <c r="B380" s="1">
        <v>14.5</v>
      </c>
      <c r="C380" s="1">
        <v>16.5</v>
      </c>
      <c r="D380" s="1">
        <v>20.5</v>
      </c>
    </row>
    <row r="381" spans="1:4" x14ac:dyDescent="0.2">
      <c r="A381" s="2">
        <v>201002161943</v>
      </c>
      <c r="B381" s="1">
        <v>14.5</v>
      </c>
      <c r="C381" s="1">
        <v>15</v>
      </c>
      <c r="D381" s="1">
        <v>19</v>
      </c>
    </row>
    <row r="382" spans="1:4" x14ac:dyDescent="0.2">
      <c r="A382" s="2">
        <v>201002162043</v>
      </c>
      <c r="B382" s="1">
        <v>14.5</v>
      </c>
      <c r="C382" s="1">
        <v>14.5</v>
      </c>
      <c r="D382" s="1">
        <v>19.5</v>
      </c>
    </row>
    <row r="383" spans="1:4" x14ac:dyDescent="0.2">
      <c r="A383" s="2">
        <v>201002162143</v>
      </c>
      <c r="B383" s="1">
        <v>14.5</v>
      </c>
      <c r="C383" s="1">
        <v>14</v>
      </c>
      <c r="D383" s="1">
        <v>20</v>
      </c>
    </row>
    <row r="384" spans="1:4" x14ac:dyDescent="0.2">
      <c r="A384" s="2">
        <v>201002162243</v>
      </c>
      <c r="B384" s="1">
        <v>14.5</v>
      </c>
      <c r="C384" s="1">
        <v>14</v>
      </c>
      <c r="D384" s="1">
        <v>19.5</v>
      </c>
    </row>
    <row r="385" spans="1:4" x14ac:dyDescent="0.2">
      <c r="A385" s="2">
        <v>201002162343</v>
      </c>
      <c r="B385" s="1">
        <v>14.5</v>
      </c>
      <c r="C385" s="1">
        <v>13.5</v>
      </c>
      <c r="D385" s="1">
        <v>19.5</v>
      </c>
    </row>
    <row r="386" spans="1:4" x14ac:dyDescent="0.2">
      <c r="A386" s="2">
        <v>201002170043</v>
      </c>
      <c r="B386" s="1">
        <v>14.5</v>
      </c>
      <c r="C386" s="1">
        <v>13.5</v>
      </c>
      <c r="D386" s="1">
        <v>19</v>
      </c>
    </row>
    <row r="387" spans="1:4" x14ac:dyDescent="0.2">
      <c r="A387" s="2">
        <v>201002170143</v>
      </c>
      <c r="B387" s="1">
        <v>14.5</v>
      </c>
      <c r="C387" s="1">
        <v>13</v>
      </c>
      <c r="D387" s="1">
        <v>18.5</v>
      </c>
    </row>
    <row r="388" spans="1:4" x14ac:dyDescent="0.2">
      <c r="A388" s="2">
        <v>201002170243</v>
      </c>
      <c r="B388" s="1">
        <v>14.5</v>
      </c>
      <c r="C388" s="1">
        <v>13</v>
      </c>
      <c r="D388" s="1">
        <v>18.5</v>
      </c>
    </row>
    <row r="389" spans="1:4" x14ac:dyDescent="0.2">
      <c r="A389" s="2">
        <v>201002170343</v>
      </c>
      <c r="B389" s="1">
        <v>14.5</v>
      </c>
      <c r="C389" s="1">
        <v>12.5</v>
      </c>
      <c r="D389" s="1">
        <v>18</v>
      </c>
    </row>
    <row r="390" spans="1:4" x14ac:dyDescent="0.2">
      <c r="A390" s="2">
        <v>201002170443</v>
      </c>
      <c r="B390" s="1">
        <v>14.5</v>
      </c>
      <c r="C390" s="1">
        <v>11.5</v>
      </c>
      <c r="D390" s="1">
        <v>17.5</v>
      </c>
    </row>
    <row r="391" spans="1:4" x14ac:dyDescent="0.2">
      <c r="A391" s="2">
        <v>201002170543</v>
      </c>
      <c r="B391" s="1">
        <v>14.5</v>
      </c>
      <c r="C391" s="1">
        <v>11</v>
      </c>
      <c r="D391" s="1">
        <v>17.5</v>
      </c>
    </row>
    <row r="392" spans="1:4" x14ac:dyDescent="0.2">
      <c r="A392" s="2">
        <v>201002170643</v>
      </c>
      <c r="B392" s="1">
        <v>14.5</v>
      </c>
      <c r="C392" s="1">
        <v>10.5</v>
      </c>
      <c r="D392" s="1">
        <v>17</v>
      </c>
    </row>
    <row r="393" spans="1:4" x14ac:dyDescent="0.2">
      <c r="A393" s="2">
        <v>201002170743</v>
      </c>
      <c r="B393" s="1">
        <v>14.5</v>
      </c>
      <c r="C393" s="1">
        <v>10.5</v>
      </c>
      <c r="D393" s="1">
        <v>17</v>
      </c>
    </row>
    <row r="394" spans="1:4" x14ac:dyDescent="0.2">
      <c r="A394" s="2">
        <v>201002170843</v>
      </c>
      <c r="B394" s="1">
        <v>14.5</v>
      </c>
      <c r="C394" s="1">
        <v>11.5</v>
      </c>
      <c r="D394" s="1">
        <v>17.5</v>
      </c>
    </row>
    <row r="395" spans="1:4" x14ac:dyDescent="0.2">
      <c r="A395" s="2">
        <v>201002170943</v>
      </c>
      <c r="B395" s="1">
        <v>14.5</v>
      </c>
      <c r="C395" s="1">
        <v>13</v>
      </c>
      <c r="D395" s="1">
        <v>18</v>
      </c>
    </row>
    <row r="396" spans="1:4" x14ac:dyDescent="0.2">
      <c r="A396" s="2">
        <v>201002171043</v>
      </c>
      <c r="B396" s="1">
        <v>14.5</v>
      </c>
      <c r="C396" s="1">
        <v>14</v>
      </c>
      <c r="D396" s="1">
        <v>17.5</v>
      </c>
    </row>
    <row r="397" spans="1:4" x14ac:dyDescent="0.2">
      <c r="A397" s="2">
        <v>201002171143</v>
      </c>
      <c r="B397" s="1">
        <v>15</v>
      </c>
      <c r="C397" s="1">
        <v>15</v>
      </c>
      <c r="D397" s="1">
        <v>18.5</v>
      </c>
    </row>
    <row r="398" spans="1:4" x14ac:dyDescent="0.2">
      <c r="A398" s="2">
        <v>201002171243</v>
      </c>
      <c r="B398" s="1">
        <v>15</v>
      </c>
      <c r="C398" s="1">
        <v>15</v>
      </c>
      <c r="D398" s="1">
        <v>18.5</v>
      </c>
    </row>
    <row r="399" spans="1:4" x14ac:dyDescent="0.2">
      <c r="A399" s="2">
        <v>201002171343</v>
      </c>
      <c r="B399" s="1">
        <v>15</v>
      </c>
      <c r="C399" s="1">
        <v>15</v>
      </c>
      <c r="D399" s="1">
        <v>18.5</v>
      </c>
    </row>
    <row r="400" spans="1:4" x14ac:dyDescent="0.2">
      <c r="A400" s="2">
        <v>201002171443</v>
      </c>
      <c r="B400" s="1">
        <v>15</v>
      </c>
      <c r="C400" s="1">
        <v>16</v>
      </c>
      <c r="D400" s="1">
        <v>19</v>
      </c>
    </row>
    <row r="401" spans="1:4" x14ac:dyDescent="0.2">
      <c r="A401" s="2">
        <v>201002171543</v>
      </c>
      <c r="B401" s="1">
        <v>15</v>
      </c>
      <c r="C401" s="1">
        <v>16</v>
      </c>
      <c r="D401" s="1">
        <v>19.5</v>
      </c>
    </row>
    <row r="402" spans="1:4" x14ac:dyDescent="0.2">
      <c r="A402" s="2">
        <v>201002171643</v>
      </c>
      <c r="B402" s="1">
        <v>15</v>
      </c>
      <c r="C402" s="1">
        <v>15.5</v>
      </c>
      <c r="D402" s="1">
        <v>19.5</v>
      </c>
    </row>
    <row r="403" spans="1:4" x14ac:dyDescent="0.2">
      <c r="A403" s="2">
        <v>201002171743</v>
      </c>
      <c r="B403" s="1">
        <v>15.5</v>
      </c>
      <c r="C403" s="1">
        <v>15</v>
      </c>
      <c r="D403" s="1">
        <v>20</v>
      </c>
    </row>
    <row r="404" spans="1:4" x14ac:dyDescent="0.2">
      <c r="A404" s="2">
        <v>201002171843</v>
      </c>
      <c r="B404" s="1">
        <v>15.5</v>
      </c>
      <c r="C404" s="1">
        <v>14.5</v>
      </c>
      <c r="D404" s="1">
        <v>20.5</v>
      </c>
    </row>
    <row r="405" spans="1:4" x14ac:dyDescent="0.2">
      <c r="A405" s="2">
        <v>201002171943</v>
      </c>
      <c r="B405" s="1">
        <v>15.5</v>
      </c>
      <c r="C405" s="1">
        <v>14.5</v>
      </c>
      <c r="D405" s="1">
        <v>20</v>
      </c>
    </row>
    <row r="406" spans="1:4" x14ac:dyDescent="0.2">
      <c r="A406" s="2">
        <v>201002172043</v>
      </c>
      <c r="B406" s="1">
        <v>15.5</v>
      </c>
      <c r="C406" s="1">
        <v>14.5</v>
      </c>
      <c r="D406" s="1">
        <v>20</v>
      </c>
    </row>
    <row r="407" spans="1:4" x14ac:dyDescent="0.2">
      <c r="A407" s="2">
        <v>201002172143</v>
      </c>
      <c r="B407" s="1">
        <v>15.5</v>
      </c>
      <c r="C407" s="1">
        <v>14</v>
      </c>
      <c r="D407" s="1">
        <v>20</v>
      </c>
    </row>
    <row r="408" spans="1:4" x14ac:dyDescent="0.2">
      <c r="A408" s="2">
        <v>201002172243</v>
      </c>
      <c r="B408" s="1">
        <v>15.5</v>
      </c>
      <c r="C408" s="1">
        <v>14</v>
      </c>
      <c r="D408" s="1">
        <v>20</v>
      </c>
    </row>
    <row r="409" spans="1:4" x14ac:dyDescent="0.2">
      <c r="A409" s="2">
        <v>201002172343</v>
      </c>
      <c r="B409" s="1">
        <v>15.5</v>
      </c>
      <c r="C409" s="1">
        <v>14</v>
      </c>
      <c r="D409" s="1">
        <v>20</v>
      </c>
    </row>
    <row r="410" spans="1:4" x14ac:dyDescent="0.2">
      <c r="A410" s="2">
        <v>201002180043</v>
      </c>
      <c r="B410" s="1">
        <v>15.5</v>
      </c>
      <c r="C410" s="1">
        <v>14</v>
      </c>
      <c r="D410" s="1">
        <v>19.5</v>
      </c>
    </row>
    <row r="411" spans="1:4" x14ac:dyDescent="0.2">
      <c r="A411" s="2">
        <v>201002180143</v>
      </c>
      <c r="B411" s="1">
        <v>15.5</v>
      </c>
      <c r="C411" s="1">
        <v>14</v>
      </c>
      <c r="D411" s="1">
        <v>19</v>
      </c>
    </row>
    <row r="412" spans="1:4" x14ac:dyDescent="0.2">
      <c r="A412" s="2">
        <v>201002180243</v>
      </c>
      <c r="B412" s="1">
        <v>15.5</v>
      </c>
      <c r="C412" s="1">
        <v>14</v>
      </c>
      <c r="D412" s="1">
        <v>19</v>
      </c>
    </row>
    <row r="413" spans="1:4" x14ac:dyDescent="0.2">
      <c r="A413" s="2">
        <v>201002180343</v>
      </c>
      <c r="B413" s="1">
        <v>15.5</v>
      </c>
      <c r="C413" s="1">
        <v>14</v>
      </c>
      <c r="D413" s="1">
        <v>18.5</v>
      </c>
    </row>
    <row r="414" spans="1:4" x14ac:dyDescent="0.2">
      <c r="A414" s="2">
        <v>201002180443</v>
      </c>
      <c r="B414" s="1">
        <v>15.5</v>
      </c>
      <c r="C414" s="1">
        <v>13.5</v>
      </c>
      <c r="D414" s="1">
        <v>18.5</v>
      </c>
    </row>
    <row r="415" spans="1:4" x14ac:dyDescent="0.2">
      <c r="A415" s="2">
        <v>201002180543</v>
      </c>
      <c r="B415" s="1">
        <v>15.5</v>
      </c>
      <c r="C415" s="1">
        <v>13.5</v>
      </c>
      <c r="D415" s="1">
        <v>18</v>
      </c>
    </row>
    <row r="416" spans="1:4" x14ac:dyDescent="0.2">
      <c r="A416" s="2">
        <v>201002180643</v>
      </c>
      <c r="B416" s="1">
        <v>15.5</v>
      </c>
      <c r="C416" s="1">
        <v>13.5</v>
      </c>
      <c r="D416" s="1">
        <v>18</v>
      </c>
    </row>
    <row r="417" spans="1:4" x14ac:dyDescent="0.2">
      <c r="A417" s="2">
        <v>201002180743</v>
      </c>
      <c r="B417" s="1">
        <v>15.5</v>
      </c>
      <c r="C417" s="1">
        <v>13.5</v>
      </c>
      <c r="D417" s="1">
        <v>18</v>
      </c>
    </row>
    <row r="418" spans="1:4" x14ac:dyDescent="0.2">
      <c r="A418" s="2">
        <v>201002180843</v>
      </c>
      <c r="B418" s="1">
        <v>15.5</v>
      </c>
      <c r="C418" s="1">
        <v>13.5</v>
      </c>
      <c r="D418" s="1">
        <v>18.5</v>
      </c>
    </row>
    <row r="419" spans="1:4" x14ac:dyDescent="0.2">
      <c r="A419" s="2">
        <v>201002180943</v>
      </c>
      <c r="B419" s="1">
        <v>15.5</v>
      </c>
      <c r="C419" s="1">
        <v>13</v>
      </c>
      <c r="D419" s="1">
        <v>18</v>
      </c>
    </row>
    <row r="420" spans="1:4" x14ac:dyDescent="0.2">
      <c r="A420" s="2">
        <v>201002181043</v>
      </c>
      <c r="B420" s="1">
        <v>15.5</v>
      </c>
      <c r="C420" s="1">
        <v>13</v>
      </c>
      <c r="D420" s="1">
        <v>18</v>
      </c>
    </row>
    <row r="421" spans="1:4" x14ac:dyDescent="0.2">
      <c r="A421" s="2">
        <v>201002181143</v>
      </c>
      <c r="B421" s="1">
        <v>15</v>
      </c>
      <c r="C421" s="1">
        <v>13</v>
      </c>
      <c r="D421" s="1">
        <v>17.5</v>
      </c>
    </row>
    <row r="422" spans="1:4" x14ac:dyDescent="0.2">
      <c r="A422" s="2">
        <v>201002181243</v>
      </c>
      <c r="B422" s="1">
        <v>15</v>
      </c>
      <c r="C422" s="1">
        <v>14.5</v>
      </c>
      <c r="D422" s="1">
        <v>18</v>
      </c>
    </row>
    <row r="423" spans="1:4" x14ac:dyDescent="0.2">
      <c r="A423" s="2">
        <v>201002181343</v>
      </c>
      <c r="B423" s="1">
        <v>15</v>
      </c>
      <c r="C423" s="1">
        <v>16</v>
      </c>
      <c r="D423" s="1">
        <v>18.5</v>
      </c>
    </row>
    <row r="424" spans="1:4" x14ac:dyDescent="0.2">
      <c r="A424" s="2">
        <v>201002181443</v>
      </c>
      <c r="B424" s="1">
        <v>15.5</v>
      </c>
      <c r="C424" s="1">
        <v>16.5</v>
      </c>
      <c r="D424" s="1">
        <v>19.5</v>
      </c>
    </row>
    <row r="425" spans="1:4" x14ac:dyDescent="0.2">
      <c r="A425" s="2">
        <v>201002181543</v>
      </c>
      <c r="B425" s="1">
        <v>15</v>
      </c>
      <c r="C425" s="1">
        <v>14</v>
      </c>
      <c r="D425" s="1">
        <v>19</v>
      </c>
    </row>
    <row r="426" spans="1:4" x14ac:dyDescent="0.2">
      <c r="A426" s="2">
        <v>201002181643</v>
      </c>
      <c r="B426" s="1">
        <v>15</v>
      </c>
      <c r="C426" s="1">
        <v>13</v>
      </c>
      <c r="D426" s="1">
        <v>19</v>
      </c>
    </row>
    <row r="427" spans="1:4" x14ac:dyDescent="0.2">
      <c r="A427" s="2">
        <v>201002181743</v>
      </c>
      <c r="B427" s="1">
        <v>15</v>
      </c>
      <c r="C427" s="1">
        <v>12.5</v>
      </c>
      <c r="D427" s="1">
        <v>19</v>
      </c>
    </row>
    <row r="428" spans="1:4" x14ac:dyDescent="0.2">
      <c r="A428" s="2">
        <v>201002181843</v>
      </c>
      <c r="B428" s="1">
        <v>15</v>
      </c>
      <c r="C428" s="1">
        <v>12.5</v>
      </c>
      <c r="D428" s="1">
        <v>19</v>
      </c>
    </row>
    <row r="429" spans="1:4" x14ac:dyDescent="0.2">
      <c r="A429" s="2">
        <v>201002181943</v>
      </c>
      <c r="B429" s="1">
        <v>15</v>
      </c>
      <c r="C429" s="1">
        <v>12</v>
      </c>
      <c r="D429" s="1">
        <v>19.5</v>
      </c>
    </row>
    <row r="430" spans="1:4" x14ac:dyDescent="0.2">
      <c r="A430" s="2">
        <v>201002182043</v>
      </c>
      <c r="B430" s="1">
        <v>14.5</v>
      </c>
      <c r="C430" s="1">
        <v>11</v>
      </c>
      <c r="D430" s="1">
        <v>19.5</v>
      </c>
    </row>
    <row r="431" spans="1:4" x14ac:dyDescent="0.2">
      <c r="A431" s="2">
        <v>201002182143</v>
      </c>
      <c r="B431" s="1">
        <v>14.5</v>
      </c>
      <c r="C431" s="1">
        <v>10.5</v>
      </c>
      <c r="D431" s="1">
        <v>19</v>
      </c>
    </row>
    <row r="432" spans="1:4" x14ac:dyDescent="0.2">
      <c r="A432" s="2">
        <v>201002182243</v>
      </c>
      <c r="B432" s="1">
        <v>14.5</v>
      </c>
      <c r="C432" s="1">
        <v>9.5</v>
      </c>
      <c r="D432" s="1">
        <v>19</v>
      </c>
    </row>
    <row r="433" spans="1:4" x14ac:dyDescent="0.2">
      <c r="A433" s="2">
        <v>201002182343</v>
      </c>
      <c r="B433" s="1">
        <v>14.5</v>
      </c>
      <c r="C433" s="1">
        <v>9.5</v>
      </c>
      <c r="D433" s="1">
        <v>18.5</v>
      </c>
    </row>
    <row r="434" spans="1:4" x14ac:dyDescent="0.2">
      <c r="A434" s="2">
        <v>201002190043</v>
      </c>
      <c r="B434" s="1">
        <v>14.5</v>
      </c>
      <c r="C434" s="1">
        <v>9</v>
      </c>
      <c r="D434" s="1">
        <v>17.5</v>
      </c>
    </row>
    <row r="435" spans="1:4" x14ac:dyDescent="0.2">
      <c r="A435" s="2">
        <v>201002190143</v>
      </c>
      <c r="B435" s="1">
        <v>14.5</v>
      </c>
      <c r="C435" s="1">
        <v>8.5</v>
      </c>
      <c r="D435" s="1">
        <v>17</v>
      </c>
    </row>
    <row r="436" spans="1:4" x14ac:dyDescent="0.2">
      <c r="A436" s="2">
        <v>201002190243</v>
      </c>
      <c r="B436" s="1">
        <v>14</v>
      </c>
      <c r="C436" s="1">
        <v>8.5</v>
      </c>
      <c r="D436" s="1">
        <v>16.5</v>
      </c>
    </row>
    <row r="437" spans="1:4" x14ac:dyDescent="0.2">
      <c r="A437" s="2">
        <v>201002190343</v>
      </c>
      <c r="B437" s="1">
        <v>14</v>
      </c>
      <c r="C437" s="1">
        <v>8.5</v>
      </c>
      <c r="D437" s="1">
        <v>16</v>
      </c>
    </row>
    <row r="438" spans="1:4" x14ac:dyDescent="0.2">
      <c r="A438" s="2">
        <v>201002190443</v>
      </c>
      <c r="B438" s="1">
        <v>14</v>
      </c>
      <c r="C438" s="1">
        <v>8</v>
      </c>
      <c r="D438" s="1">
        <v>15.5</v>
      </c>
    </row>
    <row r="439" spans="1:4" x14ac:dyDescent="0.2">
      <c r="A439" s="2">
        <v>201002190543</v>
      </c>
      <c r="B439" s="1">
        <v>14</v>
      </c>
      <c r="C439" s="1">
        <v>8</v>
      </c>
      <c r="D439" s="1">
        <v>15.5</v>
      </c>
    </row>
    <row r="440" spans="1:4" x14ac:dyDescent="0.2">
      <c r="A440" s="2">
        <v>201002190643</v>
      </c>
      <c r="B440" s="1">
        <v>13.5</v>
      </c>
      <c r="C440" s="1">
        <v>8.5</v>
      </c>
      <c r="D440" s="1">
        <v>15</v>
      </c>
    </row>
    <row r="441" spans="1:4" x14ac:dyDescent="0.2">
      <c r="A441" s="2">
        <v>201002190743</v>
      </c>
      <c r="B441" s="1">
        <v>13.5</v>
      </c>
      <c r="C441" s="1">
        <v>8.5</v>
      </c>
      <c r="D441" s="1">
        <v>15</v>
      </c>
    </row>
    <row r="442" spans="1:4" x14ac:dyDescent="0.2">
      <c r="A442" s="2">
        <v>201002190843</v>
      </c>
      <c r="B442" s="1">
        <v>13.5</v>
      </c>
      <c r="C442" s="1">
        <v>9</v>
      </c>
      <c r="D442" s="1">
        <v>15.5</v>
      </c>
    </row>
    <row r="443" spans="1:4" x14ac:dyDescent="0.2">
      <c r="A443" s="2">
        <v>201002190943</v>
      </c>
      <c r="B443" s="1">
        <v>13.5</v>
      </c>
      <c r="C443" s="1">
        <v>10.5</v>
      </c>
      <c r="D443" s="1">
        <v>15.5</v>
      </c>
    </row>
    <row r="444" spans="1:4" x14ac:dyDescent="0.2">
      <c r="A444" s="2">
        <v>201002191043</v>
      </c>
      <c r="B444" s="1">
        <v>13.5</v>
      </c>
      <c r="C444" s="1">
        <v>14.5</v>
      </c>
      <c r="D444" s="1">
        <v>16.5</v>
      </c>
    </row>
    <row r="445" spans="1:4" x14ac:dyDescent="0.2">
      <c r="A445" s="2">
        <v>201002191143</v>
      </c>
      <c r="B445" s="1">
        <v>14</v>
      </c>
      <c r="C445" s="1">
        <v>17</v>
      </c>
      <c r="D445" s="1">
        <v>18</v>
      </c>
    </row>
    <row r="446" spans="1:4" x14ac:dyDescent="0.2">
      <c r="A446" s="2">
        <v>201002191243</v>
      </c>
      <c r="B446" s="1">
        <v>14</v>
      </c>
      <c r="C446" s="1">
        <v>18</v>
      </c>
      <c r="D446" s="1">
        <v>18.5</v>
      </c>
    </row>
    <row r="447" spans="1:4" x14ac:dyDescent="0.2">
      <c r="A447" s="2">
        <v>201002191343</v>
      </c>
      <c r="B447" s="1">
        <v>14</v>
      </c>
      <c r="C447" s="1">
        <v>19.5</v>
      </c>
      <c r="D447" s="1">
        <v>19</v>
      </c>
    </row>
    <row r="448" spans="1:4" x14ac:dyDescent="0.2">
      <c r="A448" s="2">
        <v>201002191443</v>
      </c>
      <c r="B448" s="1">
        <v>14.5</v>
      </c>
      <c r="C448" s="1">
        <v>20.5</v>
      </c>
      <c r="D448" s="1">
        <v>19.5</v>
      </c>
    </row>
    <row r="449" spans="1:4" x14ac:dyDescent="0.2">
      <c r="A449" s="2">
        <v>201002191543</v>
      </c>
      <c r="B449" s="1">
        <v>14.5</v>
      </c>
      <c r="C449" s="1">
        <v>20.5</v>
      </c>
      <c r="D449" s="1">
        <v>20</v>
      </c>
    </row>
    <row r="450" spans="1:4" x14ac:dyDescent="0.2">
      <c r="A450" s="2">
        <v>201002191643</v>
      </c>
      <c r="B450" s="1">
        <v>14.5</v>
      </c>
      <c r="C450" s="1">
        <v>19.5</v>
      </c>
      <c r="D450" s="1">
        <v>20</v>
      </c>
    </row>
    <row r="451" spans="1:4" x14ac:dyDescent="0.2">
      <c r="A451" s="2">
        <v>201002191743</v>
      </c>
      <c r="B451" s="1">
        <v>14.5</v>
      </c>
      <c r="C451" s="1">
        <v>19</v>
      </c>
      <c r="D451" s="1">
        <v>20</v>
      </c>
    </row>
    <row r="452" spans="1:4" x14ac:dyDescent="0.2">
      <c r="A452" s="2">
        <v>201002191843</v>
      </c>
      <c r="B452" s="1">
        <v>15</v>
      </c>
      <c r="C452" s="1">
        <v>18.5</v>
      </c>
      <c r="D452" s="1">
        <v>20</v>
      </c>
    </row>
    <row r="453" spans="1:4" x14ac:dyDescent="0.2">
      <c r="A453" s="2">
        <v>201002191943</v>
      </c>
      <c r="B453" s="1">
        <v>15</v>
      </c>
      <c r="C453" s="1">
        <v>17.5</v>
      </c>
      <c r="D453" s="1">
        <v>19.5</v>
      </c>
    </row>
    <row r="454" spans="1:4" x14ac:dyDescent="0.2">
      <c r="A454" s="2">
        <v>201002192043</v>
      </c>
      <c r="B454" s="1">
        <v>15</v>
      </c>
      <c r="C454" s="1">
        <v>16.5</v>
      </c>
      <c r="D454" s="1">
        <v>19.5</v>
      </c>
    </row>
    <row r="455" spans="1:4" x14ac:dyDescent="0.2">
      <c r="A455" s="2">
        <v>201002192143</v>
      </c>
      <c r="B455" s="1">
        <v>15</v>
      </c>
      <c r="C455" s="1">
        <v>15.5</v>
      </c>
      <c r="D455" s="1">
        <v>19.5</v>
      </c>
    </row>
    <row r="456" spans="1:4" x14ac:dyDescent="0.2">
      <c r="A456" s="2">
        <v>201002192243</v>
      </c>
      <c r="B456" s="1">
        <v>15</v>
      </c>
      <c r="C456" s="1">
        <v>15</v>
      </c>
      <c r="D456" s="1">
        <v>20</v>
      </c>
    </row>
    <row r="457" spans="1:4" x14ac:dyDescent="0.2">
      <c r="A457" s="2">
        <v>201002192343</v>
      </c>
      <c r="B457" s="1">
        <v>15</v>
      </c>
      <c r="C457" s="1">
        <v>14</v>
      </c>
      <c r="D457" s="1">
        <v>19.5</v>
      </c>
    </row>
    <row r="458" spans="1:4" x14ac:dyDescent="0.2">
      <c r="A458" s="2">
        <v>201002200043</v>
      </c>
      <c r="B458" s="1">
        <v>15</v>
      </c>
      <c r="C458" s="1">
        <v>13.5</v>
      </c>
      <c r="D458" s="1">
        <v>19</v>
      </c>
    </row>
    <row r="459" spans="1:4" x14ac:dyDescent="0.2">
      <c r="A459" s="2">
        <v>201002200143</v>
      </c>
      <c r="B459" s="1">
        <v>15</v>
      </c>
      <c r="C459" s="1">
        <v>13</v>
      </c>
      <c r="D459" s="1">
        <v>18.5</v>
      </c>
    </row>
    <row r="460" spans="1:4" x14ac:dyDescent="0.2">
      <c r="A460" s="2">
        <v>201002200243</v>
      </c>
      <c r="B460" s="1">
        <v>15</v>
      </c>
      <c r="C460" s="1">
        <v>12</v>
      </c>
      <c r="D460" s="1">
        <v>18</v>
      </c>
    </row>
    <row r="461" spans="1:4" x14ac:dyDescent="0.2">
      <c r="A461" s="2">
        <v>201002200343</v>
      </c>
      <c r="B461" s="1">
        <v>14.5</v>
      </c>
      <c r="C461" s="1">
        <v>11</v>
      </c>
      <c r="D461" s="1">
        <v>17.5</v>
      </c>
    </row>
    <row r="462" spans="1:4" x14ac:dyDescent="0.2">
      <c r="A462" s="2">
        <v>201002200443</v>
      </c>
      <c r="B462" s="1">
        <v>14.5</v>
      </c>
      <c r="C462" s="1">
        <v>11</v>
      </c>
      <c r="D462" s="1">
        <v>17</v>
      </c>
    </row>
    <row r="463" spans="1:4" x14ac:dyDescent="0.2">
      <c r="A463" s="2">
        <v>201002200543</v>
      </c>
      <c r="B463" s="1">
        <v>14.5</v>
      </c>
      <c r="C463" s="1">
        <v>10.5</v>
      </c>
      <c r="D463" s="1">
        <v>16.5</v>
      </c>
    </row>
    <row r="464" spans="1:4" x14ac:dyDescent="0.2">
      <c r="A464" s="2">
        <v>201002200643</v>
      </c>
      <c r="B464" s="1">
        <v>14.5</v>
      </c>
      <c r="C464" s="1">
        <v>10</v>
      </c>
      <c r="D464" s="1">
        <v>16.5</v>
      </c>
    </row>
    <row r="465" spans="1:4" x14ac:dyDescent="0.2">
      <c r="A465" s="2">
        <v>201002200743</v>
      </c>
      <c r="B465" s="1">
        <v>14.5</v>
      </c>
      <c r="C465" s="1">
        <v>10</v>
      </c>
      <c r="D465" s="1">
        <v>16.5</v>
      </c>
    </row>
    <row r="466" spans="1:4" x14ac:dyDescent="0.2">
      <c r="A466" s="2">
        <v>201002200843</v>
      </c>
      <c r="B466" s="1">
        <v>14.5</v>
      </c>
      <c r="C466" s="1">
        <v>11.5</v>
      </c>
      <c r="D466" s="1">
        <v>16.5</v>
      </c>
    </row>
    <row r="467" spans="1:4" x14ac:dyDescent="0.2">
      <c r="A467" s="2">
        <v>201002200943</v>
      </c>
      <c r="B467" s="1">
        <v>14.5</v>
      </c>
      <c r="C467" s="1">
        <v>14.5</v>
      </c>
      <c r="D467" s="1">
        <v>17.5</v>
      </c>
    </row>
    <row r="468" spans="1:4" x14ac:dyDescent="0.2">
      <c r="A468" s="2">
        <v>201002201043</v>
      </c>
      <c r="B468" s="1">
        <v>14.5</v>
      </c>
      <c r="C468" s="1">
        <v>17.5</v>
      </c>
      <c r="D468" s="1">
        <v>19</v>
      </c>
    </row>
    <row r="469" spans="1:4" x14ac:dyDescent="0.2">
      <c r="A469" s="2">
        <v>201002201143</v>
      </c>
      <c r="B469" s="1">
        <v>14.5</v>
      </c>
      <c r="C469" s="1">
        <v>19.5</v>
      </c>
      <c r="D469" s="1">
        <v>20</v>
      </c>
    </row>
    <row r="470" spans="1:4" x14ac:dyDescent="0.2">
      <c r="A470" s="2">
        <v>201002201243</v>
      </c>
      <c r="B470" s="1">
        <v>15</v>
      </c>
      <c r="C470" s="1">
        <v>21.5</v>
      </c>
      <c r="D470" s="1">
        <v>20.5</v>
      </c>
    </row>
    <row r="471" spans="1:4" x14ac:dyDescent="0.2">
      <c r="A471" s="2">
        <v>201002201343</v>
      </c>
      <c r="B471" s="1">
        <v>15</v>
      </c>
      <c r="C471" s="1">
        <v>22</v>
      </c>
      <c r="D471" s="1">
        <v>21.5</v>
      </c>
    </row>
    <row r="472" spans="1:4" x14ac:dyDescent="0.2">
      <c r="A472" s="2">
        <v>201002201443</v>
      </c>
      <c r="B472" s="1">
        <v>15</v>
      </c>
      <c r="C472" s="1">
        <v>21</v>
      </c>
      <c r="D472" s="1">
        <v>22</v>
      </c>
    </row>
    <row r="473" spans="1:4" x14ac:dyDescent="0.2">
      <c r="A473" s="2">
        <v>201002201543</v>
      </c>
      <c r="B473" s="1">
        <v>15.5</v>
      </c>
      <c r="C473" s="1">
        <v>21.5</v>
      </c>
      <c r="D473" s="1">
        <v>22.5</v>
      </c>
    </row>
    <row r="474" spans="1:4" x14ac:dyDescent="0.2">
      <c r="A474" s="2">
        <v>201002201643</v>
      </c>
      <c r="B474" s="1">
        <v>15.5</v>
      </c>
      <c r="C474" s="1">
        <v>21.5</v>
      </c>
      <c r="D474" s="1">
        <v>23</v>
      </c>
    </row>
    <row r="475" spans="1:4" x14ac:dyDescent="0.2">
      <c r="A475" s="2">
        <v>201002201743</v>
      </c>
      <c r="B475" s="1">
        <v>15.5</v>
      </c>
      <c r="C475" s="1">
        <v>21</v>
      </c>
      <c r="D475" s="1">
        <v>23.5</v>
      </c>
    </row>
    <row r="476" spans="1:4" x14ac:dyDescent="0.2">
      <c r="A476" s="2">
        <v>201002201843</v>
      </c>
      <c r="B476" s="1">
        <v>16</v>
      </c>
      <c r="C476" s="1">
        <v>19.5</v>
      </c>
      <c r="D476" s="1">
        <v>22.5</v>
      </c>
    </row>
    <row r="477" spans="1:4" x14ac:dyDescent="0.2">
      <c r="A477" s="2">
        <v>201002201943</v>
      </c>
      <c r="B477" s="1">
        <v>16</v>
      </c>
      <c r="C477" s="1">
        <v>18.5</v>
      </c>
      <c r="D477" s="1">
        <v>22</v>
      </c>
    </row>
    <row r="478" spans="1:4" x14ac:dyDescent="0.2">
      <c r="A478" s="2">
        <v>201002202043</v>
      </c>
      <c r="B478" s="1">
        <v>16</v>
      </c>
      <c r="C478" s="1">
        <v>17</v>
      </c>
      <c r="D478" s="1">
        <v>22</v>
      </c>
    </row>
    <row r="479" spans="1:4" x14ac:dyDescent="0.2">
      <c r="A479" s="2">
        <v>201002202143</v>
      </c>
      <c r="B479" s="1">
        <v>16</v>
      </c>
      <c r="C479" s="1">
        <v>16</v>
      </c>
      <c r="D479" s="1">
        <v>22</v>
      </c>
    </row>
    <row r="480" spans="1:4" x14ac:dyDescent="0.2">
      <c r="A480" s="2">
        <v>201002202243</v>
      </c>
      <c r="B480" s="1">
        <v>16</v>
      </c>
      <c r="C480" s="1">
        <v>15</v>
      </c>
      <c r="D480" s="1">
        <v>22</v>
      </c>
    </row>
    <row r="481" spans="1:4" x14ac:dyDescent="0.2">
      <c r="A481" s="2">
        <v>201002202343</v>
      </c>
      <c r="B481" s="1">
        <v>16</v>
      </c>
      <c r="C481" s="1">
        <v>14</v>
      </c>
      <c r="D481" s="1">
        <v>22</v>
      </c>
    </row>
    <row r="482" spans="1:4" x14ac:dyDescent="0.2">
      <c r="A482" s="2">
        <v>201002210043</v>
      </c>
      <c r="B482" s="1">
        <v>16</v>
      </c>
      <c r="C482" s="1">
        <v>13.5</v>
      </c>
      <c r="D482" s="1">
        <v>21</v>
      </c>
    </row>
    <row r="483" spans="1:4" x14ac:dyDescent="0.2">
      <c r="A483" s="2">
        <v>201002210143</v>
      </c>
      <c r="B483" s="1">
        <v>16</v>
      </c>
      <c r="C483" s="1">
        <v>13</v>
      </c>
      <c r="D483" s="1">
        <v>20.5</v>
      </c>
    </row>
    <row r="484" spans="1:4" x14ac:dyDescent="0.2">
      <c r="A484" s="2">
        <v>201002210243</v>
      </c>
      <c r="B484" s="1">
        <v>15.5</v>
      </c>
      <c r="C484" s="1">
        <v>13</v>
      </c>
      <c r="D484" s="1">
        <v>20</v>
      </c>
    </row>
    <row r="485" spans="1:4" x14ac:dyDescent="0.2">
      <c r="A485" s="2">
        <v>201002210343</v>
      </c>
      <c r="B485" s="1">
        <v>15.5</v>
      </c>
      <c r="C485" s="1">
        <v>12.5</v>
      </c>
      <c r="D485" s="1">
        <v>19.5</v>
      </c>
    </row>
    <row r="486" spans="1:4" x14ac:dyDescent="0.2">
      <c r="A486" s="2">
        <v>201002210443</v>
      </c>
      <c r="B486" s="1">
        <v>15.5</v>
      </c>
      <c r="C486" s="1">
        <v>12</v>
      </c>
      <c r="D486" s="1">
        <v>19</v>
      </c>
    </row>
    <row r="487" spans="1:4" x14ac:dyDescent="0.2">
      <c r="A487" s="2">
        <v>201002210543</v>
      </c>
      <c r="B487" s="1">
        <v>15.5</v>
      </c>
      <c r="C487" s="1">
        <v>12.5</v>
      </c>
      <c r="D487" s="1">
        <v>19</v>
      </c>
    </row>
    <row r="488" spans="1:4" x14ac:dyDescent="0.2">
      <c r="A488" s="2">
        <v>201002210643</v>
      </c>
      <c r="B488" s="1">
        <v>15.5</v>
      </c>
      <c r="C488" s="1">
        <v>12.5</v>
      </c>
      <c r="D488" s="1">
        <v>18.5</v>
      </c>
    </row>
    <row r="489" spans="1:4" x14ac:dyDescent="0.2">
      <c r="A489" s="2">
        <v>201002210743</v>
      </c>
      <c r="B489" s="1">
        <v>15.5</v>
      </c>
      <c r="C489" s="1">
        <v>12.5</v>
      </c>
      <c r="D489" s="1">
        <v>18.5</v>
      </c>
    </row>
    <row r="490" spans="1:4" x14ac:dyDescent="0.2">
      <c r="A490" s="2">
        <v>201002210843</v>
      </c>
      <c r="B490" s="1">
        <v>15.5</v>
      </c>
      <c r="C490" s="1">
        <v>14.5</v>
      </c>
      <c r="D490" s="1">
        <v>19</v>
      </c>
    </row>
    <row r="491" spans="1:4" x14ac:dyDescent="0.2">
      <c r="A491" s="2">
        <v>201002210943</v>
      </c>
      <c r="B491" s="1">
        <v>15.5</v>
      </c>
      <c r="C491" s="1">
        <v>17.5</v>
      </c>
      <c r="D491" s="1">
        <v>19.5</v>
      </c>
    </row>
    <row r="492" spans="1:4" x14ac:dyDescent="0.2">
      <c r="A492" s="2">
        <v>201002211043</v>
      </c>
      <c r="B492" s="1">
        <v>15.5</v>
      </c>
      <c r="C492" s="1">
        <v>21</v>
      </c>
      <c r="D492" s="1">
        <v>21</v>
      </c>
    </row>
    <row r="493" spans="1:4" x14ac:dyDescent="0.2">
      <c r="A493" s="2">
        <v>201002211143</v>
      </c>
      <c r="B493" s="1">
        <v>16</v>
      </c>
      <c r="C493" s="1">
        <v>23.5</v>
      </c>
      <c r="D493" s="1">
        <v>22.5</v>
      </c>
    </row>
    <row r="494" spans="1:4" x14ac:dyDescent="0.2">
      <c r="A494" s="2">
        <v>201002211243</v>
      </c>
      <c r="B494" s="1">
        <v>16</v>
      </c>
      <c r="C494" s="1">
        <v>25</v>
      </c>
      <c r="D494" s="1">
        <v>23</v>
      </c>
    </row>
    <row r="495" spans="1:4" x14ac:dyDescent="0.2">
      <c r="A495" s="2">
        <v>201002211343</v>
      </c>
      <c r="B495" s="1">
        <v>16</v>
      </c>
      <c r="C495" s="1">
        <v>24.5</v>
      </c>
      <c r="D495" s="1">
        <v>23.5</v>
      </c>
    </row>
    <row r="496" spans="1:4" x14ac:dyDescent="0.2">
      <c r="A496" s="2">
        <v>201002211443</v>
      </c>
      <c r="B496" s="1">
        <v>16</v>
      </c>
      <c r="C496" s="1">
        <v>23.5</v>
      </c>
      <c r="D496" s="1">
        <v>23.5</v>
      </c>
    </row>
    <row r="497" spans="1:4" x14ac:dyDescent="0.2">
      <c r="A497" s="2">
        <v>201002211543</v>
      </c>
      <c r="B497" s="1">
        <v>16.5</v>
      </c>
      <c r="C497" s="1">
        <v>23</v>
      </c>
      <c r="D497" s="1">
        <v>24</v>
      </c>
    </row>
    <row r="498" spans="1:4" x14ac:dyDescent="0.2">
      <c r="A498" s="2">
        <v>201002211643</v>
      </c>
      <c r="B498" s="1">
        <v>16.5</v>
      </c>
      <c r="C498" s="1">
        <v>23</v>
      </c>
      <c r="D498" s="1">
        <v>25</v>
      </c>
    </row>
    <row r="499" spans="1:4" x14ac:dyDescent="0.2">
      <c r="A499" s="2">
        <v>201002211743</v>
      </c>
      <c r="B499" s="1">
        <v>17</v>
      </c>
      <c r="C499" s="1">
        <v>22</v>
      </c>
      <c r="D499" s="1">
        <v>25.5</v>
      </c>
    </row>
    <row r="500" spans="1:4" x14ac:dyDescent="0.2">
      <c r="A500" s="2">
        <v>201002211843</v>
      </c>
      <c r="B500" s="1">
        <v>17</v>
      </c>
      <c r="C500" s="1">
        <v>21</v>
      </c>
      <c r="D500" s="1">
        <v>25.5</v>
      </c>
    </row>
    <row r="501" spans="1:4" x14ac:dyDescent="0.2">
      <c r="A501" s="2">
        <v>201002211943</v>
      </c>
      <c r="B501" s="1">
        <v>17</v>
      </c>
      <c r="C501" s="1">
        <v>20</v>
      </c>
      <c r="D501" s="1">
        <v>25</v>
      </c>
    </row>
    <row r="502" spans="1:4" x14ac:dyDescent="0.2">
      <c r="A502" s="2">
        <v>201002212043</v>
      </c>
      <c r="B502" s="1">
        <v>17</v>
      </c>
      <c r="C502" s="1">
        <v>19.5</v>
      </c>
      <c r="D502" s="1">
        <v>24.5</v>
      </c>
    </row>
    <row r="503" spans="1:4" x14ac:dyDescent="0.2">
      <c r="A503" s="2">
        <v>201002212143</v>
      </c>
      <c r="B503" s="1">
        <v>17</v>
      </c>
      <c r="C503" s="1">
        <v>18</v>
      </c>
      <c r="D503" s="1">
        <v>24</v>
      </c>
    </row>
    <row r="504" spans="1:4" x14ac:dyDescent="0.2">
      <c r="A504" s="2">
        <v>201002212243</v>
      </c>
      <c r="B504" s="1">
        <v>17</v>
      </c>
      <c r="C504" s="1">
        <v>17.5</v>
      </c>
      <c r="D504" s="1">
        <v>23.5</v>
      </c>
    </row>
    <row r="505" spans="1:4" x14ac:dyDescent="0.2">
      <c r="A505" s="2">
        <v>201002212343</v>
      </c>
      <c r="B505" s="1">
        <v>17</v>
      </c>
      <c r="C505" s="1">
        <v>17</v>
      </c>
      <c r="D505" s="1">
        <v>23.5</v>
      </c>
    </row>
    <row r="506" spans="1:4" x14ac:dyDescent="0.2">
      <c r="A506" s="2">
        <v>201002220043</v>
      </c>
      <c r="B506" s="1">
        <v>17</v>
      </c>
      <c r="C506" s="1">
        <v>16.5</v>
      </c>
      <c r="D506" s="1">
        <v>23</v>
      </c>
    </row>
    <row r="507" spans="1:4" x14ac:dyDescent="0.2">
      <c r="A507" s="2">
        <v>201002220143</v>
      </c>
      <c r="B507" s="1">
        <v>17</v>
      </c>
      <c r="C507" s="1">
        <v>16</v>
      </c>
      <c r="D507" s="1">
        <v>22</v>
      </c>
    </row>
    <row r="508" spans="1:4" x14ac:dyDescent="0.2">
      <c r="A508" s="2">
        <v>201002220243</v>
      </c>
      <c r="B508" s="1">
        <v>17</v>
      </c>
      <c r="C508" s="1">
        <v>15.5</v>
      </c>
      <c r="D508" s="1">
        <v>21.5</v>
      </c>
    </row>
    <row r="509" spans="1:4" x14ac:dyDescent="0.2">
      <c r="A509" s="2">
        <v>201002220343</v>
      </c>
      <c r="B509" s="1">
        <v>16.5</v>
      </c>
      <c r="C509" s="1">
        <v>15</v>
      </c>
      <c r="D509" s="1">
        <v>21</v>
      </c>
    </row>
    <row r="510" spans="1:4" x14ac:dyDescent="0.2">
      <c r="A510" s="2">
        <v>201002220443</v>
      </c>
      <c r="B510" s="1">
        <v>16.5</v>
      </c>
      <c r="C510" s="1">
        <v>14.5</v>
      </c>
      <c r="D510" s="1">
        <v>21</v>
      </c>
    </row>
    <row r="511" spans="1:4" x14ac:dyDescent="0.2">
      <c r="A511" s="2">
        <v>201002220543</v>
      </c>
      <c r="B511" s="1">
        <v>16.5</v>
      </c>
      <c r="C511" s="1">
        <v>14</v>
      </c>
      <c r="D511" s="1">
        <v>20.5</v>
      </c>
    </row>
    <row r="512" spans="1:4" x14ac:dyDescent="0.2">
      <c r="A512" s="2">
        <v>201002220643</v>
      </c>
      <c r="B512" s="1">
        <v>16.5</v>
      </c>
      <c r="C512" s="1">
        <v>14</v>
      </c>
      <c r="D512" s="1">
        <v>20</v>
      </c>
    </row>
    <row r="513" spans="1:4" x14ac:dyDescent="0.2">
      <c r="A513" s="2">
        <v>201002220743</v>
      </c>
      <c r="B513" s="1">
        <v>16.5</v>
      </c>
      <c r="C513" s="1">
        <v>14.5</v>
      </c>
      <c r="D513" s="1">
        <v>20</v>
      </c>
    </row>
    <row r="514" spans="1:4" x14ac:dyDescent="0.2">
      <c r="A514" s="2">
        <v>201002220843</v>
      </c>
      <c r="B514" s="1">
        <v>16.5</v>
      </c>
      <c r="C514" s="1">
        <v>16.5</v>
      </c>
      <c r="D514" s="1">
        <v>20.5</v>
      </c>
    </row>
    <row r="515" spans="1:4" x14ac:dyDescent="0.2">
      <c r="A515" s="2">
        <v>201002220943</v>
      </c>
      <c r="B515" s="1">
        <v>16.5</v>
      </c>
      <c r="C515" s="1">
        <v>19</v>
      </c>
      <c r="D515" s="1">
        <v>21</v>
      </c>
    </row>
    <row r="516" spans="1:4" x14ac:dyDescent="0.2">
      <c r="A516" s="2">
        <v>201002221043</v>
      </c>
      <c r="B516" s="1">
        <v>16.5</v>
      </c>
      <c r="C516" s="1">
        <v>22.5</v>
      </c>
      <c r="D516" s="1">
        <v>22.5</v>
      </c>
    </row>
    <row r="517" spans="1:4" x14ac:dyDescent="0.2">
      <c r="A517" s="2">
        <v>201002221143</v>
      </c>
      <c r="B517" s="1">
        <v>16.5</v>
      </c>
      <c r="C517" s="1">
        <v>25</v>
      </c>
      <c r="D517" s="1">
        <v>23.5</v>
      </c>
    </row>
    <row r="518" spans="1:4" x14ac:dyDescent="0.2">
      <c r="A518" s="2">
        <v>201002221243</v>
      </c>
      <c r="B518" s="1">
        <v>17</v>
      </c>
      <c r="C518" s="1">
        <v>26</v>
      </c>
      <c r="D518" s="1">
        <v>24</v>
      </c>
    </row>
    <row r="519" spans="1:4" x14ac:dyDescent="0.2">
      <c r="A519" s="2">
        <v>201002221343</v>
      </c>
      <c r="B519" s="1">
        <v>17</v>
      </c>
      <c r="C519" s="1">
        <v>27</v>
      </c>
      <c r="D519" s="1">
        <v>25</v>
      </c>
    </row>
    <row r="520" spans="1:4" x14ac:dyDescent="0.2">
      <c r="A520" s="2">
        <v>201002221443</v>
      </c>
      <c r="B520" s="1">
        <v>17</v>
      </c>
      <c r="C520" s="1">
        <v>27</v>
      </c>
      <c r="D520" s="1">
        <v>25.5</v>
      </c>
    </row>
    <row r="521" spans="1:4" x14ac:dyDescent="0.2">
      <c r="A521" s="2">
        <v>201002221543</v>
      </c>
      <c r="B521" s="1">
        <v>17</v>
      </c>
      <c r="C521" s="1">
        <v>27.5</v>
      </c>
      <c r="D521" s="1">
        <v>26</v>
      </c>
    </row>
    <row r="522" spans="1:4" x14ac:dyDescent="0.2">
      <c r="A522" s="2">
        <v>201002221643</v>
      </c>
      <c r="B522" s="1">
        <v>17.5</v>
      </c>
      <c r="C522" s="1">
        <v>26.5</v>
      </c>
      <c r="D522" s="1">
        <v>26.5</v>
      </c>
    </row>
    <row r="523" spans="1:4" x14ac:dyDescent="0.2">
      <c r="A523" s="2">
        <v>201002221743</v>
      </c>
      <c r="B523" s="1">
        <v>17.5</v>
      </c>
      <c r="C523" s="1">
        <v>24.5</v>
      </c>
      <c r="D523" s="1">
        <v>26</v>
      </c>
    </row>
    <row r="524" spans="1:4" x14ac:dyDescent="0.2">
      <c r="A524" s="2">
        <v>201002221843</v>
      </c>
      <c r="B524" s="1">
        <v>17.5</v>
      </c>
      <c r="C524" s="1">
        <v>23.5</v>
      </c>
      <c r="D524" s="1">
        <v>25.5</v>
      </c>
    </row>
    <row r="525" spans="1:4" x14ac:dyDescent="0.2">
      <c r="A525" s="2">
        <v>201002221943</v>
      </c>
      <c r="B525" s="1">
        <v>17.5</v>
      </c>
      <c r="C525" s="1">
        <v>23</v>
      </c>
      <c r="D525" s="1">
        <v>26</v>
      </c>
    </row>
    <row r="526" spans="1:4" x14ac:dyDescent="0.2">
      <c r="A526" s="2">
        <v>201002222043</v>
      </c>
      <c r="B526" s="1">
        <v>18</v>
      </c>
      <c r="C526" s="1">
        <v>22</v>
      </c>
      <c r="D526" s="1">
        <v>25.5</v>
      </c>
    </row>
    <row r="527" spans="1:4" x14ac:dyDescent="0.2">
      <c r="A527" s="2">
        <v>201002222143</v>
      </c>
      <c r="B527" s="1">
        <v>18</v>
      </c>
      <c r="C527" s="1">
        <v>20.5</v>
      </c>
      <c r="D527" s="1">
        <v>26</v>
      </c>
    </row>
    <row r="528" spans="1:4" x14ac:dyDescent="0.2">
      <c r="A528" s="2">
        <v>201002222243</v>
      </c>
      <c r="B528" s="1">
        <v>18</v>
      </c>
      <c r="C528" s="1">
        <v>19.5</v>
      </c>
      <c r="D528" s="1">
        <v>25.5</v>
      </c>
    </row>
    <row r="529" spans="1:4" x14ac:dyDescent="0.2">
      <c r="A529" s="2">
        <v>201002222343</v>
      </c>
      <c r="B529" s="1">
        <v>18</v>
      </c>
      <c r="C529" s="1">
        <v>18</v>
      </c>
      <c r="D529" s="1">
        <v>24.5</v>
      </c>
    </row>
    <row r="530" spans="1:4" x14ac:dyDescent="0.2">
      <c r="A530" s="2">
        <v>201002230043</v>
      </c>
      <c r="B530" s="1">
        <v>18</v>
      </c>
      <c r="C530" s="1">
        <v>17.5</v>
      </c>
      <c r="D530" s="1">
        <v>24</v>
      </c>
    </row>
    <row r="531" spans="1:4" x14ac:dyDescent="0.2">
      <c r="A531" s="2">
        <v>201002230143</v>
      </c>
      <c r="B531" s="1">
        <v>17.5</v>
      </c>
      <c r="C531" s="1">
        <v>17</v>
      </c>
      <c r="D531" s="1">
        <v>23.5</v>
      </c>
    </row>
    <row r="532" spans="1:4" x14ac:dyDescent="0.2">
      <c r="A532" s="2">
        <v>201002230243</v>
      </c>
      <c r="B532" s="1">
        <v>17.5</v>
      </c>
      <c r="C532" s="1">
        <v>16.5</v>
      </c>
      <c r="D532" s="1">
        <v>23</v>
      </c>
    </row>
    <row r="533" spans="1:4" x14ac:dyDescent="0.2">
      <c r="A533" s="2">
        <v>201002230343</v>
      </c>
      <c r="B533" s="1">
        <v>17.5</v>
      </c>
      <c r="C533" s="1">
        <v>16</v>
      </c>
      <c r="D533" s="1">
        <v>22.5</v>
      </c>
    </row>
    <row r="534" spans="1:4" x14ac:dyDescent="0.2">
      <c r="A534" s="2">
        <v>201002230443</v>
      </c>
      <c r="B534" s="1">
        <v>17.5</v>
      </c>
      <c r="C534" s="1">
        <v>15.5</v>
      </c>
      <c r="D534" s="1">
        <v>22</v>
      </c>
    </row>
    <row r="535" spans="1:4" x14ac:dyDescent="0.2">
      <c r="A535" s="2">
        <v>201002230543</v>
      </c>
      <c r="B535" s="1">
        <v>17.5</v>
      </c>
      <c r="C535" s="1">
        <v>15</v>
      </c>
      <c r="D535" s="1">
        <v>22</v>
      </c>
    </row>
    <row r="536" spans="1:4" x14ac:dyDescent="0.2">
      <c r="A536" s="2">
        <v>201002230643</v>
      </c>
      <c r="B536" s="1">
        <v>17</v>
      </c>
      <c r="C536" s="1">
        <v>14.5</v>
      </c>
      <c r="D536" s="1">
        <v>21.5</v>
      </c>
    </row>
    <row r="537" spans="1:4" x14ac:dyDescent="0.2">
      <c r="A537" s="2">
        <v>201002230743</v>
      </c>
      <c r="B537" s="1">
        <v>17</v>
      </c>
      <c r="C537" s="1">
        <v>14.5</v>
      </c>
      <c r="D537" s="1">
        <v>21</v>
      </c>
    </row>
    <row r="538" spans="1:4" x14ac:dyDescent="0.2">
      <c r="A538" s="2">
        <v>201002230843</v>
      </c>
      <c r="B538" s="1">
        <v>17</v>
      </c>
      <c r="C538" s="1">
        <v>15.5</v>
      </c>
      <c r="D538" s="1">
        <v>21.5</v>
      </c>
    </row>
    <row r="539" spans="1:4" x14ac:dyDescent="0.2">
      <c r="A539" s="2">
        <v>201002230943</v>
      </c>
      <c r="B539" s="1">
        <v>17</v>
      </c>
      <c r="C539" s="1">
        <v>19</v>
      </c>
      <c r="D539" s="1">
        <v>22</v>
      </c>
    </row>
    <row r="540" spans="1:4" x14ac:dyDescent="0.2">
      <c r="A540" s="2">
        <v>201002231043</v>
      </c>
      <c r="B540" s="1">
        <v>17</v>
      </c>
      <c r="C540" s="1">
        <v>22.5</v>
      </c>
      <c r="D540" s="1">
        <v>23</v>
      </c>
    </row>
    <row r="541" spans="1:4" x14ac:dyDescent="0.2">
      <c r="A541" s="2">
        <v>201002231143</v>
      </c>
      <c r="B541" s="1">
        <v>17</v>
      </c>
      <c r="C541" s="1">
        <v>24</v>
      </c>
      <c r="D541" s="1">
        <v>24</v>
      </c>
    </row>
    <row r="542" spans="1:4" x14ac:dyDescent="0.2">
      <c r="A542" s="2">
        <v>201002231243</v>
      </c>
      <c r="B542" s="1">
        <v>17.5</v>
      </c>
      <c r="C542" s="1">
        <v>25</v>
      </c>
      <c r="D542" s="1">
        <v>24.5</v>
      </c>
    </row>
    <row r="543" spans="1:4" x14ac:dyDescent="0.2">
      <c r="A543" s="2">
        <v>201002231343</v>
      </c>
      <c r="B543" s="1">
        <v>17.5</v>
      </c>
      <c r="C543" s="1">
        <v>24.5</v>
      </c>
      <c r="D543" s="1">
        <v>25</v>
      </c>
    </row>
    <row r="544" spans="1:4" x14ac:dyDescent="0.2">
      <c r="A544" s="2">
        <v>201002231443</v>
      </c>
      <c r="B544" s="1">
        <v>17.5</v>
      </c>
      <c r="C544" s="1">
        <v>24.5</v>
      </c>
      <c r="D544" s="1">
        <v>25</v>
      </c>
    </row>
    <row r="545" spans="1:4" x14ac:dyDescent="0.2">
      <c r="A545" s="2">
        <v>201002231543</v>
      </c>
      <c r="B545" s="1">
        <v>17.5</v>
      </c>
      <c r="C545" s="1">
        <v>25</v>
      </c>
      <c r="D545" s="1">
        <v>25.5</v>
      </c>
    </row>
    <row r="546" spans="1:4" x14ac:dyDescent="0.2">
      <c r="A546" s="2">
        <v>201002231643</v>
      </c>
      <c r="B546" s="1">
        <v>18</v>
      </c>
      <c r="C546" s="1">
        <v>24.5</v>
      </c>
      <c r="D546" s="1">
        <v>25.5</v>
      </c>
    </row>
    <row r="547" spans="1:4" x14ac:dyDescent="0.2">
      <c r="A547" s="2">
        <v>201002231743</v>
      </c>
      <c r="B547" s="1">
        <v>18</v>
      </c>
      <c r="C547" s="1">
        <v>24</v>
      </c>
      <c r="D547" s="1">
        <v>26</v>
      </c>
    </row>
    <row r="548" spans="1:4" x14ac:dyDescent="0.2">
      <c r="A548" s="2">
        <v>201002231843</v>
      </c>
      <c r="B548" s="1">
        <v>18</v>
      </c>
      <c r="C548" s="1">
        <v>23.5</v>
      </c>
      <c r="D548" s="1">
        <v>26</v>
      </c>
    </row>
    <row r="549" spans="1:4" x14ac:dyDescent="0.2">
      <c r="A549" s="2">
        <v>201002231943</v>
      </c>
      <c r="B549" s="1">
        <v>18</v>
      </c>
      <c r="C549" s="1">
        <v>23</v>
      </c>
      <c r="D549" s="1">
        <v>25</v>
      </c>
    </row>
    <row r="550" spans="1:4" x14ac:dyDescent="0.2">
      <c r="A550" s="2">
        <v>201002232043</v>
      </c>
      <c r="B550" s="1">
        <v>18</v>
      </c>
      <c r="C550" s="1">
        <v>22.5</v>
      </c>
      <c r="D550" s="1">
        <v>25</v>
      </c>
    </row>
    <row r="551" spans="1:4" x14ac:dyDescent="0.2">
      <c r="A551" s="2">
        <v>201002232143</v>
      </c>
      <c r="B551" s="1">
        <v>18</v>
      </c>
      <c r="C551" s="1">
        <v>20</v>
      </c>
      <c r="D551" s="1">
        <v>24.5</v>
      </c>
    </row>
    <row r="552" spans="1:4" x14ac:dyDescent="0.2">
      <c r="A552" s="2">
        <v>201002232243</v>
      </c>
      <c r="B552" s="1">
        <v>18</v>
      </c>
      <c r="C552" s="1">
        <v>19</v>
      </c>
      <c r="D552" s="1">
        <v>24.5</v>
      </c>
    </row>
    <row r="553" spans="1:4" x14ac:dyDescent="0.2">
      <c r="A553" s="2">
        <v>201002232343</v>
      </c>
      <c r="B553" s="1">
        <v>18</v>
      </c>
      <c r="C553" s="1">
        <v>18</v>
      </c>
      <c r="D553" s="1">
        <v>24</v>
      </c>
    </row>
    <row r="554" spans="1:4" x14ac:dyDescent="0.2">
      <c r="A554" s="2">
        <v>201002240043</v>
      </c>
      <c r="B554" s="1">
        <v>18</v>
      </c>
      <c r="C554" s="1">
        <v>17</v>
      </c>
      <c r="D554" s="1">
        <v>23.5</v>
      </c>
    </row>
    <row r="555" spans="1:4" x14ac:dyDescent="0.2">
      <c r="A555" s="2">
        <v>201002240143</v>
      </c>
      <c r="B555" s="1">
        <v>18</v>
      </c>
      <c r="C555" s="1">
        <v>16.5</v>
      </c>
      <c r="D555" s="1">
        <v>23</v>
      </c>
    </row>
    <row r="556" spans="1:4" x14ac:dyDescent="0.2">
      <c r="A556" s="2">
        <v>201002240243</v>
      </c>
      <c r="B556" s="1">
        <v>17.5</v>
      </c>
      <c r="C556" s="1">
        <v>15.5</v>
      </c>
      <c r="D556" s="1">
        <v>22.5</v>
      </c>
    </row>
    <row r="557" spans="1:4" x14ac:dyDescent="0.2">
      <c r="A557" s="2">
        <v>201002240343</v>
      </c>
      <c r="B557" s="1">
        <v>17.5</v>
      </c>
      <c r="C557" s="1">
        <v>15</v>
      </c>
      <c r="D557" s="1">
        <v>22</v>
      </c>
    </row>
    <row r="558" spans="1:4" x14ac:dyDescent="0.2">
      <c r="A558" s="2">
        <v>201002240443</v>
      </c>
      <c r="B558" s="1">
        <v>17.5</v>
      </c>
      <c r="C558" s="1">
        <v>15</v>
      </c>
      <c r="D558" s="1">
        <v>21.5</v>
      </c>
    </row>
    <row r="559" spans="1:4" x14ac:dyDescent="0.2">
      <c r="A559" s="2">
        <v>201002240543</v>
      </c>
      <c r="B559" s="1">
        <v>17.5</v>
      </c>
      <c r="C559" s="1">
        <v>15</v>
      </c>
      <c r="D559" s="1">
        <v>21</v>
      </c>
    </row>
    <row r="560" spans="1:4" x14ac:dyDescent="0.2">
      <c r="A560" s="2">
        <v>201002240643</v>
      </c>
      <c r="B560" s="1">
        <v>17</v>
      </c>
      <c r="C560" s="1">
        <v>15.5</v>
      </c>
      <c r="D560" s="1">
        <v>20.5</v>
      </c>
    </row>
    <row r="561" spans="1:4" x14ac:dyDescent="0.2">
      <c r="A561" s="2">
        <v>201002240743</v>
      </c>
      <c r="B561" s="1">
        <v>17</v>
      </c>
      <c r="C561" s="1">
        <v>15.5</v>
      </c>
      <c r="D561" s="1">
        <v>20.5</v>
      </c>
    </row>
    <row r="562" spans="1:4" x14ac:dyDescent="0.2">
      <c r="A562" s="2">
        <v>201002240843</v>
      </c>
      <c r="B562" s="1">
        <v>17</v>
      </c>
      <c r="C562" s="1">
        <v>16</v>
      </c>
      <c r="D562" s="1">
        <v>21</v>
      </c>
    </row>
    <row r="563" spans="1:4" x14ac:dyDescent="0.2">
      <c r="A563" s="2">
        <v>201002240943</v>
      </c>
      <c r="B563" s="1">
        <v>17</v>
      </c>
      <c r="C563" s="1">
        <v>18</v>
      </c>
      <c r="D563" s="1">
        <v>21.5</v>
      </c>
    </row>
    <row r="564" spans="1:4" x14ac:dyDescent="0.2">
      <c r="A564" s="2">
        <v>201002241043</v>
      </c>
      <c r="B564" s="1">
        <v>17</v>
      </c>
      <c r="C564" s="1">
        <v>20.5</v>
      </c>
      <c r="D564" s="1">
        <v>22.5</v>
      </c>
    </row>
    <row r="565" spans="1:4" x14ac:dyDescent="0.2">
      <c r="A565" s="2">
        <v>201002241143</v>
      </c>
      <c r="B565" s="1">
        <v>17</v>
      </c>
      <c r="C565" s="1">
        <v>23.5</v>
      </c>
      <c r="D565" s="1">
        <v>23.5</v>
      </c>
    </row>
    <row r="566" spans="1:4" x14ac:dyDescent="0.2">
      <c r="A566" s="2">
        <v>201002241243</v>
      </c>
      <c r="B566" s="1">
        <v>17.5</v>
      </c>
      <c r="C566" s="1">
        <v>25.5</v>
      </c>
      <c r="D566" s="1">
        <v>24.5</v>
      </c>
    </row>
    <row r="567" spans="1:4" x14ac:dyDescent="0.2">
      <c r="A567" s="2">
        <v>201002241343</v>
      </c>
      <c r="B567" s="1">
        <v>17.5</v>
      </c>
      <c r="C567" s="1">
        <v>26</v>
      </c>
      <c r="D567" s="1">
        <v>25</v>
      </c>
    </row>
    <row r="568" spans="1:4" x14ac:dyDescent="0.2">
      <c r="A568" s="2">
        <v>201002241443</v>
      </c>
      <c r="B568" s="1">
        <v>17.5</v>
      </c>
      <c r="C568" s="1">
        <v>24</v>
      </c>
      <c r="D568" s="1">
        <v>25</v>
      </c>
    </row>
    <row r="569" spans="1:4" x14ac:dyDescent="0.2">
      <c r="A569" s="2">
        <v>201002241543</v>
      </c>
      <c r="B569" s="1">
        <v>17.5</v>
      </c>
      <c r="C569" s="1">
        <v>22.5</v>
      </c>
      <c r="D569" s="1">
        <v>25</v>
      </c>
    </row>
    <row r="570" spans="1:4" x14ac:dyDescent="0.2">
      <c r="A570" s="2">
        <v>201002241643</v>
      </c>
      <c r="B570" s="1">
        <v>17.5</v>
      </c>
      <c r="C570" s="1">
        <v>22.5</v>
      </c>
      <c r="D570" s="1">
        <v>25.5</v>
      </c>
    </row>
    <row r="571" spans="1:4" x14ac:dyDescent="0.2">
      <c r="A571" s="2">
        <v>201002241743</v>
      </c>
      <c r="B571" s="1">
        <v>18</v>
      </c>
      <c r="C571" s="1">
        <v>21</v>
      </c>
      <c r="D571" s="1">
        <v>25</v>
      </c>
    </row>
    <row r="572" spans="1:4" x14ac:dyDescent="0.2">
      <c r="A572" s="2">
        <v>201002241843</v>
      </c>
      <c r="B572" s="1">
        <v>18</v>
      </c>
      <c r="C572" s="1">
        <v>21</v>
      </c>
      <c r="D572" s="1">
        <v>25.5</v>
      </c>
    </row>
    <row r="573" spans="1:4" x14ac:dyDescent="0.2">
      <c r="A573" s="2">
        <v>201002241943</v>
      </c>
      <c r="B573" s="1">
        <v>18</v>
      </c>
      <c r="C573" s="1">
        <v>20.5</v>
      </c>
      <c r="D573" s="1">
        <v>24</v>
      </c>
    </row>
    <row r="574" spans="1:4" x14ac:dyDescent="0.2">
      <c r="A574" s="2">
        <v>201002242043</v>
      </c>
      <c r="B574" s="1">
        <v>17.5</v>
      </c>
      <c r="C574" s="1">
        <v>20</v>
      </c>
      <c r="D574" s="1">
        <v>23</v>
      </c>
    </row>
    <row r="575" spans="1:4" x14ac:dyDescent="0.2">
      <c r="A575" s="2">
        <v>201002242143</v>
      </c>
      <c r="B575" s="1">
        <v>17.5</v>
      </c>
      <c r="C575" s="1">
        <v>19</v>
      </c>
      <c r="D575" s="1">
        <v>23.5</v>
      </c>
    </row>
    <row r="576" spans="1:4" x14ac:dyDescent="0.2">
      <c r="A576" s="2">
        <v>201002242243</v>
      </c>
      <c r="B576" s="1">
        <v>17.5</v>
      </c>
      <c r="C576" s="1">
        <v>18.5</v>
      </c>
      <c r="D576" s="1">
        <v>23.5</v>
      </c>
    </row>
    <row r="577" spans="1:4" x14ac:dyDescent="0.2">
      <c r="A577" s="2">
        <v>201002242343</v>
      </c>
      <c r="B577" s="1">
        <v>17.5</v>
      </c>
      <c r="C577" s="1">
        <v>18</v>
      </c>
      <c r="D577" s="1">
        <v>23.5</v>
      </c>
    </row>
    <row r="578" spans="1:4" x14ac:dyDescent="0.2">
      <c r="A578" s="2">
        <v>201002250043</v>
      </c>
      <c r="B578" s="1">
        <v>18</v>
      </c>
      <c r="C578" s="1">
        <v>18</v>
      </c>
      <c r="D578" s="1">
        <v>23</v>
      </c>
    </row>
    <row r="579" spans="1:4" x14ac:dyDescent="0.2">
      <c r="A579" s="2">
        <v>201002250143</v>
      </c>
      <c r="B579" s="1">
        <v>18</v>
      </c>
      <c r="C579" s="1">
        <v>18.5</v>
      </c>
      <c r="D579" s="1">
        <v>23</v>
      </c>
    </row>
    <row r="580" spans="1:4" x14ac:dyDescent="0.2">
      <c r="A580" s="2">
        <v>201002250243</v>
      </c>
      <c r="B580" s="1">
        <v>18</v>
      </c>
      <c r="C580" s="1">
        <v>19</v>
      </c>
      <c r="D580" s="1">
        <v>22.5</v>
      </c>
    </row>
    <row r="581" spans="1:4" x14ac:dyDescent="0.2">
      <c r="A581" s="2">
        <v>201002250343</v>
      </c>
      <c r="B581" s="1">
        <v>17.5</v>
      </c>
      <c r="C581" s="1">
        <v>17.5</v>
      </c>
      <c r="D581" s="1">
        <v>22</v>
      </c>
    </row>
    <row r="582" spans="1:4" x14ac:dyDescent="0.2">
      <c r="A582" s="2">
        <v>201002250443</v>
      </c>
      <c r="B582" s="1">
        <v>17.5</v>
      </c>
      <c r="C582" s="1">
        <v>17</v>
      </c>
      <c r="D582" s="1">
        <v>22</v>
      </c>
    </row>
    <row r="583" spans="1:4" x14ac:dyDescent="0.2">
      <c r="A583" s="2">
        <v>201002250543</v>
      </c>
      <c r="B583" s="1">
        <v>17.5</v>
      </c>
      <c r="C583" s="1">
        <v>17</v>
      </c>
      <c r="D583" s="1">
        <v>21.5</v>
      </c>
    </row>
    <row r="584" spans="1:4" x14ac:dyDescent="0.2">
      <c r="A584" s="2">
        <v>201002250643</v>
      </c>
      <c r="B584" s="1">
        <v>17.5</v>
      </c>
      <c r="C584" s="1">
        <v>16.5</v>
      </c>
      <c r="D584" s="1">
        <v>21</v>
      </c>
    </row>
    <row r="585" spans="1:4" x14ac:dyDescent="0.2">
      <c r="A585" s="2">
        <v>201002250743</v>
      </c>
      <c r="B585" s="1">
        <v>17.5</v>
      </c>
      <c r="C585" s="1">
        <v>16</v>
      </c>
      <c r="D585" s="1">
        <v>21</v>
      </c>
    </row>
    <row r="586" spans="1:4" x14ac:dyDescent="0.2">
      <c r="A586" s="2">
        <v>201002250843</v>
      </c>
      <c r="B586" s="1">
        <v>17.5</v>
      </c>
      <c r="C586" s="1">
        <v>16</v>
      </c>
      <c r="D586" s="1">
        <v>21</v>
      </c>
    </row>
    <row r="587" spans="1:4" x14ac:dyDescent="0.2">
      <c r="A587" s="2">
        <v>201002250943</v>
      </c>
      <c r="B587" s="1">
        <v>17.5</v>
      </c>
      <c r="C587" s="1">
        <v>16.5</v>
      </c>
      <c r="D587" s="1">
        <v>21</v>
      </c>
    </row>
    <row r="588" spans="1:4" x14ac:dyDescent="0.2">
      <c r="A588" s="2">
        <v>201002251043</v>
      </c>
      <c r="B588" s="1">
        <v>17.5</v>
      </c>
      <c r="C588" s="1">
        <v>17.5</v>
      </c>
      <c r="D588" s="1">
        <v>21</v>
      </c>
    </row>
    <row r="589" spans="1:4" x14ac:dyDescent="0.2">
      <c r="A589" s="2">
        <v>201002251143</v>
      </c>
      <c r="B589" s="1">
        <v>17.5</v>
      </c>
      <c r="C589" s="1">
        <v>19</v>
      </c>
      <c r="D589" s="1">
        <v>21.5</v>
      </c>
    </row>
    <row r="590" spans="1:4" x14ac:dyDescent="0.2">
      <c r="A590" s="2">
        <v>201002251243</v>
      </c>
      <c r="B590" s="1">
        <v>17.5</v>
      </c>
      <c r="C590" s="1">
        <v>21.5</v>
      </c>
      <c r="D590" s="1">
        <v>22.5</v>
      </c>
    </row>
    <row r="591" spans="1:4" x14ac:dyDescent="0.2">
      <c r="A591" s="2">
        <v>201002251343</v>
      </c>
      <c r="B591" s="1">
        <v>17.5</v>
      </c>
      <c r="C591" s="1">
        <v>21.5</v>
      </c>
      <c r="D591" s="1">
        <v>23</v>
      </c>
    </row>
    <row r="592" spans="1:4" x14ac:dyDescent="0.2">
      <c r="A592" s="2">
        <v>201002251443</v>
      </c>
      <c r="B592" s="1">
        <v>17.5</v>
      </c>
      <c r="C592" s="1">
        <v>20.5</v>
      </c>
      <c r="D592" s="1">
        <v>23</v>
      </c>
    </row>
    <row r="593" spans="1:4" x14ac:dyDescent="0.2">
      <c r="A593" s="2">
        <v>201002251543</v>
      </c>
      <c r="B593" s="1">
        <v>17</v>
      </c>
      <c r="C593" s="1">
        <v>20.5</v>
      </c>
      <c r="D593" s="1">
        <v>22.5</v>
      </c>
    </row>
    <row r="594" spans="1:4" x14ac:dyDescent="0.2">
      <c r="A594" s="2">
        <v>201002251643</v>
      </c>
      <c r="B594" s="1">
        <v>17</v>
      </c>
      <c r="C594" s="1">
        <v>20.5</v>
      </c>
      <c r="D594" s="1">
        <v>22.5</v>
      </c>
    </row>
    <row r="595" spans="1:4" x14ac:dyDescent="0.2">
      <c r="A595" s="2">
        <v>201002251743</v>
      </c>
      <c r="B595" s="1">
        <v>17</v>
      </c>
      <c r="C595" s="1">
        <v>19</v>
      </c>
      <c r="D595" s="1">
        <v>22</v>
      </c>
    </row>
    <row r="596" spans="1:4" x14ac:dyDescent="0.2">
      <c r="A596" s="2">
        <v>201002251843</v>
      </c>
      <c r="B596" s="1">
        <v>17</v>
      </c>
      <c r="C596" s="1">
        <v>18</v>
      </c>
      <c r="D596" s="1">
        <v>22.5</v>
      </c>
    </row>
    <row r="597" spans="1:4" x14ac:dyDescent="0.2">
      <c r="A597" s="2">
        <v>201002251943</v>
      </c>
      <c r="B597" s="1">
        <v>17</v>
      </c>
      <c r="C597" s="1">
        <v>16.5</v>
      </c>
      <c r="D597" s="1">
        <v>22</v>
      </c>
    </row>
    <row r="598" spans="1:4" x14ac:dyDescent="0.2">
      <c r="A598" s="2">
        <v>201002252043</v>
      </c>
      <c r="B598" s="1">
        <v>16.5</v>
      </c>
      <c r="C598" s="1">
        <v>15.5</v>
      </c>
      <c r="D598" s="1">
        <v>22</v>
      </c>
    </row>
    <row r="599" spans="1:4" x14ac:dyDescent="0.2">
      <c r="A599" s="2">
        <v>201002252143</v>
      </c>
      <c r="B599" s="1">
        <v>16.5</v>
      </c>
      <c r="C599" s="1">
        <v>14</v>
      </c>
      <c r="D599" s="1">
        <v>22</v>
      </c>
    </row>
    <row r="600" spans="1:4" x14ac:dyDescent="0.2">
      <c r="A600" s="2">
        <v>201002252243</v>
      </c>
      <c r="B600" s="1">
        <v>16</v>
      </c>
      <c r="C600" s="1">
        <v>13</v>
      </c>
      <c r="D600" s="1">
        <v>21.5</v>
      </c>
    </row>
    <row r="601" spans="1:4" x14ac:dyDescent="0.2">
      <c r="A601" s="2">
        <v>201002252343</v>
      </c>
      <c r="B601" s="1">
        <v>16</v>
      </c>
      <c r="C601" s="1">
        <v>12.5</v>
      </c>
      <c r="D601" s="1">
        <v>21</v>
      </c>
    </row>
    <row r="602" spans="1:4" x14ac:dyDescent="0.2">
      <c r="A602" s="2">
        <v>201002260043</v>
      </c>
      <c r="B602" s="1">
        <v>16</v>
      </c>
      <c r="C602" s="1">
        <v>12</v>
      </c>
      <c r="D602" s="1">
        <v>20.5</v>
      </c>
    </row>
    <row r="603" spans="1:4" x14ac:dyDescent="0.2">
      <c r="A603" s="2">
        <v>201002260143</v>
      </c>
      <c r="B603" s="1">
        <v>16</v>
      </c>
      <c r="C603" s="1">
        <v>11.5</v>
      </c>
      <c r="D603" s="1">
        <v>19.5</v>
      </c>
    </row>
    <row r="604" spans="1:4" x14ac:dyDescent="0.2">
      <c r="A604" s="2">
        <v>201002260243</v>
      </c>
      <c r="B604" s="1">
        <v>16</v>
      </c>
      <c r="C604" s="1">
        <v>11</v>
      </c>
      <c r="D604" s="1">
        <v>19</v>
      </c>
    </row>
    <row r="605" spans="1:4" x14ac:dyDescent="0.2">
      <c r="A605" s="2">
        <v>201002260343</v>
      </c>
      <c r="B605" s="1">
        <v>15.5</v>
      </c>
      <c r="C605" s="1">
        <v>10.5</v>
      </c>
      <c r="D605" s="1">
        <v>18.5</v>
      </c>
    </row>
    <row r="606" spans="1:4" x14ac:dyDescent="0.2">
      <c r="A606" s="2">
        <v>201002260443</v>
      </c>
      <c r="B606" s="1">
        <v>15.5</v>
      </c>
      <c r="C606" s="1">
        <v>10</v>
      </c>
      <c r="D606" s="1">
        <v>18</v>
      </c>
    </row>
    <row r="607" spans="1:4" x14ac:dyDescent="0.2">
      <c r="A607" s="2">
        <v>201002260543</v>
      </c>
      <c r="B607" s="1">
        <v>15.5</v>
      </c>
      <c r="C607" s="1">
        <v>10.5</v>
      </c>
      <c r="D607" s="1">
        <v>18</v>
      </c>
    </row>
    <row r="608" spans="1:4" x14ac:dyDescent="0.2">
      <c r="A608" s="2">
        <v>201002260643</v>
      </c>
      <c r="B608" s="1">
        <v>15.5</v>
      </c>
      <c r="C608" s="1">
        <v>10.5</v>
      </c>
      <c r="D608" s="1">
        <v>17.5</v>
      </c>
    </row>
    <row r="609" spans="1:4" x14ac:dyDescent="0.2">
      <c r="A609" s="2">
        <v>201002260743</v>
      </c>
      <c r="B609" s="1">
        <v>15</v>
      </c>
      <c r="C609" s="1">
        <v>10.5</v>
      </c>
      <c r="D609" s="1">
        <v>17.5</v>
      </c>
    </row>
    <row r="610" spans="1:4" x14ac:dyDescent="0.2">
      <c r="A610" s="2">
        <v>201002260843</v>
      </c>
      <c r="B610" s="1">
        <v>15</v>
      </c>
      <c r="C610" s="1">
        <v>11.5</v>
      </c>
      <c r="D610" s="1">
        <v>18</v>
      </c>
    </row>
    <row r="611" spans="1:4" x14ac:dyDescent="0.2">
      <c r="A611" s="2">
        <v>201002260943</v>
      </c>
      <c r="B611" s="1">
        <v>15</v>
      </c>
      <c r="C611" s="1">
        <v>14</v>
      </c>
      <c r="D611" s="1">
        <v>18.5</v>
      </c>
    </row>
    <row r="612" spans="1:4" x14ac:dyDescent="0.2">
      <c r="A612" s="2">
        <v>201002261043</v>
      </c>
      <c r="B612" s="1">
        <v>15</v>
      </c>
      <c r="C612" s="1">
        <v>15.5</v>
      </c>
      <c r="D612" s="1">
        <v>19</v>
      </c>
    </row>
    <row r="613" spans="1:4" x14ac:dyDescent="0.2">
      <c r="A613" s="2">
        <v>201002261143</v>
      </c>
      <c r="B613" s="1">
        <v>15.5</v>
      </c>
      <c r="C613" s="1">
        <v>18.5</v>
      </c>
      <c r="D613" s="1">
        <v>19.5</v>
      </c>
    </row>
    <row r="614" spans="1:4" x14ac:dyDescent="0.2">
      <c r="A614" s="2">
        <v>201002261243</v>
      </c>
      <c r="B614" s="1">
        <v>15.5</v>
      </c>
      <c r="C614" s="1">
        <v>20</v>
      </c>
      <c r="D614" s="1">
        <v>20.5</v>
      </c>
    </row>
    <row r="615" spans="1:4" x14ac:dyDescent="0.2">
      <c r="A615" s="2">
        <v>201002261343</v>
      </c>
      <c r="B615" s="1">
        <v>15.5</v>
      </c>
      <c r="C615" s="1">
        <v>21</v>
      </c>
      <c r="D615" s="1">
        <v>20.5</v>
      </c>
    </row>
    <row r="616" spans="1:4" x14ac:dyDescent="0.2">
      <c r="A616" s="2">
        <v>201002261443</v>
      </c>
      <c r="B616" s="1">
        <v>15.5</v>
      </c>
      <c r="C616" s="1">
        <v>20.5</v>
      </c>
      <c r="D616" s="1">
        <v>21</v>
      </c>
    </row>
    <row r="617" spans="1:4" x14ac:dyDescent="0.2">
      <c r="A617" s="2">
        <v>201002261543</v>
      </c>
      <c r="B617" s="1">
        <v>16</v>
      </c>
      <c r="C617" s="1">
        <v>20.5</v>
      </c>
      <c r="D617" s="1">
        <v>21</v>
      </c>
    </row>
    <row r="618" spans="1:4" x14ac:dyDescent="0.2">
      <c r="A618" s="2">
        <v>201002261643</v>
      </c>
      <c r="B618" s="1">
        <v>16</v>
      </c>
      <c r="C618" s="1">
        <v>19.5</v>
      </c>
      <c r="D618" s="1">
        <v>21.5</v>
      </c>
    </row>
    <row r="619" spans="1:4" x14ac:dyDescent="0.2">
      <c r="A619" s="2">
        <v>201002261743</v>
      </c>
      <c r="B619" s="1">
        <v>16</v>
      </c>
      <c r="C619" s="1">
        <v>19</v>
      </c>
      <c r="D619" s="1">
        <v>21.5</v>
      </c>
    </row>
    <row r="620" spans="1:4" x14ac:dyDescent="0.2">
      <c r="A620" s="2">
        <v>201002261843</v>
      </c>
      <c r="B620" s="1">
        <v>16</v>
      </c>
      <c r="C620" s="1">
        <v>17.5</v>
      </c>
      <c r="D620" s="1">
        <v>19.5</v>
      </c>
    </row>
    <row r="621" spans="1:4" x14ac:dyDescent="0.2">
      <c r="A621" s="2">
        <v>201002261943</v>
      </c>
      <c r="B621" s="1">
        <v>16</v>
      </c>
      <c r="C621" s="1">
        <v>16.5</v>
      </c>
      <c r="D621" s="1">
        <v>21.5</v>
      </c>
    </row>
    <row r="622" spans="1:4" x14ac:dyDescent="0.2">
      <c r="A622" s="2">
        <v>201002262043</v>
      </c>
      <c r="B622" s="1">
        <v>16</v>
      </c>
      <c r="C622" s="1">
        <v>15.5</v>
      </c>
      <c r="D622" s="1">
        <v>21</v>
      </c>
    </row>
    <row r="623" spans="1:4" x14ac:dyDescent="0.2">
      <c r="A623" s="2">
        <v>201002262143</v>
      </c>
      <c r="B623" s="1">
        <v>16</v>
      </c>
      <c r="C623" s="1">
        <v>14</v>
      </c>
      <c r="D623" s="1">
        <v>20.5</v>
      </c>
    </row>
    <row r="624" spans="1:4" x14ac:dyDescent="0.2">
      <c r="A624" s="2">
        <v>201002262243</v>
      </c>
      <c r="B624" s="1">
        <v>16</v>
      </c>
      <c r="C624" s="1">
        <v>13.5</v>
      </c>
      <c r="D624" s="1">
        <v>20.5</v>
      </c>
    </row>
    <row r="625" spans="1:4" x14ac:dyDescent="0.2">
      <c r="A625" s="2">
        <v>201002262343</v>
      </c>
      <c r="B625" s="1">
        <v>16</v>
      </c>
      <c r="C625" s="1">
        <v>13</v>
      </c>
      <c r="D625" s="1">
        <v>20.5</v>
      </c>
    </row>
    <row r="626" spans="1:4" x14ac:dyDescent="0.2">
      <c r="A626" s="2">
        <v>201002270043</v>
      </c>
      <c r="B626" s="1">
        <v>16</v>
      </c>
      <c r="C626" s="1">
        <v>13</v>
      </c>
      <c r="D626" s="1">
        <v>20.5</v>
      </c>
    </row>
    <row r="627" spans="1:4" x14ac:dyDescent="0.2">
      <c r="A627" s="2">
        <v>201002270143</v>
      </c>
      <c r="B627" s="1">
        <v>16</v>
      </c>
      <c r="C627" s="1">
        <v>12.5</v>
      </c>
      <c r="D627" s="1">
        <v>20</v>
      </c>
    </row>
    <row r="628" spans="1:4" x14ac:dyDescent="0.2">
      <c r="A628" s="2">
        <v>201002270243</v>
      </c>
      <c r="B628" s="1">
        <v>16</v>
      </c>
      <c r="C628" s="1">
        <v>12</v>
      </c>
      <c r="D628" s="1">
        <v>19.5</v>
      </c>
    </row>
    <row r="629" spans="1:4" x14ac:dyDescent="0.2">
      <c r="A629" s="2">
        <v>201002270343</v>
      </c>
      <c r="B629" s="1">
        <v>16</v>
      </c>
      <c r="C629" s="1">
        <v>12</v>
      </c>
      <c r="D629" s="1">
        <v>19</v>
      </c>
    </row>
    <row r="630" spans="1:4" x14ac:dyDescent="0.2">
      <c r="A630" s="2">
        <v>201002270443</v>
      </c>
      <c r="B630" s="1">
        <v>16</v>
      </c>
      <c r="C630" s="1">
        <v>11.5</v>
      </c>
      <c r="D630" s="1">
        <v>18.5</v>
      </c>
    </row>
    <row r="631" spans="1:4" x14ac:dyDescent="0.2">
      <c r="A631" s="2">
        <v>201002270543</v>
      </c>
      <c r="B631" s="1">
        <v>15.5</v>
      </c>
      <c r="C631" s="1">
        <v>11.5</v>
      </c>
      <c r="D631" s="1">
        <v>18.5</v>
      </c>
    </row>
    <row r="632" spans="1:4" x14ac:dyDescent="0.2">
      <c r="A632" s="2">
        <v>201002270643</v>
      </c>
      <c r="B632" s="1">
        <v>15.5</v>
      </c>
      <c r="C632" s="1">
        <v>11</v>
      </c>
      <c r="D632" s="1">
        <v>18</v>
      </c>
    </row>
    <row r="633" spans="1:4" x14ac:dyDescent="0.2">
      <c r="A633" s="2">
        <v>201002270743</v>
      </c>
      <c r="B633" s="1">
        <v>15.5</v>
      </c>
      <c r="C633" s="1">
        <v>11</v>
      </c>
      <c r="D633" s="1">
        <v>17.5</v>
      </c>
    </row>
    <row r="634" spans="1:4" x14ac:dyDescent="0.2">
      <c r="A634" s="2">
        <v>201002270843</v>
      </c>
      <c r="B634" s="1">
        <v>15.5</v>
      </c>
      <c r="C634" s="1">
        <v>12</v>
      </c>
      <c r="D634" s="1">
        <v>17.5</v>
      </c>
    </row>
    <row r="635" spans="1:4" x14ac:dyDescent="0.2">
      <c r="A635" s="2">
        <v>201002270943</v>
      </c>
      <c r="B635" s="1">
        <v>15.5</v>
      </c>
      <c r="C635" s="1">
        <v>15</v>
      </c>
      <c r="D635" s="1">
        <v>18.5</v>
      </c>
    </row>
    <row r="636" spans="1:4" x14ac:dyDescent="0.2">
      <c r="A636" s="2">
        <v>201002271043</v>
      </c>
      <c r="B636" s="1">
        <v>15.5</v>
      </c>
      <c r="C636" s="1">
        <v>18.5</v>
      </c>
      <c r="D636" s="1">
        <v>20</v>
      </c>
    </row>
    <row r="637" spans="1:4" x14ac:dyDescent="0.2">
      <c r="A637" s="2">
        <v>201002271143</v>
      </c>
      <c r="B637" s="1">
        <v>16</v>
      </c>
      <c r="C637" s="1">
        <v>20.5</v>
      </c>
      <c r="D637" s="1">
        <v>21</v>
      </c>
    </row>
    <row r="638" spans="1:4" x14ac:dyDescent="0.2">
      <c r="A638" s="2">
        <v>201002271243</v>
      </c>
      <c r="B638" s="1">
        <v>16</v>
      </c>
      <c r="C638" s="1">
        <v>22.5</v>
      </c>
      <c r="D638" s="1">
        <v>22.5</v>
      </c>
    </row>
    <row r="639" spans="1:4" x14ac:dyDescent="0.2">
      <c r="A639" s="2">
        <v>201002271343</v>
      </c>
      <c r="B639" s="1">
        <v>16</v>
      </c>
      <c r="C639" s="1">
        <v>23</v>
      </c>
      <c r="D639" s="1">
        <v>23</v>
      </c>
    </row>
    <row r="640" spans="1:4" x14ac:dyDescent="0.2">
      <c r="A640" s="2">
        <v>201002271443</v>
      </c>
      <c r="B640" s="1">
        <v>16.5</v>
      </c>
      <c r="C640" s="1">
        <v>23</v>
      </c>
      <c r="D640" s="1">
        <v>23</v>
      </c>
    </row>
    <row r="641" spans="1:4" x14ac:dyDescent="0.2">
      <c r="A641" s="2">
        <v>201002271543</v>
      </c>
      <c r="B641" s="1">
        <v>16.5</v>
      </c>
      <c r="C641" s="1">
        <v>23</v>
      </c>
      <c r="D641" s="1">
        <v>23</v>
      </c>
    </row>
    <row r="642" spans="1:4" x14ac:dyDescent="0.2">
      <c r="A642" s="2">
        <v>201002271643</v>
      </c>
      <c r="B642" s="1">
        <v>16.5</v>
      </c>
      <c r="C642" s="1">
        <v>23</v>
      </c>
      <c r="D642" s="1">
        <v>22.5</v>
      </c>
    </row>
    <row r="643" spans="1:4" x14ac:dyDescent="0.2">
      <c r="A643" s="2">
        <v>201002271743</v>
      </c>
      <c r="B643" s="1">
        <v>17</v>
      </c>
      <c r="C643" s="1">
        <v>23</v>
      </c>
      <c r="D643" s="1">
        <v>24</v>
      </c>
    </row>
    <row r="644" spans="1:4" x14ac:dyDescent="0.2">
      <c r="A644" s="2">
        <v>201002271843</v>
      </c>
      <c r="B644" s="1">
        <v>17</v>
      </c>
      <c r="C644" s="1">
        <v>21.5</v>
      </c>
      <c r="D644" s="1">
        <v>24</v>
      </c>
    </row>
    <row r="645" spans="1:4" x14ac:dyDescent="0.2">
      <c r="A645" s="2">
        <v>201002271943</v>
      </c>
      <c r="B645" s="1">
        <v>17</v>
      </c>
      <c r="C645" s="1">
        <v>20</v>
      </c>
      <c r="D645" s="1">
        <v>23.5</v>
      </c>
    </row>
    <row r="646" spans="1:4" x14ac:dyDescent="0.2">
      <c r="A646" s="2">
        <v>201002272043</v>
      </c>
      <c r="B646" s="1">
        <v>17</v>
      </c>
      <c r="C646" s="1">
        <v>18.5</v>
      </c>
      <c r="D646" s="1">
        <v>23</v>
      </c>
    </row>
    <row r="647" spans="1:4" x14ac:dyDescent="0.2">
      <c r="A647" s="2">
        <v>201002272143</v>
      </c>
      <c r="B647" s="1">
        <v>17</v>
      </c>
      <c r="C647" s="1">
        <v>17.5</v>
      </c>
      <c r="D647" s="1">
        <v>22.5</v>
      </c>
    </row>
    <row r="648" spans="1:4" x14ac:dyDescent="0.2">
      <c r="A648" s="2">
        <v>201002272243</v>
      </c>
      <c r="B648" s="1">
        <v>17</v>
      </c>
      <c r="C648" s="1">
        <v>16.5</v>
      </c>
      <c r="D648" s="1">
        <v>22.5</v>
      </c>
    </row>
    <row r="649" spans="1:4" x14ac:dyDescent="0.2">
      <c r="A649" s="2">
        <v>201002272343</v>
      </c>
      <c r="B649" s="1">
        <v>17</v>
      </c>
      <c r="C649" s="1">
        <v>16</v>
      </c>
      <c r="D649" s="1">
        <v>22.5</v>
      </c>
    </row>
    <row r="650" spans="1:4" x14ac:dyDescent="0.2">
      <c r="A650" s="2">
        <v>201002280043</v>
      </c>
      <c r="B650" s="1">
        <v>17</v>
      </c>
      <c r="C650" s="1">
        <v>15.5</v>
      </c>
      <c r="D650" s="1">
        <v>22</v>
      </c>
    </row>
    <row r="651" spans="1:4" x14ac:dyDescent="0.2">
      <c r="A651" s="2">
        <v>201002280143</v>
      </c>
      <c r="B651" s="1">
        <v>17</v>
      </c>
      <c r="C651" s="1">
        <v>15</v>
      </c>
      <c r="D651" s="1">
        <v>21.5</v>
      </c>
    </row>
    <row r="652" spans="1:4" x14ac:dyDescent="0.2">
      <c r="A652" s="2">
        <v>201002280243</v>
      </c>
      <c r="B652" s="1">
        <v>17</v>
      </c>
      <c r="C652" s="1">
        <v>14.5</v>
      </c>
      <c r="D652" s="1">
        <v>21</v>
      </c>
    </row>
    <row r="653" spans="1:4" x14ac:dyDescent="0.2">
      <c r="A653" s="2">
        <v>201002280343</v>
      </c>
      <c r="B653" s="1">
        <v>16.5</v>
      </c>
      <c r="C653" s="1">
        <v>14</v>
      </c>
      <c r="D653" s="1">
        <v>20.5</v>
      </c>
    </row>
    <row r="654" spans="1:4" x14ac:dyDescent="0.2">
      <c r="A654" s="2">
        <v>201002280443</v>
      </c>
      <c r="B654" s="1">
        <v>16.5</v>
      </c>
      <c r="C654" s="1">
        <v>14</v>
      </c>
      <c r="D654" s="1">
        <v>20</v>
      </c>
    </row>
    <row r="655" spans="1:4" x14ac:dyDescent="0.2">
      <c r="A655" s="2">
        <v>201002280543</v>
      </c>
      <c r="B655" s="1">
        <v>16.5</v>
      </c>
      <c r="C655" s="1">
        <v>14</v>
      </c>
      <c r="D655" s="1">
        <v>20</v>
      </c>
    </row>
    <row r="656" spans="1:4" x14ac:dyDescent="0.2">
      <c r="A656" s="2">
        <v>201002280643</v>
      </c>
      <c r="B656" s="1">
        <v>16.5</v>
      </c>
      <c r="C656" s="1">
        <v>14.5</v>
      </c>
      <c r="D656" s="1">
        <v>19.5</v>
      </c>
    </row>
    <row r="657" spans="1:4" x14ac:dyDescent="0.2">
      <c r="A657" s="2">
        <v>201002280743</v>
      </c>
      <c r="B657" s="1">
        <v>16.5</v>
      </c>
      <c r="C657" s="1">
        <v>15.5</v>
      </c>
      <c r="D657" s="1">
        <v>19.5</v>
      </c>
    </row>
    <row r="658" spans="1:4" x14ac:dyDescent="0.2">
      <c r="A658" s="2">
        <v>201002280843</v>
      </c>
      <c r="B658" s="1">
        <v>16.5</v>
      </c>
      <c r="C658" s="1">
        <v>16</v>
      </c>
      <c r="D658" s="1">
        <v>19.5</v>
      </c>
    </row>
    <row r="659" spans="1:4" x14ac:dyDescent="0.2">
      <c r="A659" s="2">
        <v>201002280943</v>
      </c>
      <c r="B659" s="1">
        <v>16.5</v>
      </c>
      <c r="C659" s="1">
        <v>16.5</v>
      </c>
      <c r="D659" s="1">
        <v>20</v>
      </c>
    </row>
    <row r="660" spans="1:4" x14ac:dyDescent="0.2">
      <c r="A660" s="2">
        <v>201002281043</v>
      </c>
      <c r="B660" s="1">
        <v>16.5</v>
      </c>
      <c r="C660" s="1">
        <v>17</v>
      </c>
      <c r="D660" s="1">
        <v>20</v>
      </c>
    </row>
    <row r="661" spans="1:4" x14ac:dyDescent="0.2">
      <c r="A661" s="2">
        <v>201002281143</v>
      </c>
      <c r="B661" s="1">
        <v>16.5</v>
      </c>
      <c r="C661" s="1">
        <v>16.5</v>
      </c>
      <c r="D661" s="1">
        <v>19.5</v>
      </c>
    </row>
    <row r="662" spans="1:4" x14ac:dyDescent="0.2">
      <c r="A662" s="2">
        <v>201002281243</v>
      </c>
      <c r="B662" s="1">
        <v>16</v>
      </c>
      <c r="C662" s="1">
        <v>15.5</v>
      </c>
      <c r="D662" s="1">
        <v>19.5</v>
      </c>
    </row>
    <row r="663" spans="1:4" x14ac:dyDescent="0.2">
      <c r="A663" s="2">
        <v>201002281343</v>
      </c>
      <c r="B663" s="1">
        <v>16</v>
      </c>
      <c r="C663" s="1">
        <v>15.5</v>
      </c>
      <c r="D663" s="1">
        <v>20</v>
      </c>
    </row>
    <row r="664" spans="1:4" x14ac:dyDescent="0.2">
      <c r="A664" s="2">
        <v>201002281443</v>
      </c>
      <c r="B664" s="1">
        <v>16</v>
      </c>
      <c r="C664" s="1">
        <v>15.5</v>
      </c>
      <c r="D664" s="1">
        <v>20</v>
      </c>
    </row>
    <row r="665" spans="1:4" x14ac:dyDescent="0.2">
      <c r="A665" s="2">
        <v>201002281543</v>
      </c>
      <c r="B665" s="1">
        <v>16</v>
      </c>
      <c r="C665" s="1">
        <v>15.5</v>
      </c>
      <c r="D665" s="1">
        <v>20</v>
      </c>
    </row>
    <row r="666" spans="1:4" x14ac:dyDescent="0.2">
      <c r="A666" s="2">
        <v>201002281643</v>
      </c>
      <c r="B666" s="1">
        <v>16</v>
      </c>
      <c r="C666" s="1">
        <v>15.5</v>
      </c>
      <c r="D666" s="1">
        <v>20.5</v>
      </c>
    </row>
    <row r="667" spans="1:4" x14ac:dyDescent="0.2">
      <c r="A667" s="2">
        <v>201002281743</v>
      </c>
      <c r="B667" s="1">
        <v>16</v>
      </c>
      <c r="C667" s="1">
        <v>15</v>
      </c>
      <c r="D667" s="1">
        <v>20</v>
      </c>
    </row>
    <row r="668" spans="1:4" x14ac:dyDescent="0.2">
      <c r="A668" s="2">
        <v>201002281843</v>
      </c>
      <c r="B668" s="1">
        <v>16</v>
      </c>
      <c r="C668" s="1">
        <v>15</v>
      </c>
      <c r="D668" s="1">
        <v>20.5</v>
      </c>
    </row>
    <row r="669" spans="1:4" x14ac:dyDescent="0.2">
      <c r="A669" s="2">
        <v>201002281943</v>
      </c>
      <c r="B669" s="1">
        <v>16</v>
      </c>
      <c r="C669" s="1">
        <v>14</v>
      </c>
      <c r="D669" s="1">
        <v>20.5</v>
      </c>
    </row>
    <row r="670" spans="1:4" x14ac:dyDescent="0.2">
      <c r="A670" s="2">
        <v>201002282043</v>
      </c>
      <c r="B670" s="1">
        <v>16</v>
      </c>
      <c r="C670" s="1">
        <v>14</v>
      </c>
      <c r="D670" s="1">
        <v>20.5</v>
      </c>
    </row>
    <row r="671" spans="1:4" x14ac:dyDescent="0.2">
      <c r="A671" s="2">
        <v>201002282143</v>
      </c>
      <c r="B671" s="1">
        <v>16.5</v>
      </c>
      <c r="C671" s="1">
        <v>14</v>
      </c>
      <c r="D671" s="1">
        <v>20</v>
      </c>
    </row>
    <row r="672" spans="1:4" x14ac:dyDescent="0.2">
      <c r="A672" s="2">
        <v>201002282243</v>
      </c>
      <c r="B672" s="1">
        <v>16.5</v>
      </c>
      <c r="C672" s="1">
        <v>13.5</v>
      </c>
      <c r="D672" s="1">
        <v>20</v>
      </c>
    </row>
    <row r="673" spans="1:4" x14ac:dyDescent="0.2">
      <c r="A673" s="2">
        <v>201002282343</v>
      </c>
      <c r="B673" s="1">
        <v>16.5</v>
      </c>
      <c r="C673" s="1">
        <v>13.5</v>
      </c>
      <c r="D673" s="1">
        <v>19.5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366"/>
  <sheetViews>
    <sheetView tabSelected="1" zoomScale="85" zoomScaleNormal="85" workbookViewId="0">
      <selection activeCell="J41" sqref="J41"/>
    </sheetView>
  </sheetViews>
  <sheetFormatPr defaultRowHeight="14.25" x14ac:dyDescent="0.2"/>
  <cols>
    <col min="1" max="1" width="13" bestFit="1" customWidth="1"/>
    <col min="2" max="2" width="9.25" customWidth="1"/>
    <col min="3" max="4" width="8.25" bestFit="1" customWidth="1"/>
  </cols>
  <sheetData>
    <row r="1" spans="1:92" s="6" customFormat="1" x14ac:dyDescent="0.2">
      <c r="B1" s="9">
        <v>40210</v>
      </c>
      <c r="C1" s="9">
        <v>40210</v>
      </c>
      <c r="D1" s="9">
        <v>40210</v>
      </c>
      <c r="E1" s="9">
        <f>B1+1</f>
        <v>40211</v>
      </c>
      <c r="F1" s="9">
        <f t="shared" ref="F1:M1" si="0">C1+1</f>
        <v>40211</v>
      </c>
      <c r="G1" s="9">
        <f t="shared" si="0"/>
        <v>40211</v>
      </c>
      <c r="H1" s="9">
        <f t="shared" si="0"/>
        <v>40212</v>
      </c>
      <c r="I1" s="9">
        <f t="shared" si="0"/>
        <v>40212</v>
      </c>
      <c r="J1" s="9">
        <f t="shared" si="0"/>
        <v>40212</v>
      </c>
      <c r="K1" s="9">
        <f t="shared" si="0"/>
        <v>40213</v>
      </c>
      <c r="L1" s="9">
        <f t="shared" si="0"/>
        <v>40213</v>
      </c>
      <c r="M1" s="9">
        <f t="shared" si="0"/>
        <v>40213</v>
      </c>
      <c r="N1" s="9">
        <f t="shared" ref="N1" si="1">K1+1</f>
        <v>40214</v>
      </c>
      <c r="O1" s="9">
        <f t="shared" ref="O1" si="2">L1+1</f>
        <v>40214</v>
      </c>
      <c r="P1" s="9">
        <f t="shared" ref="P1" si="3">M1+1</f>
        <v>40214</v>
      </c>
      <c r="Q1" s="9">
        <f t="shared" ref="Q1" si="4">N1+1</f>
        <v>40215</v>
      </c>
      <c r="R1" s="9">
        <f t="shared" ref="R1" si="5">O1+1</f>
        <v>40215</v>
      </c>
      <c r="S1" s="9">
        <f t="shared" ref="S1" si="6">P1+1</f>
        <v>40215</v>
      </c>
      <c r="T1" s="9">
        <f t="shared" ref="T1" si="7">Q1+1</f>
        <v>40216</v>
      </c>
      <c r="U1" s="9">
        <f t="shared" ref="U1" si="8">R1+1</f>
        <v>40216</v>
      </c>
      <c r="V1" s="9">
        <f t="shared" ref="V1" si="9">S1+1</f>
        <v>40216</v>
      </c>
      <c r="W1" s="9">
        <f t="shared" ref="W1" si="10">T1+1</f>
        <v>40217</v>
      </c>
      <c r="X1" s="9">
        <f t="shared" ref="X1" si="11">U1+1</f>
        <v>40217</v>
      </c>
      <c r="Y1" s="9">
        <f t="shared" ref="Y1" si="12">V1+1</f>
        <v>40217</v>
      </c>
      <c r="Z1" s="9">
        <f t="shared" ref="Z1" si="13">W1+1</f>
        <v>40218</v>
      </c>
      <c r="AA1" s="9">
        <f t="shared" ref="AA1" si="14">X1+1</f>
        <v>40218</v>
      </c>
      <c r="AB1" s="9">
        <f t="shared" ref="AB1" si="15">Y1+1</f>
        <v>40218</v>
      </c>
      <c r="AC1" s="9">
        <f t="shared" ref="AC1" si="16">Z1+1</f>
        <v>40219</v>
      </c>
      <c r="AD1" s="9">
        <f t="shared" ref="AD1" si="17">AA1+1</f>
        <v>40219</v>
      </c>
      <c r="AE1" s="9">
        <f t="shared" ref="AE1" si="18">AB1+1</f>
        <v>40219</v>
      </c>
      <c r="AF1" s="9">
        <f t="shared" ref="AF1" si="19">AC1+1</f>
        <v>40220</v>
      </c>
      <c r="AG1" s="9">
        <f t="shared" ref="AG1" si="20">AD1+1</f>
        <v>40220</v>
      </c>
      <c r="AH1" s="9">
        <f t="shared" ref="AH1" si="21">AE1+1</f>
        <v>40220</v>
      </c>
      <c r="AI1" s="9">
        <f t="shared" ref="AI1" si="22">AF1+1</f>
        <v>40221</v>
      </c>
      <c r="AJ1" s="9">
        <f t="shared" ref="AJ1" si="23">AG1+1</f>
        <v>40221</v>
      </c>
      <c r="AK1" s="9">
        <f t="shared" ref="AK1" si="24">AH1+1</f>
        <v>40221</v>
      </c>
      <c r="AL1" s="9">
        <f t="shared" ref="AL1" si="25">AI1+1</f>
        <v>40222</v>
      </c>
      <c r="AM1" s="9">
        <f t="shared" ref="AM1" si="26">AJ1+1</f>
        <v>40222</v>
      </c>
      <c r="AN1" s="9">
        <f t="shared" ref="AN1" si="27">AK1+1</f>
        <v>40222</v>
      </c>
      <c r="AO1" s="9">
        <f t="shared" ref="AO1" si="28">AL1+1</f>
        <v>40223</v>
      </c>
      <c r="AP1" s="9">
        <f t="shared" ref="AP1" si="29">AM1+1</f>
        <v>40223</v>
      </c>
      <c r="AQ1" s="9">
        <f t="shared" ref="AQ1" si="30">AN1+1</f>
        <v>40223</v>
      </c>
      <c r="AR1" s="9">
        <f t="shared" ref="AR1" si="31">AO1+1</f>
        <v>40224</v>
      </c>
      <c r="AS1" s="9">
        <f t="shared" ref="AS1" si="32">AP1+1</f>
        <v>40224</v>
      </c>
      <c r="AT1" s="9">
        <f t="shared" ref="AT1" si="33">AQ1+1</f>
        <v>40224</v>
      </c>
      <c r="AU1" s="9">
        <f t="shared" ref="AU1" si="34">AR1+1</f>
        <v>40225</v>
      </c>
      <c r="AV1" s="9">
        <f t="shared" ref="AV1" si="35">AS1+1</f>
        <v>40225</v>
      </c>
      <c r="AW1" s="9">
        <f t="shared" ref="AW1" si="36">AT1+1</f>
        <v>40225</v>
      </c>
      <c r="AX1" s="9">
        <f t="shared" ref="AX1" si="37">AU1+1</f>
        <v>40226</v>
      </c>
      <c r="AY1" s="9">
        <f t="shared" ref="AY1" si="38">AV1+1</f>
        <v>40226</v>
      </c>
      <c r="AZ1" s="9">
        <f t="shared" ref="AZ1" si="39">AW1+1</f>
        <v>40226</v>
      </c>
      <c r="BA1" s="9">
        <f t="shared" ref="BA1" si="40">AX1+1</f>
        <v>40227</v>
      </c>
      <c r="BB1" s="9">
        <f t="shared" ref="BB1" si="41">AY1+1</f>
        <v>40227</v>
      </c>
      <c r="BC1" s="9">
        <f t="shared" ref="BC1" si="42">AZ1+1</f>
        <v>40227</v>
      </c>
      <c r="BD1" s="9">
        <f t="shared" ref="BD1" si="43">BA1+1</f>
        <v>40228</v>
      </c>
      <c r="BE1" s="9">
        <f t="shared" ref="BE1" si="44">BB1+1</f>
        <v>40228</v>
      </c>
      <c r="BF1" s="9">
        <f t="shared" ref="BF1" si="45">BC1+1</f>
        <v>40228</v>
      </c>
      <c r="BG1" s="9">
        <f t="shared" ref="BG1" si="46">BD1+1</f>
        <v>40229</v>
      </c>
      <c r="BH1" s="9">
        <f t="shared" ref="BH1" si="47">BE1+1</f>
        <v>40229</v>
      </c>
      <c r="BI1" s="9">
        <f t="shared" ref="BI1" si="48">BF1+1</f>
        <v>40229</v>
      </c>
      <c r="BJ1" s="9">
        <f t="shared" ref="BJ1" si="49">BG1+1</f>
        <v>40230</v>
      </c>
      <c r="BK1" s="9">
        <f t="shared" ref="BK1" si="50">BH1+1</f>
        <v>40230</v>
      </c>
      <c r="BL1" s="9">
        <f t="shared" ref="BL1" si="51">BI1+1</f>
        <v>40230</v>
      </c>
      <c r="BM1" s="9">
        <f t="shared" ref="BM1" si="52">BJ1+1</f>
        <v>40231</v>
      </c>
      <c r="BN1" s="9">
        <f t="shared" ref="BN1" si="53">BK1+1</f>
        <v>40231</v>
      </c>
      <c r="BO1" s="9">
        <f t="shared" ref="BO1" si="54">BL1+1</f>
        <v>40231</v>
      </c>
      <c r="BP1" s="9">
        <f t="shared" ref="BP1" si="55">BM1+1</f>
        <v>40232</v>
      </c>
      <c r="BQ1" s="9">
        <f t="shared" ref="BQ1" si="56">BN1+1</f>
        <v>40232</v>
      </c>
      <c r="BR1" s="9">
        <f t="shared" ref="BR1" si="57">BO1+1</f>
        <v>40232</v>
      </c>
      <c r="BS1" s="9">
        <f t="shared" ref="BS1" si="58">BP1+1</f>
        <v>40233</v>
      </c>
      <c r="BT1" s="9">
        <f t="shared" ref="BT1" si="59">BQ1+1</f>
        <v>40233</v>
      </c>
      <c r="BU1" s="9">
        <f t="shared" ref="BU1" si="60">BR1+1</f>
        <v>40233</v>
      </c>
      <c r="BV1" s="9">
        <f t="shared" ref="BV1" si="61">BS1+1</f>
        <v>40234</v>
      </c>
      <c r="BW1" s="9">
        <f t="shared" ref="BW1" si="62">BT1+1</f>
        <v>40234</v>
      </c>
      <c r="BX1" s="9">
        <f t="shared" ref="BX1" si="63">BU1+1</f>
        <v>40234</v>
      </c>
      <c r="BY1" s="9">
        <f t="shared" ref="BY1" si="64">BV1+1</f>
        <v>40235</v>
      </c>
      <c r="BZ1" s="9">
        <f t="shared" ref="BZ1" si="65">BW1+1</f>
        <v>40235</v>
      </c>
      <c r="CA1" s="9">
        <f t="shared" ref="CA1" si="66">BX1+1</f>
        <v>40235</v>
      </c>
      <c r="CB1" s="9">
        <f t="shared" ref="CB1" si="67">BY1+1</f>
        <v>40236</v>
      </c>
      <c r="CC1" s="9">
        <f t="shared" ref="CC1" si="68">BZ1+1</f>
        <v>40236</v>
      </c>
      <c r="CD1" s="9">
        <f t="shared" ref="CD1" si="69">CA1+1</f>
        <v>40236</v>
      </c>
      <c r="CE1" s="9">
        <f t="shared" ref="CE1" si="70">CB1+1</f>
        <v>40237</v>
      </c>
      <c r="CF1" s="9">
        <f t="shared" ref="CF1" si="71">CC1+1</f>
        <v>40237</v>
      </c>
      <c r="CG1" s="9">
        <f t="shared" ref="CG1" si="72">CD1+1</f>
        <v>40237</v>
      </c>
      <c r="CH1" s="9"/>
      <c r="CI1" s="9"/>
      <c r="CJ1" s="9"/>
      <c r="CK1" s="9"/>
      <c r="CL1" s="9"/>
      <c r="CM1" s="9"/>
      <c r="CN1" s="9"/>
    </row>
    <row r="2" spans="1:92" s="7" customFormat="1" ht="15" x14ac:dyDescent="0.25">
      <c r="A2" s="4" t="s">
        <v>3</v>
      </c>
      <c r="B2" s="4" t="s">
        <v>0</v>
      </c>
      <c r="C2" s="4" t="s">
        <v>1</v>
      </c>
      <c r="D2" s="4" t="s">
        <v>2</v>
      </c>
      <c r="E2" s="4" t="s">
        <v>0</v>
      </c>
      <c r="F2" s="4" t="s">
        <v>1</v>
      </c>
      <c r="G2" s="4" t="s">
        <v>2</v>
      </c>
      <c r="H2" s="4" t="s">
        <v>0</v>
      </c>
      <c r="I2" s="4" t="s">
        <v>1</v>
      </c>
      <c r="J2" s="4" t="s">
        <v>2</v>
      </c>
      <c r="K2" s="4" t="s">
        <v>0</v>
      </c>
      <c r="L2" s="4" t="s">
        <v>1</v>
      </c>
      <c r="M2" s="4" t="s">
        <v>2</v>
      </c>
      <c r="N2" s="4" t="s">
        <v>0</v>
      </c>
      <c r="O2" s="4" t="s">
        <v>1</v>
      </c>
      <c r="P2" s="4" t="s">
        <v>2</v>
      </c>
      <c r="Q2" s="4" t="s">
        <v>0</v>
      </c>
      <c r="R2" s="4" t="s">
        <v>1</v>
      </c>
      <c r="S2" s="4" t="s">
        <v>2</v>
      </c>
      <c r="T2" s="4" t="s">
        <v>0</v>
      </c>
      <c r="U2" s="4" t="s">
        <v>1</v>
      </c>
      <c r="V2" s="4" t="s">
        <v>2</v>
      </c>
      <c r="W2" s="4" t="s">
        <v>0</v>
      </c>
      <c r="X2" s="4" t="s">
        <v>1</v>
      </c>
      <c r="Y2" s="4" t="s">
        <v>2</v>
      </c>
      <c r="Z2" s="4" t="s">
        <v>0</v>
      </c>
      <c r="AA2" s="4" t="s">
        <v>1</v>
      </c>
      <c r="AB2" s="4" t="s">
        <v>2</v>
      </c>
      <c r="AC2" s="4" t="s">
        <v>0</v>
      </c>
      <c r="AD2" s="4" t="s">
        <v>1</v>
      </c>
      <c r="AE2" s="4" t="s">
        <v>2</v>
      </c>
      <c r="AF2" s="4" t="s">
        <v>0</v>
      </c>
      <c r="AG2" s="4" t="s">
        <v>1</v>
      </c>
      <c r="AH2" s="4" t="s">
        <v>2</v>
      </c>
      <c r="AI2" s="4" t="s">
        <v>0</v>
      </c>
      <c r="AJ2" s="4" t="s">
        <v>1</v>
      </c>
      <c r="AK2" s="4" t="s">
        <v>2</v>
      </c>
      <c r="AL2" s="4" t="s">
        <v>0</v>
      </c>
      <c r="AM2" s="4" t="s">
        <v>1</v>
      </c>
      <c r="AN2" s="4" t="s">
        <v>2</v>
      </c>
      <c r="AO2" s="4" t="s">
        <v>0</v>
      </c>
      <c r="AP2" s="4" t="s">
        <v>1</v>
      </c>
      <c r="AQ2" s="4" t="s">
        <v>2</v>
      </c>
      <c r="AR2" s="4" t="s">
        <v>0</v>
      </c>
      <c r="AS2" s="4" t="s">
        <v>1</v>
      </c>
      <c r="AT2" s="4" t="s">
        <v>2</v>
      </c>
      <c r="AU2" s="4" t="s">
        <v>0</v>
      </c>
      <c r="AV2" s="4" t="s">
        <v>1</v>
      </c>
      <c r="AW2" s="4" t="s">
        <v>2</v>
      </c>
      <c r="AX2" s="4" t="s">
        <v>0</v>
      </c>
      <c r="AY2" s="4" t="s">
        <v>1</v>
      </c>
      <c r="AZ2" s="4" t="s">
        <v>2</v>
      </c>
      <c r="BA2" s="4" t="s">
        <v>0</v>
      </c>
      <c r="BB2" s="4" t="s">
        <v>1</v>
      </c>
      <c r="BC2" s="4" t="s">
        <v>2</v>
      </c>
      <c r="BD2" s="4" t="s">
        <v>0</v>
      </c>
      <c r="BE2" s="4" t="s">
        <v>1</v>
      </c>
      <c r="BF2" s="4" t="s">
        <v>2</v>
      </c>
      <c r="BG2" s="4" t="s">
        <v>0</v>
      </c>
      <c r="BH2" s="4" t="s">
        <v>1</v>
      </c>
      <c r="BI2" s="4" t="s">
        <v>2</v>
      </c>
      <c r="BJ2" s="4" t="s">
        <v>0</v>
      </c>
      <c r="BK2" s="4" t="s">
        <v>1</v>
      </c>
      <c r="BL2" s="4" t="s">
        <v>2</v>
      </c>
      <c r="BM2" s="4" t="s">
        <v>0</v>
      </c>
      <c r="BN2" s="4" t="s">
        <v>1</v>
      </c>
      <c r="BO2" s="4" t="s">
        <v>2</v>
      </c>
      <c r="BP2" s="4" t="s">
        <v>0</v>
      </c>
      <c r="BQ2" s="4" t="s">
        <v>1</v>
      </c>
      <c r="BR2" s="4" t="s">
        <v>2</v>
      </c>
      <c r="BS2" s="4" t="s">
        <v>0</v>
      </c>
      <c r="BT2" s="4" t="s">
        <v>1</v>
      </c>
      <c r="BU2" s="4" t="s">
        <v>2</v>
      </c>
      <c r="BV2" s="4" t="s">
        <v>0</v>
      </c>
      <c r="BW2" s="4" t="s">
        <v>1</v>
      </c>
      <c r="BX2" s="4" t="s">
        <v>2</v>
      </c>
      <c r="BY2" s="4" t="s">
        <v>0</v>
      </c>
      <c r="BZ2" s="4" t="s">
        <v>1</v>
      </c>
      <c r="CA2" s="4" t="s">
        <v>2</v>
      </c>
      <c r="CB2" s="4" t="s">
        <v>0</v>
      </c>
      <c r="CC2" s="4" t="s">
        <v>1</v>
      </c>
      <c r="CD2" s="4" t="s">
        <v>2</v>
      </c>
      <c r="CE2" s="4" t="s">
        <v>0</v>
      </c>
      <c r="CF2" s="4" t="s">
        <v>1</v>
      </c>
      <c r="CG2" s="4" t="s">
        <v>2</v>
      </c>
      <c r="CH2" s="4"/>
      <c r="CI2" s="4"/>
      <c r="CJ2" s="4"/>
      <c r="CK2" s="4"/>
      <c r="CL2" s="4"/>
      <c r="CM2" s="4"/>
      <c r="CN2" s="4"/>
    </row>
    <row r="3" spans="1:92" x14ac:dyDescent="0.2">
      <c r="A3" s="8">
        <v>2.9861111111111113E-2</v>
      </c>
      <c r="B3" s="1">
        <v>15.5</v>
      </c>
      <c r="C3" s="1">
        <v>12</v>
      </c>
      <c r="D3" s="1">
        <v>20</v>
      </c>
      <c r="E3" s="1">
        <v>16</v>
      </c>
      <c r="F3" s="1">
        <v>12.5</v>
      </c>
      <c r="G3" s="1">
        <v>20.5</v>
      </c>
      <c r="H3" s="1">
        <v>16.5</v>
      </c>
      <c r="I3" s="1">
        <v>14.5</v>
      </c>
      <c r="J3" s="1">
        <v>22</v>
      </c>
      <c r="K3" s="1">
        <v>17</v>
      </c>
      <c r="L3" s="1">
        <v>14</v>
      </c>
      <c r="M3" s="1">
        <v>22.5</v>
      </c>
      <c r="N3" s="1">
        <v>17</v>
      </c>
      <c r="O3" s="1">
        <v>14</v>
      </c>
      <c r="P3" s="1">
        <v>22</v>
      </c>
      <c r="Q3" s="1">
        <v>17</v>
      </c>
      <c r="R3" s="1">
        <v>15.5</v>
      </c>
      <c r="S3" s="1">
        <v>22</v>
      </c>
      <c r="T3" s="1">
        <v>18</v>
      </c>
      <c r="U3" s="1">
        <v>17.5</v>
      </c>
      <c r="V3" s="1">
        <v>23.5</v>
      </c>
      <c r="W3" s="1">
        <v>15.5</v>
      </c>
      <c r="X3" s="1">
        <v>9.5</v>
      </c>
      <c r="Y3" s="1">
        <v>19.5</v>
      </c>
      <c r="Z3" s="1">
        <v>15</v>
      </c>
      <c r="AA3" s="1">
        <v>11</v>
      </c>
      <c r="AB3" s="1">
        <v>18.5</v>
      </c>
      <c r="AC3" s="1">
        <v>15.5</v>
      </c>
      <c r="AD3" s="1">
        <v>14.5</v>
      </c>
      <c r="AE3" s="1">
        <v>20</v>
      </c>
      <c r="AF3" s="1">
        <v>15</v>
      </c>
      <c r="AG3" s="1">
        <v>12</v>
      </c>
      <c r="AH3" s="1">
        <v>18</v>
      </c>
      <c r="AI3" s="1">
        <v>15.5</v>
      </c>
      <c r="AJ3" s="1">
        <v>12.5</v>
      </c>
      <c r="AK3" s="1">
        <v>19</v>
      </c>
      <c r="AL3" s="1">
        <v>16.5</v>
      </c>
      <c r="AM3" s="1">
        <v>16</v>
      </c>
      <c r="AN3" s="1">
        <v>21.5</v>
      </c>
      <c r="AO3" s="1">
        <v>15</v>
      </c>
      <c r="AP3" s="1">
        <v>11.5</v>
      </c>
      <c r="AQ3" s="1">
        <v>19.5</v>
      </c>
      <c r="AR3" s="1">
        <v>15</v>
      </c>
      <c r="AS3" s="1">
        <v>11.5</v>
      </c>
      <c r="AT3" s="1">
        <v>18.5</v>
      </c>
      <c r="AU3" s="1">
        <v>14</v>
      </c>
      <c r="AV3" s="1">
        <v>9.5</v>
      </c>
      <c r="AW3" s="1">
        <v>17.5</v>
      </c>
      <c r="AX3" s="1">
        <v>14.5</v>
      </c>
      <c r="AY3" s="1">
        <v>13.5</v>
      </c>
      <c r="AZ3" s="1">
        <v>19</v>
      </c>
      <c r="BA3" s="1">
        <v>15.5</v>
      </c>
      <c r="BB3" s="1">
        <v>14</v>
      </c>
      <c r="BC3" s="1">
        <v>19.5</v>
      </c>
      <c r="BD3" s="1">
        <v>14.5</v>
      </c>
      <c r="BE3" s="1">
        <v>9</v>
      </c>
      <c r="BF3" s="1">
        <v>17.5</v>
      </c>
      <c r="BG3" s="1">
        <v>15</v>
      </c>
      <c r="BH3" s="1">
        <v>13.5</v>
      </c>
      <c r="BI3" s="1">
        <v>19</v>
      </c>
      <c r="BJ3" s="1">
        <v>16</v>
      </c>
      <c r="BK3" s="1">
        <v>13.5</v>
      </c>
      <c r="BL3" s="1">
        <v>21</v>
      </c>
      <c r="BM3" s="1">
        <v>17</v>
      </c>
      <c r="BN3" s="1">
        <v>16.5</v>
      </c>
      <c r="BO3" s="1">
        <v>23</v>
      </c>
      <c r="BP3" s="1">
        <v>18</v>
      </c>
      <c r="BQ3" s="1">
        <v>17.5</v>
      </c>
      <c r="BR3" s="1">
        <v>24</v>
      </c>
      <c r="BS3" s="1">
        <v>18</v>
      </c>
      <c r="BT3" s="1">
        <v>17</v>
      </c>
      <c r="BU3" s="1">
        <v>23.5</v>
      </c>
      <c r="BV3" s="1">
        <v>18</v>
      </c>
      <c r="BW3" s="1">
        <v>18</v>
      </c>
      <c r="BX3" s="1">
        <v>23</v>
      </c>
      <c r="BY3" s="1">
        <v>16</v>
      </c>
      <c r="BZ3" s="1">
        <v>12</v>
      </c>
      <c r="CA3" s="1">
        <v>20.5</v>
      </c>
      <c r="CB3" s="1">
        <v>16</v>
      </c>
      <c r="CC3" s="1">
        <v>13</v>
      </c>
      <c r="CD3" s="1">
        <v>20.5</v>
      </c>
      <c r="CE3" s="1">
        <v>17</v>
      </c>
      <c r="CF3" s="1">
        <v>15.5</v>
      </c>
      <c r="CG3" s="1">
        <v>22</v>
      </c>
    </row>
    <row r="4" spans="1:92" x14ac:dyDescent="0.2">
      <c r="A4" s="8">
        <v>7.1527777777777787E-2</v>
      </c>
      <c r="B4" s="1">
        <v>15.5</v>
      </c>
      <c r="C4" s="1">
        <v>12</v>
      </c>
      <c r="D4" s="1">
        <v>19</v>
      </c>
      <c r="E4" s="1">
        <v>16</v>
      </c>
      <c r="F4" s="1">
        <v>11.5</v>
      </c>
      <c r="G4" s="1">
        <v>20</v>
      </c>
      <c r="H4" s="1">
        <v>16.5</v>
      </c>
      <c r="I4" s="1">
        <v>14</v>
      </c>
      <c r="J4" s="1">
        <v>21.5</v>
      </c>
      <c r="K4" s="1">
        <v>17</v>
      </c>
      <c r="L4" s="1">
        <v>14</v>
      </c>
      <c r="M4" s="1">
        <v>22</v>
      </c>
      <c r="N4" s="1">
        <v>17</v>
      </c>
      <c r="O4" s="1">
        <v>13</v>
      </c>
      <c r="P4" s="1">
        <v>21.5</v>
      </c>
      <c r="Q4" s="1">
        <v>17</v>
      </c>
      <c r="R4" s="1">
        <v>15.5</v>
      </c>
      <c r="S4" s="1">
        <v>22</v>
      </c>
      <c r="T4" s="1">
        <v>18</v>
      </c>
      <c r="U4" s="1">
        <v>17</v>
      </c>
      <c r="V4" s="1">
        <v>23</v>
      </c>
      <c r="W4" s="1">
        <v>15</v>
      </c>
      <c r="X4" s="1">
        <v>9</v>
      </c>
      <c r="Y4" s="1">
        <v>19</v>
      </c>
      <c r="Z4" s="1">
        <v>15</v>
      </c>
      <c r="AA4" s="1">
        <v>10.5</v>
      </c>
      <c r="AB4" s="1">
        <v>18</v>
      </c>
      <c r="AC4" s="1">
        <v>15.5</v>
      </c>
      <c r="AD4" s="1">
        <v>13.5</v>
      </c>
      <c r="AE4" s="1">
        <v>19.5</v>
      </c>
      <c r="AF4" s="1">
        <v>15</v>
      </c>
      <c r="AG4" s="1">
        <v>12</v>
      </c>
      <c r="AH4" s="1">
        <v>17.5</v>
      </c>
      <c r="AI4" s="1">
        <v>15.5</v>
      </c>
      <c r="AJ4" s="1">
        <v>12</v>
      </c>
      <c r="AK4" s="1">
        <v>18.5</v>
      </c>
      <c r="AL4" s="1">
        <v>16.5</v>
      </c>
      <c r="AM4" s="1">
        <v>15.5</v>
      </c>
      <c r="AN4" s="1">
        <v>21.5</v>
      </c>
      <c r="AO4" s="1">
        <v>15</v>
      </c>
      <c r="AP4" s="1">
        <v>11.5</v>
      </c>
      <c r="AQ4" s="1">
        <v>19</v>
      </c>
      <c r="AR4" s="1">
        <v>14.5</v>
      </c>
      <c r="AS4" s="1">
        <v>11</v>
      </c>
      <c r="AT4" s="1">
        <v>18</v>
      </c>
      <c r="AU4" s="1">
        <v>14</v>
      </c>
      <c r="AV4" s="1">
        <v>9</v>
      </c>
      <c r="AW4" s="1">
        <v>17</v>
      </c>
      <c r="AX4" s="1">
        <v>14.5</v>
      </c>
      <c r="AY4" s="1">
        <v>13</v>
      </c>
      <c r="AZ4" s="1">
        <v>18.5</v>
      </c>
      <c r="BA4" s="1">
        <v>15.5</v>
      </c>
      <c r="BB4" s="1">
        <v>14</v>
      </c>
      <c r="BC4" s="1">
        <v>19</v>
      </c>
      <c r="BD4" s="1">
        <v>14.5</v>
      </c>
      <c r="BE4" s="1">
        <v>8.5</v>
      </c>
      <c r="BF4" s="1">
        <v>17</v>
      </c>
      <c r="BG4" s="1">
        <v>15</v>
      </c>
      <c r="BH4" s="1">
        <v>13</v>
      </c>
      <c r="BI4" s="1">
        <v>18.5</v>
      </c>
      <c r="BJ4" s="1">
        <v>16</v>
      </c>
      <c r="BK4" s="1">
        <v>13</v>
      </c>
      <c r="BL4" s="1">
        <v>20.5</v>
      </c>
      <c r="BM4" s="1">
        <v>17</v>
      </c>
      <c r="BN4" s="1">
        <v>16</v>
      </c>
      <c r="BO4" s="1">
        <v>22</v>
      </c>
      <c r="BP4" s="1">
        <v>17.5</v>
      </c>
      <c r="BQ4" s="1">
        <v>17</v>
      </c>
      <c r="BR4" s="1">
        <v>23.5</v>
      </c>
      <c r="BS4" s="1">
        <v>18</v>
      </c>
      <c r="BT4" s="1">
        <v>16.5</v>
      </c>
      <c r="BU4" s="1">
        <v>23</v>
      </c>
      <c r="BV4" s="1">
        <v>18</v>
      </c>
      <c r="BW4" s="1">
        <v>18.5</v>
      </c>
      <c r="BX4" s="1">
        <v>23</v>
      </c>
      <c r="BY4" s="1">
        <v>16</v>
      </c>
      <c r="BZ4" s="1">
        <v>11.5</v>
      </c>
      <c r="CA4" s="1">
        <v>19.5</v>
      </c>
      <c r="CB4" s="1">
        <v>16</v>
      </c>
      <c r="CC4" s="1">
        <v>12.5</v>
      </c>
      <c r="CD4" s="1">
        <v>20</v>
      </c>
      <c r="CE4" s="1">
        <v>17</v>
      </c>
      <c r="CF4" s="1">
        <v>15</v>
      </c>
      <c r="CG4" s="1">
        <v>21.5</v>
      </c>
    </row>
    <row r="5" spans="1:92" x14ac:dyDescent="0.2">
      <c r="A5" s="8"/>
      <c r="B5" s="1">
        <v>15.5</v>
      </c>
      <c r="C5" s="1">
        <v>12</v>
      </c>
      <c r="D5" s="1">
        <v>18.5</v>
      </c>
      <c r="E5" s="1">
        <v>16</v>
      </c>
      <c r="F5" s="1">
        <v>11.5</v>
      </c>
      <c r="G5" s="1">
        <v>19.5</v>
      </c>
      <c r="H5" s="1">
        <v>16.5</v>
      </c>
      <c r="I5" s="1">
        <v>13</v>
      </c>
      <c r="J5" s="1">
        <v>21</v>
      </c>
      <c r="K5" s="1">
        <v>17</v>
      </c>
      <c r="L5" s="1">
        <v>13.5</v>
      </c>
      <c r="M5" s="1">
        <v>21.5</v>
      </c>
      <c r="N5" s="1">
        <v>16.5</v>
      </c>
      <c r="O5" s="1">
        <v>12.5</v>
      </c>
      <c r="P5" s="1">
        <v>21</v>
      </c>
      <c r="Q5" s="1">
        <v>17</v>
      </c>
      <c r="R5" s="1">
        <v>15.5</v>
      </c>
      <c r="S5" s="1">
        <v>21.5</v>
      </c>
      <c r="T5" s="1">
        <v>18</v>
      </c>
      <c r="U5" s="1">
        <v>17</v>
      </c>
      <c r="V5" s="1">
        <v>23</v>
      </c>
      <c r="W5" s="1">
        <v>15</v>
      </c>
      <c r="X5" s="1">
        <v>8.5</v>
      </c>
      <c r="Y5" s="1">
        <v>18</v>
      </c>
      <c r="Z5" s="1">
        <v>14.5</v>
      </c>
      <c r="AA5" s="1">
        <v>10.5</v>
      </c>
      <c r="AB5" s="1">
        <v>18</v>
      </c>
      <c r="AC5" s="1">
        <v>15.5</v>
      </c>
      <c r="AD5" s="1">
        <v>13</v>
      </c>
      <c r="AE5" s="1">
        <v>19.5</v>
      </c>
      <c r="AF5" s="1">
        <v>15</v>
      </c>
      <c r="AG5" s="1">
        <v>12</v>
      </c>
      <c r="AH5" s="1">
        <v>17.5</v>
      </c>
      <c r="AI5" s="1">
        <v>15</v>
      </c>
      <c r="AJ5" s="1">
        <v>11.5</v>
      </c>
      <c r="AK5" s="1">
        <v>18.5</v>
      </c>
      <c r="AL5" s="1">
        <v>16.5</v>
      </c>
      <c r="AM5" s="1">
        <v>15.5</v>
      </c>
      <c r="AN5" s="1">
        <v>21</v>
      </c>
      <c r="AO5" s="1">
        <v>15</v>
      </c>
      <c r="AP5" s="1">
        <v>11.5</v>
      </c>
      <c r="AQ5" s="1">
        <v>18.5</v>
      </c>
      <c r="AR5" s="1">
        <v>14.5</v>
      </c>
      <c r="AS5" s="1">
        <v>10.5</v>
      </c>
      <c r="AT5" s="1">
        <v>17.5</v>
      </c>
      <c r="AU5" s="1">
        <v>14</v>
      </c>
      <c r="AV5" s="1">
        <v>8.5</v>
      </c>
      <c r="AW5" s="1">
        <v>16.5</v>
      </c>
      <c r="AX5" s="1">
        <v>14.5</v>
      </c>
      <c r="AY5" s="1">
        <v>13</v>
      </c>
      <c r="AZ5" s="1">
        <v>18.5</v>
      </c>
      <c r="BA5" s="1">
        <v>15.5</v>
      </c>
      <c r="BB5" s="1">
        <v>14</v>
      </c>
      <c r="BC5" s="1">
        <v>19</v>
      </c>
      <c r="BD5" s="1">
        <v>14</v>
      </c>
      <c r="BE5" s="1">
        <v>8.5</v>
      </c>
      <c r="BF5" s="1">
        <v>16.5</v>
      </c>
      <c r="BG5" s="1">
        <v>15</v>
      </c>
      <c r="BH5" s="1">
        <v>12</v>
      </c>
      <c r="BI5" s="1">
        <v>18</v>
      </c>
      <c r="BJ5" s="1">
        <v>15.5</v>
      </c>
      <c r="BK5" s="1">
        <v>13</v>
      </c>
      <c r="BL5" s="1">
        <v>20</v>
      </c>
      <c r="BM5" s="1">
        <v>17</v>
      </c>
      <c r="BN5" s="1">
        <v>15.5</v>
      </c>
      <c r="BO5" s="1">
        <v>21.5</v>
      </c>
      <c r="BP5" s="1">
        <v>17.5</v>
      </c>
      <c r="BQ5" s="1">
        <v>16.5</v>
      </c>
      <c r="BR5" s="1">
        <v>23</v>
      </c>
      <c r="BS5" s="1">
        <v>17.5</v>
      </c>
      <c r="BT5" s="1">
        <v>15.5</v>
      </c>
      <c r="BU5" s="1">
        <v>22.5</v>
      </c>
      <c r="BV5" s="1">
        <v>18</v>
      </c>
      <c r="BW5" s="1">
        <v>19</v>
      </c>
      <c r="BX5" s="1">
        <v>22.5</v>
      </c>
      <c r="BY5" s="1">
        <v>16</v>
      </c>
      <c r="BZ5" s="1">
        <v>11</v>
      </c>
      <c r="CA5" s="1">
        <v>19</v>
      </c>
      <c r="CB5" s="1">
        <v>16</v>
      </c>
      <c r="CC5" s="1">
        <v>12</v>
      </c>
      <c r="CD5" s="1">
        <v>19.5</v>
      </c>
      <c r="CE5" s="1">
        <v>17</v>
      </c>
      <c r="CF5" s="1">
        <v>14.5</v>
      </c>
      <c r="CG5" s="1">
        <v>21</v>
      </c>
    </row>
    <row r="6" spans="1:92" x14ac:dyDescent="0.2">
      <c r="A6" s="8"/>
      <c r="B6" s="1">
        <v>15.5</v>
      </c>
      <c r="C6" s="1">
        <v>12</v>
      </c>
      <c r="D6" s="1">
        <v>18</v>
      </c>
      <c r="E6" s="1">
        <v>15.5</v>
      </c>
      <c r="F6" s="1">
        <v>11.5</v>
      </c>
      <c r="G6" s="1">
        <v>19</v>
      </c>
      <c r="H6" s="1">
        <v>16.5</v>
      </c>
      <c r="I6" s="1">
        <v>12.5</v>
      </c>
      <c r="J6" s="1">
        <v>20.5</v>
      </c>
      <c r="K6" s="1">
        <v>17</v>
      </c>
      <c r="L6" s="1">
        <v>13.5</v>
      </c>
      <c r="M6" s="1">
        <v>21</v>
      </c>
      <c r="N6" s="1">
        <v>16.5</v>
      </c>
      <c r="O6" s="1">
        <v>13</v>
      </c>
      <c r="P6" s="1">
        <v>20.5</v>
      </c>
      <c r="Q6" s="1">
        <v>17</v>
      </c>
      <c r="R6" s="1">
        <v>15.5</v>
      </c>
      <c r="S6" s="1">
        <v>21</v>
      </c>
      <c r="T6" s="1">
        <v>17.5</v>
      </c>
      <c r="U6" s="1">
        <v>16.5</v>
      </c>
      <c r="V6" s="1">
        <v>22.5</v>
      </c>
      <c r="W6" s="1">
        <v>15</v>
      </c>
      <c r="X6" s="1">
        <v>8.5</v>
      </c>
      <c r="Y6" s="1">
        <v>18</v>
      </c>
      <c r="Z6" s="1">
        <v>14.5</v>
      </c>
      <c r="AA6" s="1">
        <v>10</v>
      </c>
      <c r="AB6" s="1">
        <v>17.5</v>
      </c>
      <c r="AC6" s="1">
        <v>15.5</v>
      </c>
      <c r="AD6" s="1">
        <v>12.5</v>
      </c>
      <c r="AE6" s="1">
        <v>19</v>
      </c>
      <c r="AF6" s="1">
        <v>15</v>
      </c>
      <c r="AG6" s="1">
        <v>12</v>
      </c>
      <c r="AH6" s="1">
        <v>17</v>
      </c>
      <c r="AI6" s="1">
        <v>15</v>
      </c>
      <c r="AJ6" s="1">
        <v>11</v>
      </c>
      <c r="AK6" s="1">
        <v>18</v>
      </c>
      <c r="AL6" s="1">
        <v>16.5</v>
      </c>
      <c r="AM6" s="1">
        <v>15</v>
      </c>
      <c r="AN6" s="1">
        <v>20.5</v>
      </c>
      <c r="AO6" s="1">
        <v>15</v>
      </c>
      <c r="AP6" s="1">
        <v>11</v>
      </c>
      <c r="AQ6" s="1">
        <v>18</v>
      </c>
      <c r="AR6" s="1">
        <v>14.5</v>
      </c>
      <c r="AS6" s="1">
        <v>10.5</v>
      </c>
      <c r="AT6" s="1">
        <v>17.5</v>
      </c>
      <c r="AU6" s="1">
        <v>14</v>
      </c>
      <c r="AV6" s="1">
        <v>8.5</v>
      </c>
      <c r="AW6" s="1">
        <v>16</v>
      </c>
      <c r="AX6" s="1">
        <v>14.5</v>
      </c>
      <c r="AY6" s="1">
        <v>12.5</v>
      </c>
      <c r="AZ6" s="1">
        <v>18</v>
      </c>
      <c r="BA6" s="1">
        <v>15.5</v>
      </c>
      <c r="BB6" s="1">
        <v>14</v>
      </c>
      <c r="BC6" s="1">
        <v>18.5</v>
      </c>
      <c r="BD6" s="1">
        <v>14</v>
      </c>
      <c r="BE6" s="1">
        <v>8.5</v>
      </c>
      <c r="BF6" s="1">
        <v>16</v>
      </c>
      <c r="BG6" s="1">
        <v>14.5</v>
      </c>
      <c r="BH6" s="1">
        <v>11</v>
      </c>
      <c r="BI6" s="1">
        <v>17.5</v>
      </c>
      <c r="BJ6" s="1">
        <v>15.5</v>
      </c>
      <c r="BK6" s="1">
        <v>12.5</v>
      </c>
      <c r="BL6" s="1">
        <v>19.5</v>
      </c>
      <c r="BM6" s="1">
        <v>16.5</v>
      </c>
      <c r="BN6" s="1">
        <v>15</v>
      </c>
      <c r="BO6" s="1">
        <v>21</v>
      </c>
      <c r="BP6" s="1">
        <v>17.5</v>
      </c>
      <c r="BQ6" s="1">
        <v>16</v>
      </c>
      <c r="BR6" s="1">
        <v>22.5</v>
      </c>
      <c r="BS6" s="1">
        <v>17.5</v>
      </c>
      <c r="BT6" s="1">
        <v>15</v>
      </c>
      <c r="BU6" s="1">
        <v>22</v>
      </c>
      <c r="BV6" s="1">
        <v>17.5</v>
      </c>
      <c r="BW6" s="1">
        <v>17.5</v>
      </c>
      <c r="BX6" s="1">
        <v>22</v>
      </c>
      <c r="BY6" s="1">
        <v>15.5</v>
      </c>
      <c r="BZ6" s="1">
        <v>10.5</v>
      </c>
      <c r="CA6" s="1">
        <v>18.5</v>
      </c>
      <c r="CB6" s="1">
        <v>16</v>
      </c>
      <c r="CC6" s="1">
        <v>12</v>
      </c>
      <c r="CD6" s="1">
        <v>19</v>
      </c>
      <c r="CE6" s="1">
        <v>16.5</v>
      </c>
      <c r="CF6" s="1">
        <v>14</v>
      </c>
      <c r="CG6" s="1">
        <v>20.5</v>
      </c>
    </row>
    <row r="7" spans="1:92" x14ac:dyDescent="0.2">
      <c r="A7" s="8"/>
      <c r="B7" s="1">
        <v>15.5</v>
      </c>
      <c r="C7" s="1">
        <v>12</v>
      </c>
      <c r="D7" s="1">
        <v>18</v>
      </c>
      <c r="E7" s="1">
        <v>15.5</v>
      </c>
      <c r="F7" s="1">
        <v>11</v>
      </c>
      <c r="G7" s="1">
        <v>18.5</v>
      </c>
      <c r="H7" s="1">
        <v>16</v>
      </c>
      <c r="I7" s="1">
        <v>12.5</v>
      </c>
      <c r="J7" s="1">
        <v>20</v>
      </c>
      <c r="K7" s="1">
        <v>16.5</v>
      </c>
      <c r="L7" s="1">
        <v>13</v>
      </c>
      <c r="M7" s="1">
        <v>20.5</v>
      </c>
      <c r="N7" s="1">
        <v>16.5</v>
      </c>
      <c r="O7" s="1">
        <v>14</v>
      </c>
      <c r="P7" s="1">
        <v>20</v>
      </c>
      <c r="Q7" s="1">
        <v>17</v>
      </c>
      <c r="R7" s="1">
        <v>15.5</v>
      </c>
      <c r="S7" s="1">
        <v>21</v>
      </c>
      <c r="T7" s="1">
        <v>17.5</v>
      </c>
      <c r="U7" s="1">
        <v>16.5</v>
      </c>
      <c r="V7" s="1">
        <v>22.5</v>
      </c>
      <c r="W7" s="1">
        <v>14.5</v>
      </c>
      <c r="X7" s="1">
        <v>8.5</v>
      </c>
      <c r="Y7" s="1">
        <v>17.5</v>
      </c>
      <c r="Z7" s="1">
        <v>14.5</v>
      </c>
      <c r="AA7" s="1">
        <v>10</v>
      </c>
      <c r="AB7" s="1">
        <v>17</v>
      </c>
      <c r="AC7" s="1">
        <v>15.5</v>
      </c>
      <c r="AD7" s="1">
        <v>12</v>
      </c>
      <c r="AE7" s="1">
        <v>18.5</v>
      </c>
      <c r="AF7" s="1">
        <v>15</v>
      </c>
      <c r="AG7" s="1">
        <v>12</v>
      </c>
      <c r="AH7" s="1">
        <v>17</v>
      </c>
      <c r="AI7" s="1">
        <v>15</v>
      </c>
      <c r="AJ7" s="1">
        <v>10.5</v>
      </c>
      <c r="AK7" s="1">
        <v>17.5</v>
      </c>
      <c r="AL7" s="1">
        <v>16.5</v>
      </c>
      <c r="AM7" s="1">
        <v>15</v>
      </c>
      <c r="AN7" s="1">
        <v>20.5</v>
      </c>
      <c r="AO7" s="1">
        <v>15</v>
      </c>
      <c r="AP7" s="1">
        <v>10</v>
      </c>
      <c r="AQ7" s="1">
        <v>17.5</v>
      </c>
      <c r="AR7" s="1">
        <v>14.5</v>
      </c>
      <c r="AS7" s="1">
        <v>10.5</v>
      </c>
      <c r="AT7" s="1">
        <v>17</v>
      </c>
      <c r="AU7" s="1">
        <v>14</v>
      </c>
      <c r="AV7" s="1">
        <v>8</v>
      </c>
      <c r="AW7" s="1">
        <v>15.5</v>
      </c>
      <c r="AX7" s="1">
        <v>14.5</v>
      </c>
      <c r="AY7" s="1">
        <v>11.5</v>
      </c>
      <c r="AZ7" s="1">
        <v>17.5</v>
      </c>
      <c r="BA7" s="1">
        <v>15.5</v>
      </c>
      <c r="BB7" s="1">
        <v>13.5</v>
      </c>
      <c r="BC7" s="1">
        <v>18.5</v>
      </c>
      <c r="BD7" s="1">
        <v>14</v>
      </c>
      <c r="BE7" s="1">
        <v>8</v>
      </c>
      <c r="BF7" s="1">
        <v>15.5</v>
      </c>
      <c r="BG7" s="1">
        <v>14.5</v>
      </c>
      <c r="BH7" s="1">
        <v>11</v>
      </c>
      <c r="BI7" s="1">
        <v>17</v>
      </c>
      <c r="BJ7" s="1">
        <v>15.5</v>
      </c>
      <c r="BK7" s="1">
        <v>12</v>
      </c>
      <c r="BL7" s="1">
        <v>19</v>
      </c>
      <c r="BM7" s="1">
        <v>16.5</v>
      </c>
      <c r="BN7" s="1">
        <v>14.5</v>
      </c>
      <c r="BO7" s="1">
        <v>21</v>
      </c>
      <c r="BP7" s="1">
        <v>17.5</v>
      </c>
      <c r="BQ7" s="1">
        <v>15.5</v>
      </c>
      <c r="BR7" s="1">
        <v>22</v>
      </c>
      <c r="BS7" s="1">
        <v>17.5</v>
      </c>
      <c r="BT7" s="1">
        <v>15</v>
      </c>
      <c r="BU7" s="1">
        <v>21.5</v>
      </c>
      <c r="BV7" s="1">
        <v>17.5</v>
      </c>
      <c r="BW7" s="1">
        <v>17</v>
      </c>
      <c r="BX7" s="1">
        <v>22</v>
      </c>
      <c r="BY7" s="1">
        <v>15.5</v>
      </c>
      <c r="BZ7" s="1">
        <v>10</v>
      </c>
      <c r="CA7" s="1">
        <v>18</v>
      </c>
      <c r="CB7" s="1">
        <v>16</v>
      </c>
      <c r="CC7" s="1">
        <v>11.5</v>
      </c>
      <c r="CD7" s="1">
        <v>18.5</v>
      </c>
      <c r="CE7" s="1">
        <v>16.5</v>
      </c>
      <c r="CF7" s="1">
        <v>14</v>
      </c>
      <c r="CG7" s="1">
        <v>20</v>
      </c>
    </row>
    <row r="8" spans="1:92" x14ac:dyDescent="0.2">
      <c r="A8" s="8"/>
      <c r="B8" s="1">
        <v>15.5</v>
      </c>
      <c r="C8" s="1">
        <v>12</v>
      </c>
      <c r="D8" s="1">
        <v>17.5</v>
      </c>
      <c r="E8" s="1">
        <v>15.5</v>
      </c>
      <c r="F8" s="1">
        <v>11</v>
      </c>
      <c r="G8" s="1">
        <v>18</v>
      </c>
      <c r="H8" s="1">
        <v>16</v>
      </c>
      <c r="I8" s="1">
        <v>12</v>
      </c>
      <c r="J8" s="1">
        <v>19.5</v>
      </c>
      <c r="K8" s="1">
        <v>16.5</v>
      </c>
      <c r="L8" s="1">
        <v>13</v>
      </c>
      <c r="M8" s="1">
        <v>20</v>
      </c>
      <c r="N8" s="1">
        <v>16.5</v>
      </c>
      <c r="O8" s="1">
        <v>13</v>
      </c>
      <c r="P8" s="1">
        <v>20</v>
      </c>
      <c r="Q8" s="1">
        <v>17</v>
      </c>
      <c r="R8" s="1">
        <v>15.5</v>
      </c>
      <c r="S8" s="1">
        <v>20.5</v>
      </c>
      <c r="T8" s="1">
        <v>17.5</v>
      </c>
      <c r="U8" s="1">
        <v>17</v>
      </c>
      <c r="V8" s="1">
        <v>22</v>
      </c>
      <c r="W8" s="1">
        <v>14.5</v>
      </c>
      <c r="X8" s="1">
        <v>8</v>
      </c>
      <c r="Y8" s="1">
        <v>17</v>
      </c>
      <c r="Z8" s="1">
        <v>14.5</v>
      </c>
      <c r="AA8" s="1">
        <v>10</v>
      </c>
      <c r="AB8" s="1">
        <v>17</v>
      </c>
      <c r="AC8" s="1">
        <v>15</v>
      </c>
      <c r="AD8" s="1">
        <v>11.5</v>
      </c>
      <c r="AE8" s="1">
        <v>18</v>
      </c>
      <c r="AF8" s="1">
        <v>15</v>
      </c>
      <c r="AG8" s="1">
        <v>12</v>
      </c>
      <c r="AH8" s="1">
        <v>16.5</v>
      </c>
      <c r="AI8" s="1">
        <v>15</v>
      </c>
      <c r="AJ8" s="1">
        <v>10.5</v>
      </c>
      <c r="AK8" s="1">
        <v>17</v>
      </c>
      <c r="AL8" s="1">
        <v>16.5</v>
      </c>
      <c r="AM8" s="1">
        <v>14.5</v>
      </c>
      <c r="AN8" s="1">
        <v>20</v>
      </c>
      <c r="AO8" s="1">
        <v>14.5</v>
      </c>
      <c r="AP8" s="1">
        <v>9.5</v>
      </c>
      <c r="AQ8" s="1">
        <v>17</v>
      </c>
      <c r="AR8" s="1">
        <v>14.5</v>
      </c>
      <c r="AS8" s="1">
        <v>10.5</v>
      </c>
      <c r="AT8" s="1">
        <v>16.5</v>
      </c>
      <c r="AU8" s="1">
        <v>13.5</v>
      </c>
      <c r="AV8" s="1">
        <v>7.5</v>
      </c>
      <c r="AW8" s="1">
        <v>15.5</v>
      </c>
      <c r="AX8" s="1">
        <v>14.5</v>
      </c>
      <c r="AY8" s="1">
        <v>11</v>
      </c>
      <c r="AZ8" s="1">
        <v>17.5</v>
      </c>
      <c r="BA8" s="1">
        <v>15.5</v>
      </c>
      <c r="BB8" s="1">
        <v>13.5</v>
      </c>
      <c r="BC8" s="1">
        <v>18</v>
      </c>
      <c r="BD8" s="1">
        <v>14</v>
      </c>
      <c r="BE8" s="1">
        <v>8</v>
      </c>
      <c r="BF8" s="1">
        <v>15.5</v>
      </c>
      <c r="BG8" s="1">
        <v>14.5</v>
      </c>
      <c r="BH8" s="1">
        <v>10.5</v>
      </c>
      <c r="BI8" s="1">
        <v>16.5</v>
      </c>
      <c r="BJ8" s="1">
        <v>15.5</v>
      </c>
      <c r="BK8" s="1">
        <v>12.5</v>
      </c>
      <c r="BL8" s="1">
        <v>19</v>
      </c>
      <c r="BM8" s="1">
        <v>16.5</v>
      </c>
      <c r="BN8" s="1">
        <v>14</v>
      </c>
      <c r="BO8" s="1">
        <v>20.5</v>
      </c>
      <c r="BP8" s="1">
        <v>17.5</v>
      </c>
      <c r="BQ8" s="1">
        <v>15</v>
      </c>
      <c r="BR8" s="1">
        <v>22</v>
      </c>
      <c r="BS8" s="1">
        <v>17.5</v>
      </c>
      <c r="BT8" s="1">
        <v>15</v>
      </c>
      <c r="BU8" s="1">
        <v>21</v>
      </c>
      <c r="BV8" s="1">
        <v>17.5</v>
      </c>
      <c r="BW8" s="1">
        <v>17</v>
      </c>
      <c r="BX8" s="1">
        <v>21.5</v>
      </c>
      <c r="BY8" s="1">
        <v>15.5</v>
      </c>
      <c r="BZ8" s="1">
        <v>10.5</v>
      </c>
      <c r="CA8" s="1">
        <v>18</v>
      </c>
      <c r="CB8" s="1">
        <v>15.5</v>
      </c>
      <c r="CC8" s="1">
        <v>11.5</v>
      </c>
      <c r="CD8" s="1">
        <v>18.5</v>
      </c>
      <c r="CE8" s="1">
        <v>16.5</v>
      </c>
      <c r="CF8" s="1">
        <v>14</v>
      </c>
      <c r="CG8" s="1">
        <v>20</v>
      </c>
    </row>
    <row r="9" spans="1:92" x14ac:dyDescent="0.2">
      <c r="A9" s="8"/>
      <c r="B9" s="1">
        <v>15</v>
      </c>
      <c r="C9" s="1">
        <v>12</v>
      </c>
      <c r="D9" s="1">
        <v>17</v>
      </c>
      <c r="E9" s="1">
        <v>15.5</v>
      </c>
      <c r="F9" s="1">
        <v>11</v>
      </c>
      <c r="G9" s="1">
        <v>18</v>
      </c>
      <c r="H9" s="1">
        <v>16</v>
      </c>
      <c r="I9" s="1">
        <v>12</v>
      </c>
      <c r="J9" s="1">
        <v>19</v>
      </c>
      <c r="K9" s="1">
        <v>16.5</v>
      </c>
      <c r="L9" s="1">
        <v>12.5</v>
      </c>
      <c r="M9" s="1">
        <v>19.5</v>
      </c>
      <c r="N9" s="1">
        <v>16.5</v>
      </c>
      <c r="O9" s="1">
        <v>13.5</v>
      </c>
      <c r="P9" s="1">
        <v>19.5</v>
      </c>
      <c r="Q9" s="1">
        <v>17</v>
      </c>
      <c r="R9" s="1">
        <v>15</v>
      </c>
      <c r="S9" s="1">
        <v>20.5</v>
      </c>
      <c r="T9" s="1">
        <v>17.5</v>
      </c>
      <c r="U9" s="1">
        <v>17</v>
      </c>
      <c r="V9" s="1">
        <v>22</v>
      </c>
      <c r="W9" s="1">
        <v>14.5</v>
      </c>
      <c r="X9" s="1">
        <v>7.5</v>
      </c>
      <c r="Y9" s="1">
        <v>16.5</v>
      </c>
      <c r="Z9" s="1">
        <v>14.5</v>
      </c>
      <c r="AA9" s="1">
        <v>10</v>
      </c>
      <c r="AB9" s="1">
        <v>16.5</v>
      </c>
      <c r="AC9" s="1">
        <v>15</v>
      </c>
      <c r="AD9" s="1">
        <v>11</v>
      </c>
      <c r="AE9" s="1">
        <v>18</v>
      </c>
      <c r="AF9" s="1">
        <v>15</v>
      </c>
      <c r="AG9" s="1">
        <v>12</v>
      </c>
      <c r="AH9" s="1">
        <v>16.5</v>
      </c>
      <c r="AI9" s="1">
        <v>15</v>
      </c>
      <c r="AJ9" s="1">
        <v>10.5</v>
      </c>
      <c r="AK9" s="1">
        <v>17</v>
      </c>
      <c r="AL9" s="1">
        <v>16.5</v>
      </c>
      <c r="AM9" s="1">
        <v>14.5</v>
      </c>
      <c r="AN9" s="1">
        <v>20</v>
      </c>
      <c r="AO9" s="1">
        <v>14.5</v>
      </c>
      <c r="AP9" s="1">
        <v>9</v>
      </c>
      <c r="AQ9" s="1">
        <v>17</v>
      </c>
      <c r="AR9" s="1">
        <v>14.5</v>
      </c>
      <c r="AS9" s="1">
        <v>10</v>
      </c>
      <c r="AT9" s="1">
        <v>16.5</v>
      </c>
      <c r="AU9" s="1">
        <v>13.5</v>
      </c>
      <c r="AV9" s="1">
        <v>7.5</v>
      </c>
      <c r="AW9" s="1">
        <v>15</v>
      </c>
      <c r="AX9" s="1">
        <v>14.5</v>
      </c>
      <c r="AY9" s="1">
        <v>10.5</v>
      </c>
      <c r="AZ9" s="1">
        <v>17</v>
      </c>
      <c r="BA9" s="1">
        <v>15.5</v>
      </c>
      <c r="BB9" s="1">
        <v>13.5</v>
      </c>
      <c r="BC9" s="1">
        <v>18</v>
      </c>
      <c r="BD9" s="1">
        <v>13.5</v>
      </c>
      <c r="BE9" s="1">
        <v>8.5</v>
      </c>
      <c r="BF9" s="1">
        <v>15</v>
      </c>
      <c r="BG9" s="1">
        <v>14.5</v>
      </c>
      <c r="BH9" s="1">
        <v>10</v>
      </c>
      <c r="BI9" s="1">
        <v>16.5</v>
      </c>
      <c r="BJ9" s="1">
        <v>15.5</v>
      </c>
      <c r="BK9" s="1">
        <v>12.5</v>
      </c>
      <c r="BL9" s="1">
        <v>18.5</v>
      </c>
      <c r="BM9" s="1">
        <v>16.5</v>
      </c>
      <c r="BN9" s="1">
        <v>14</v>
      </c>
      <c r="BO9" s="1">
        <v>20</v>
      </c>
      <c r="BP9" s="1">
        <v>17</v>
      </c>
      <c r="BQ9" s="1">
        <v>14.5</v>
      </c>
      <c r="BR9" s="1">
        <v>21.5</v>
      </c>
      <c r="BS9" s="1">
        <v>17</v>
      </c>
      <c r="BT9" s="1">
        <v>15.5</v>
      </c>
      <c r="BU9" s="1">
        <v>20.5</v>
      </c>
      <c r="BV9" s="1">
        <v>17.5</v>
      </c>
      <c r="BW9" s="1">
        <v>16.5</v>
      </c>
      <c r="BX9" s="1">
        <v>21</v>
      </c>
      <c r="BY9" s="1">
        <v>15.5</v>
      </c>
      <c r="BZ9" s="1">
        <v>10.5</v>
      </c>
      <c r="CA9" s="1">
        <v>17.5</v>
      </c>
      <c r="CB9" s="1">
        <v>15.5</v>
      </c>
      <c r="CC9" s="1">
        <v>11</v>
      </c>
      <c r="CD9" s="1">
        <v>18</v>
      </c>
      <c r="CE9" s="1">
        <v>16.5</v>
      </c>
      <c r="CF9" s="1">
        <v>14.5</v>
      </c>
      <c r="CG9" s="1">
        <v>19.5</v>
      </c>
    </row>
    <row r="10" spans="1:92" x14ac:dyDescent="0.2">
      <c r="A10" s="8"/>
      <c r="B10" s="1">
        <v>15</v>
      </c>
      <c r="C10" s="1">
        <v>12</v>
      </c>
      <c r="D10" s="1">
        <v>17.5</v>
      </c>
      <c r="E10" s="1">
        <v>15.5</v>
      </c>
      <c r="F10" s="1">
        <v>12</v>
      </c>
      <c r="G10" s="1">
        <v>18.5</v>
      </c>
      <c r="H10" s="1">
        <v>16</v>
      </c>
      <c r="I10" s="1">
        <v>13</v>
      </c>
      <c r="J10" s="1">
        <v>19</v>
      </c>
      <c r="K10" s="1">
        <v>16.5</v>
      </c>
      <c r="L10" s="1">
        <v>13</v>
      </c>
      <c r="M10" s="1">
        <v>20</v>
      </c>
      <c r="N10" s="1">
        <v>16.5</v>
      </c>
      <c r="O10" s="1">
        <v>13.5</v>
      </c>
      <c r="P10" s="1">
        <v>19.5</v>
      </c>
      <c r="Q10" s="1">
        <v>17</v>
      </c>
      <c r="R10" s="1">
        <v>15</v>
      </c>
      <c r="S10" s="1">
        <v>20.5</v>
      </c>
      <c r="T10" s="1">
        <v>17.5</v>
      </c>
      <c r="U10" s="1">
        <v>17</v>
      </c>
      <c r="V10" s="1">
        <v>21.5</v>
      </c>
      <c r="W10" s="1">
        <v>14.5</v>
      </c>
      <c r="X10" s="1">
        <v>7.5</v>
      </c>
      <c r="Y10" s="1">
        <v>16.5</v>
      </c>
      <c r="Z10" s="1">
        <v>14.5</v>
      </c>
      <c r="AA10" s="1">
        <v>10.5</v>
      </c>
      <c r="AB10" s="1">
        <v>16.5</v>
      </c>
      <c r="AC10" s="1">
        <v>15</v>
      </c>
      <c r="AD10" s="1">
        <v>11</v>
      </c>
      <c r="AE10" s="1">
        <v>17.5</v>
      </c>
      <c r="AF10" s="1">
        <v>15</v>
      </c>
      <c r="AG10" s="1">
        <v>12</v>
      </c>
      <c r="AH10" s="1">
        <v>16.5</v>
      </c>
      <c r="AI10" s="1">
        <v>15</v>
      </c>
      <c r="AJ10" s="1">
        <v>10.5</v>
      </c>
      <c r="AK10" s="1">
        <v>17</v>
      </c>
      <c r="AL10" s="1">
        <v>16</v>
      </c>
      <c r="AM10" s="1">
        <v>14</v>
      </c>
      <c r="AN10" s="1">
        <v>19.5</v>
      </c>
      <c r="AO10" s="1">
        <v>14.5</v>
      </c>
      <c r="AP10" s="1">
        <v>9.5</v>
      </c>
      <c r="AQ10" s="1">
        <v>17</v>
      </c>
      <c r="AR10" s="1">
        <v>14</v>
      </c>
      <c r="AS10" s="1">
        <v>10</v>
      </c>
      <c r="AT10" s="1">
        <v>16.5</v>
      </c>
      <c r="AU10" s="1">
        <v>13.5</v>
      </c>
      <c r="AV10" s="1">
        <v>7</v>
      </c>
      <c r="AW10" s="1">
        <v>15</v>
      </c>
      <c r="AX10" s="1">
        <v>14.5</v>
      </c>
      <c r="AY10" s="1">
        <v>10.5</v>
      </c>
      <c r="AZ10" s="1">
        <v>17</v>
      </c>
      <c r="BA10" s="1">
        <v>15.5</v>
      </c>
      <c r="BB10" s="1">
        <v>13.5</v>
      </c>
      <c r="BC10" s="1">
        <v>18</v>
      </c>
      <c r="BD10" s="1">
        <v>13.5</v>
      </c>
      <c r="BE10" s="1">
        <v>8.5</v>
      </c>
      <c r="BF10" s="1">
        <v>15</v>
      </c>
      <c r="BG10" s="1">
        <v>14.5</v>
      </c>
      <c r="BH10" s="1">
        <v>10</v>
      </c>
      <c r="BI10" s="1">
        <v>16.5</v>
      </c>
      <c r="BJ10" s="1">
        <v>15.5</v>
      </c>
      <c r="BK10" s="1">
        <v>12.5</v>
      </c>
      <c r="BL10" s="1">
        <v>18.5</v>
      </c>
      <c r="BM10" s="1">
        <v>16.5</v>
      </c>
      <c r="BN10" s="1">
        <v>14.5</v>
      </c>
      <c r="BO10" s="1">
        <v>20</v>
      </c>
      <c r="BP10" s="1">
        <v>17</v>
      </c>
      <c r="BQ10" s="1">
        <v>14.5</v>
      </c>
      <c r="BR10" s="1">
        <v>21</v>
      </c>
      <c r="BS10" s="1">
        <v>17</v>
      </c>
      <c r="BT10" s="1">
        <v>15.5</v>
      </c>
      <c r="BU10" s="1">
        <v>20.5</v>
      </c>
      <c r="BV10" s="1">
        <v>17.5</v>
      </c>
      <c r="BW10" s="1">
        <v>16</v>
      </c>
      <c r="BX10" s="1">
        <v>21</v>
      </c>
      <c r="BY10" s="1">
        <v>15</v>
      </c>
      <c r="BZ10" s="1">
        <v>10.5</v>
      </c>
      <c r="CA10" s="1">
        <v>17.5</v>
      </c>
      <c r="CB10" s="1">
        <v>15.5</v>
      </c>
      <c r="CC10" s="1">
        <v>11</v>
      </c>
      <c r="CD10" s="1">
        <v>17.5</v>
      </c>
      <c r="CE10" s="1">
        <v>16.5</v>
      </c>
      <c r="CF10" s="1">
        <v>15.5</v>
      </c>
      <c r="CG10" s="1">
        <v>19.5</v>
      </c>
    </row>
    <row r="11" spans="1:92" x14ac:dyDescent="0.2">
      <c r="A11" s="8"/>
      <c r="B11" s="1">
        <v>15</v>
      </c>
      <c r="C11" s="1">
        <v>13</v>
      </c>
      <c r="D11" s="1">
        <v>18</v>
      </c>
      <c r="E11" s="1">
        <v>15.5</v>
      </c>
      <c r="F11" s="1">
        <v>14.5</v>
      </c>
      <c r="G11" s="1">
        <v>19.5</v>
      </c>
      <c r="H11" s="1">
        <v>16</v>
      </c>
      <c r="I11" s="1">
        <v>14</v>
      </c>
      <c r="J11" s="1">
        <v>20</v>
      </c>
      <c r="K11" s="1">
        <v>16.5</v>
      </c>
      <c r="L11" s="1">
        <v>14.5</v>
      </c>
      <c r="M11" s="1">
        <v>20.5</v>
      </c>
      <c r="N11" s="1">
        <v>16.5</v>
      </c>
      <c r="O11" s="1">
        <v>14.5</v>
      </c>
      <c r="P11" s="1">
        <v>20.5</v>
      </c>
      <c r="Q11" s="1">
        <v>17</v>
      </c>
      <c r="R11" s="1">
        <v>16.5</v>
      </c>
      <c r="S11" s="1">
        <v>21</v>
      </c>
      <c r="T11" s="1">
        <v>17.5</v>
      </c>
      <c r="U11" s="1">
        <v>17</v>
      </c>
      <c r="V11" s="1">
        <v>22</v>
      </c>
      <c r="W11" s="1">
        <v>14.5</v>
      </c>
      <c r="X11" s="1">
        <v>9.5</v>
      </c>
      <c r="Y11" s="1">
        <v>17.5</v>
      </c>
      <c r="Z11" s="1">
        <v>14.5</v>
      </c>
      <c r="AA11" s="1">
        <v>11</v>
      </c>
      <c r="AB11" s="1">
        <v>17</v>
      </c>
      <c r="AC11" s="1">
        <v>15</v>
      </c>
      <c r="AD11" s="1">
        <v>11.5</v>
      </c>
      <c r="AE11" s="1">
        <v>18</v>
      </c>
      <c r="AF11" s="1">
        <v>15</v>
      </c>
      <c r="AG11" s="1">
        <v>13</v>
      </c>
      <c r="AH11" s="1">
        <v>17</v>
      </c>
      <c r="AI11" s="1">
        <v>15</v>
      </c>
      <c r="AJ11" s="1">
        <v>13</v>
      </c>
      <c r="AK11" s="1">
        <v>17.5</v>
      </c>
      <c r="AL11" s="1">
        <v>16</v>
      </c>
      <c r="AM11" s="1">
        <v>14</v>
      </c>
      <c r="AN11" s="1">
        <v>19.5</v>
      </c>
      <c r="AO11" s="1">
        <v>14.5</v>
      </c>
      <c r="AP11" s="1">
        <v>11</v>
      </c>
      <c r="AQ11" s="1">
        <v>17.5</v>
      </c>
      <c r="AR11" s="1">
        <v>14</v>
      </c>
      <c r="AS11" s="1">
        <v>10.5</v>
      </c>
      <c r="AT11" s="1">
        <v>16.5</v>
      </c>
      <c r="AU11" s="1">
        <v>13.5</v>
      </c>
      <c r="AV11" s="1">
        <v>8.5</v>
      </c>
      <c r="AW11" s="1">
        <v>15.5</v>
      </c>
      <c r="AX11" s="1">
        <v>14.5</v>
      </c>
      <c r="AY11" s="1">
        <v>11.5</v>
      </c>
      <c r="AZ11" s="1">
        <v>17.5</v>
      </c>
      <c r="BA11" s="1">
        <v>15.5</v>
      </c>
      <c r="BB11" s="1">
        <v>13.5</v>
      </c>
      <c r="BC11" s="1">
        <v>18.5</v>
      </c>
      <c r="BD11" s="1">
        <v>13.5</v>
      </c>
      <c r="BE11" s="1">
        <v>9</v>
      </c>
      <c r="BF11" s="1">
        <v>15.5</v>
      </c>
      <c r="BG11" s="1">
        <v>14.5</v>
      </c>
      <c r="BH11" s="1">
        <v>11.5</v>
      </c>
      <c r="BI11" s="1">
        <v>16.5</v>
      </c>
      <c r="BJ11" s="1">
        <v>15.5</v>
      </c>
      <c r="BK11" s="1">
        <v>14.5</v>
      </c>
      <c r="BL11" s="1">
        <v>19</v>
      </c>
      <c r="BM11" s="1">
        <v>16.5</v>
      </c>
      <c r="BN11" s="1">
        <v>16.5</v>
      </c>
      <c r="BO11" s="1">
        <v>20.5</v>
      </c>
      <c r="BP11" s="1">
        <v>17</v>
      </c>
      <c r="BQ11" s="1">
        <v>15.5</v>
      </c>
      <c r="BR11" s="1">
        <v>21.5</v>
      </c>
      <c r="BS11" s="1">
        <v>17</v>
      </c>
      <c r="BT11" s="1">
        <v>16</v>
      </c>
      <c r="BU11" s="1">
        <v>21</v>
      </c>
      <c r="BV11" s="1">
        <v>17.5</v>
      </c>
      <c r="BW11" s="1">
        <v>16</v>
      </c>
      <c r="BX11" s="1">
        <v>21</v>
      </c>
      <c r="BY11" s="1">
        <v>15</v>
      </c>
      <c r="BZ11" s="1">
        <v>11.5</v>
      </c>
      <c r="CA11" s="1">
        <v>18</v>
      </c>
      <c r="CB11" s="1">
        <v>15.5</v>
      </c>
      <c r="CC11" s="1">
        <v>12</v>
      </c>
      <c r="CD11" s="1">
        <v>17.5</v>
      </c>
      <c r="CE11" s="1">
        <v>16.5</v>
      </c>
      <c r="CF11" s="1">
        <v>16</v>
      </c>
      <c r="CG11" s="1">
        <v>19.5</v>
      </c>
    </row>
    <row r="12" spans="1:92" x14ac:dyDescent="0.2">
      <c r="A12" s="8"/>
      <c r="B12" s="1">
        <v>15</v>
      </c>
      <c r="C12" s="1">
        <v>14.5</v>
      </c>
      <c r="D12" s="1">
        <v>19</v>
      </c>
      <c r="E12" s="1">
        <v>15.5</v>
      </c>
      <c r="F12" s="1">
        <v>18.5</v>
      </c>
      <c r="G12" s="1">
        <v>20.5</v>
      </c>
      <c r="H12" s="1">
        <v>16</v>
      </c>
      <c r="I12" s="1">
        <v>17</v>
      </c>
      <c r="J12" s="1">
        <v>21</v>
      </c>
      <c r="K12" s="1">
        <v>16.5</v>
      </c>
      <c r="L12" s="1">
        <v>16.5</v>
      </c>
      <c r="M12" s="1">
        <v>21.5</v>
      </c>
      <c r="N12" s="1">
        <v>16.5</v>
      </c>
      <c r="O12" s="1">
        <v>16.5</v>
      </c>
      <c r="P12" s="1">
        <v>21</v>
      </c>
      <c r="Q12" s="1">
        <v>17</v>
      </c>
      <c r="R12" s="1">
        <v>19</v>
      </c>
      <c r="S12" s="1">
        <v>22</v>
      </c>
      <c r="T12" s="1">
        <v>17.5</v>
      </c>
      <c r="U12" s="1">
        <v>16.5</v>
      </c>
      <c r="V12" s="1">
        <v>22</v>
      </c>
      <c r="W12" s="1">
        <v>14.5</v>
      </c>
      <c r="X12" s="1">
        <v>13</v>
      </c>
      <c r="Y12" s="1">
        <v>18.5</v>
      </c>
      <c r="Z12" s="1">
        <v>14.5</v>
      </c>
      <c r="AA12" s="1">
        <v>12.5</v>
      </c>
      <c r="AB12" s="1">
        <v>17</v>
      </c>
      <c r="AC12" s="1">
        <v>15</v>
      </c>
      <c r="AD12" s="1">
        <v>11.5</v>
      </c>
      <c r="AE12" s="1">
        <v>18</v>
      </c>
      <c r="AF12" s="1">
        <v>15</v>
      </c>
      <c r="AG12" s="1">
        <v>15.5</v>
      </c>
      <c r="AH12" s="1">
        <v>18</v>
      </c>
      <c r="AI12" s="1">
        <v>15</v>
      </c>
      <c r="AJ12" s="1">
        <v>15.5</v>
      </c>
      <c r="AK12" s="1">
        <v>18</v>
      </c>
      <c r="AL12" s="1">
        <v>16</v>
      </c>
      <c r="AM12" s="1">
        <v>15.5</v>
      </c>
      <c r="AN12" s="1">
        <v>20</v>
      </c>
      <c r="AO12" s="1">
        <v>14.5</v>
      </c>
      <c r="AP12" s="1">
        <v>13.5</v>
      </c>
      <c r="AQ12" s="1">
        <v>18.5</v>
      </c>
      <c r="AR12" s="1">
        <v>14</v>
      </c>
      <c r="AS12" s="1">
        <v>12.5</v>
      </c>
      <c r="AT12" s="1">
        <v>17.5</v>
      </c>
      <c r="AU12" s="1">
        <v>13.5</v>
      </c>
      <c r="AV12" s="1">
        <v>11.5</v>
      </c>
      <c r="AW12" s="1">
        <v>16.5</v>
      </c>
      <c r="AX12" s="1">
        <v>14.5</v>
      </c>
      <c r="AY12" s="1">
        <v>13</v>
      </c>
      <c r="AZ12" s="1">
        <v>18</v>
      </c>
      <c r="BA12" s="1">
        <v>15.5</v>
      </c>
      <c r="BB12" s="1">
        <v>13</v>
      </c>
      <c r="BC12" s="1">
        <v>18</v>
      </c>
      <c r="BD12" s="1">
        <v>13.5</v>
      </c>
      <c r="BE12" s="1">
        <v>10.5</v>
      </c>
      <c r="BF12" s="1">
        <v>15.5</v>
      </c>
      <c r="BG12" s="1">
        <v>14.5</v>
      </c>
      <c r="BH12" s="1">
        <v>14.5</v>
      </c>
      <c r="BI12" s="1">
        <v>17.5</v>
      </c>
      <c r="BJ12" s="1">
        <v>15.5</v>
      </c>
      <c r="BK12" s="1">
        <v>17.5</v>
      </c>
      <c r="BL12" s="1">
        <v>19.5</v>
      </c>
      <c r="BM12" s="1">
        <v>16.5</v>
      </c>
      <c r="BN12" s="1">
        <v>19</v>
      </c>
      <c r="BO12" s="1">
        <v>21</v>
      </c>
      <c r="BP12" s="1">
        <v>17</v>
      </c>
      <c r="BQ12" s="1">
        <v>19</v>
      </c>
      <c r="BR12" s="1">
        <v>22</v>
      </c>
      <c r="BS12" s="1">
        <v>17</v>
      </c>
      <c r="BT12" s="1">
        <v>18</v>
      </c>
      <c r="BU12" s="1">
        <v>21.5</v>
      </c>
      <c r="BV12" s="1">
        <v>17.5</v>
      </c>
      <c r="BW12" s="1">
        <v>16.5</v>
      </c>
      <c r="BX12" s="1">
        <v>21</v>
      </c>
      <c r="BY12" s="1">
        <v>15</v>
      </c>
      <c r="BZ12" s="1">
        <v>14</v>
      </c>
      <c r="CA12" s="1">
        <v>18.5</v>
      </c>
      <c r="CB12" s="1">
        <v>15.5</v>
      </c>
      <c r="CC12" s="1">
        <v>15</v>
      </c>
      <c r="CD12" s="1">
        <v>18.5</v>
      </c>
      <c r="CE12" s="1">
        <v>16.5</v>
      </c>
      <c r="CF12" s="1">
        <v>16.5</v>
      </c>
      <c r="CG12" s="1">
        <v>20</v>
      </c>
    </row>
    <row r="13" spans="1:92" x14ac:dyDescent="0.2">
      <c r="A13" s="8"/>
      <c r="B13" s="1">
        <v>15</v>
      </c>
      <c r="C13" s="1">
        <v>16</v>
      </c>
      <c r="D13" s="1">
        <v>20</v>
      </c>
      <c r="E13" s="1">
        <v>15.5</v>
      </c>
      <c r="F13" s="1">
        <v>21.5</v>
      </c>
      <c r="G13" s="1">
        <v>21</v>
      </c>
      <c r="H13" s="1">
        <v>16</v>
      </c>
      <c r="I13" s="1">
        <v>19.5</v>
      </c>
      <c r="J13" s="1">
        <v>21.5</v>
      </c>
      <c r="K13" s="1">
        <v>16.5</v>
      </c>
      <c r="L13" s="1">
        <v>18.5</v>
      </c>
      <c r="M13" s="1">
        <v>22</v>
      </c>
      <c r="N13" s="1">
        <v>16.5</v>
      </c>
      <c r="O13" s="1">
        <v>18</v>
      </c>
      <c r="P13" s="1">
        <v>22</v>
      </c>
      <c r="Q13" s="1">
        <v>17</v>
      </c>
      <c r="R13" s="1">
        <v>22</v>
      </c>
      <c r="S13" s="1">
        <v>23</v>
      </c>
      <c r="T13" s="1">
        <v>17</v>
      </c>
      <c r="U13" s="1">
        <v>15.5</v>
      </c>
      <c r="V13" s="1">
        <v>21.5</v>
      </c>
      <c r="W13" s="1">
        <v>14.5</v>
      </c>
      <c r="X13" s="1">
        <v>15</v>
      </c>
      <c r="Y13" s="1">
        <v>19.5</v>
      </c>
      <c r="Z13" s="1">
        <v>14.5</v>
      </c>
      <c r="AA13" s="1">
        <v>14.5</v>
      </c>
      <c r="AB13" s="1">
        <v>17</v>
      </c>
      <c r="AC13" s="1">
        <v>14.5</v>
      </c>
      <c r="AD13" s="1">
        <v>12</v>
      </c>
      <c r="AE13" s="1">
        <v>17.5</v>
      </c>
      <c r="AF13" s="1">
        <v>15</v>
      </c>
      <c r="AG13" s="1">
        <v>18</v>
      </c>
      <c r="AH13" s="1">
        <v>19</v>
      </c>
      <c r="AI13" s="1">
        <v>15</v>
      </c>
      <c r="AJ13" s="1">
        <v>18.5</v>
      </c>
      <c r="AK13" s="1">
        <v>19</v>
      </c>
      <c r="AL13" s="1">
        <v>16</v>
      </c>
      <c r="AM13" s="1">
        <v>17</v>
      </c>
      <c r="AN13" s="1">
        <v>21</v>
      </c>
      <c r="AO13" s="1">
        <v>14.5</v>
      </c>
      <c r="AP13" s="1">
        <v>16</v>
      </c>
      <c r="AQ13" s="1">
        <v>19.5</v>
      </c>
      <c r="AR13" s="1">
        <v>14</v>
      </c>
      <c r="AS13" s="1">
        <v>13</v>
      </c>
      <c r="AT13" s="1">
        <v>18.5</v>
      </c>
      <c r="AU13" s="1">
        <v>13.5</v>
      </c>
      <c r="AV13" s="1">
        <v>14.5</v>
      </c>
      <c r="AW13" s="1">
        <v>17.5</v>
      </c>
      <c r="AX13" s="1">
        <v>14.5</v>
      </c>
      <c r="AY13" s="1">
        <v>14</v>
      </c>
      <c r="AZ13" s="1">
        <v>17.5</v>
      </c>
      <c r="BA13" s="1">
        <v>15.5</v>
      </c>
      <c r="BB13" s="1">
        <v>13</v>
      </c>
      <c r="BC13" s="1">
        <v>18</v>
      </c>
      <c r="BD13" s="1">
        <v>13.5</v>
      </c>
      <c r="BE13" s="1">
        <v>14.5</v>
      </c>
      <c r="BF13" s="1">
        <v>16.5</v>
      </c>
      <c r="BG13" s="1">
        <v>14.5</v>
      </c>
      <c r="BH13" s="1">
        <v>17.5</v>
      </c>
      <c r="BI13" s="1">
        <v>19</v>
      </c>
      <c r="BJ13" s="1">
        <v>15.5</v>
      </c>
      <c r="BK13" s="1">
        <v>21</v>
      </c>
      <c r="BL13" s="1">
        <v>21</v>
      </c>
      <c r="BM13" s="1">
        <v>16.5</v>
      </c>
      <c r="BN13" s="1">
        <v>22.5</v>
      </c>
      <c r="BO13" s="1">
        <v>22.5</v>
      </c>
      <c r="BP13" s="1">
        <v>17</v>
      </c>
      <c r="BQ13" s="1">
        <v>22.5</v>
      </c>
      <c r="BR13" s="1">
        <v>23</v>
      </c>
      <c r="BS13" s="1">
        <v>17</v>
      </c>
      <c r="BT13" s="1">
        <v>20.5</v>
      </c>
      <c r="BU13" s="1">
        <v>22.5</v>
      </c>
      <c r="BV13" s="1">
        <v>17.5</v>
      </c>
      <c r="BW13" s="1">
        <v>17.5</v>
      </c>
      <c r="BX13" s="1">
        <v>21</v>
      </c>
      <c r="BY13" s="1">
        <v>15</v>
      </c>
      <c r="BZ13" s="1">
        <v>15.5</v>
      </c>
      <c r="CA13" s="1">
        <v>19</v>
      </c>
      <c r="CB13" s="1">
        <v>15.5</v>
      </c>
      <c r="CC13" s="1">
        <v>18.5</v>
      </c>
      <c r="CD13" s="1">
        <v>20</v>
      </c>
      <c r="CE13" s="1">
        <v>16.5</v>
      </c>
      <c r="CF13" s="1">
        <v>17</v>
      </c>
      <c r="CG13" s="1">
        <v>20</v>
      </c>
    </row>
    <row r="14" spans="1:92" x14ac:dyDescent="0.2">
      <c r="A14" s="8"/>
      <c r="B14" s="1">
        <v>15.5</v>
      </c>
      <c r="C14" s="1">
        <v>17</v>
      </c>
      <c r="D14" s="1">
        <v>21</v>
      </c>
      <c r="E14" s="1">
        <v>16</v>
      </c>
      <c r="F14" s="1">
        <v>23.5</v>
      </c>
      <c r="G14" s="1">
        <v>22</v>
      </c>
      <c r="H14" s="1">
        <v>16</v>
      </c>
      <c r="I14" s="1">
        <v>22</v>
      </c>
      <c r="J14" s="1">
        <v>22.5</v>
      </c>
      <c r="K14" s="1">
        <v>16.5</v>
      </c>
      <c r="L14" s="1">
        <v>19.5</v>
      </c>
      <c r="M14" s="1">
        <v>22.5</v>
      </c>
      <c r="N14" s="1">
        <v>16.5</v>
      </c>
      <c r="O14" s="1">
        <v>19.5</v>
      </c>
      <c r="P14" s="1">
        <v>23</v>
      </c>
      <c r="Q14" s="1">
        <v>17</v>
      </c>
      <c r="R14" s="1">
        <v>24</v>
      </c>
      <c r="S14" s="1">
        <v>24</v>
      </c>
      <c r="T14" s="1">
        <v>17</v>
      </c>
      <c r="U14" s="1">
        <v>14.5</v>
      </c>
      <c r="V14" s="1">
        <v>21</v>
      </c>
      <c r="W14" s="1">
        <v>14.5</v>
      </c>
      <c r="X14" s="1">
        <v>18</v>
      </c>
      <c r="Y14" s="1">
        <v>20</v>
      </c>
      <c r="Z14" s="1">
        <v>15</v>
      </c>
      <c r="AA14" s="1">
        <v>19</v>
      </c>
      <c r="AB14" s="1">
        <v>18.5</v>
      </c>
      <c r="AC14" s="1">
        <v>14.5</v>
      </c>
      <c r="AD14" s="1">
        <v>13</v>
      </c>
      <c r="AE14" s="1">
        <v>18</v>
      </c>
      <c r="AF14" s="1">
        <v>15</v>
      </c>
      <c r="AG14" s="1">
        <v>18.5</v>
      </c>
      <c r="AH14" s="1">
        <v>19</v>
      </c>
      <c r="AI14" s="1">
        <v>15.5</v>
      </c>
      <c r="AJ14" s="1">
        <v>20.5</v>
      </c>
      <c r="AK14" s="1">
        <v>20</v>
      </c>
      <c r="AL14" s="1">
        <v>16</v>
      </c>
      <c r="AM14" s="1">
        <v>15</v>
      </c>
      <c r="AN14" s="1">
        <v>21</v>
      </c>
      <c r="AO14" s="1">
        <v>15</v>
      </c>
      <c r="AP14" s="1">
        <v>17</v>
      </c>
      <c r="AQ14" s="1">
        <v>19.5</v>
      </c>
      <c r="AR14" s="1">
        <v>14</v>
      </c>
      <c r="AS14" s="1">
        <v>15</v>
      </c>
      <c r="AT14" s="1">
        <v>18.5</v>
      </c>
      <c r="AU14" s="1">
        <v>13.5</v>
      </c>
      <c r="AV14" s="1">
        <v>17</v>
      </c>
      <c r="AW14" s="1">
        <v>18.5</v>
      </c>
      <c r="AX14" s="1">
        <v>15</v>
      </c>
      <c r="AY14" s="1">
        <v>15</v>
      </c>
      <c r="AZ14" s="1">
        <v>18.5</v>
      </c>
      <c r="BA14" s="1">
        <v>15</v>
      </c>
      <c r="BB14" s="1">
        <v>13</v>
      </c>
      <c r="BC14" s="1">
        <v>17.5</v>
      </c>
      <c r="BD14" s="1">
        <v>14</v>
      </c>
      <c r="BE14" s="1">
        <v>17</v>
      </c>
      <c r="BF14" s="1">
        <v>18</v>
      </c>
      <c r="BG14" s="1">
        <v>14.5</v>
      </c>
      <c r="BH14" s="1">
        <v>19.5</v>
      </c>
      <c r="BI14" s="1">
        <v>20</v>
      </c>
      <c r="BJ14" s="1">
        <v>16</v>
      </c>
      <c r="BK14" s="1">
        <v>23.5</v>
      </c>
      <c r="BL14" s="1">
        <v>22.5</v>
      </c>
      <c r="BM14" s="1">
        <v>16.5</v>
      </c>
      <c r="BN14" s="1">
        <v>25</v>
      </c>
      <c r="BO14" s="1">
        <v>23.5</v>
      </c>
      <c r="BP14" s="1">
        <v>17</v>
      </c>
      <c r="BQ14" s="1">
        <v>24</v>
      </c>
      <c r="BR14" s="1">
        <v>24</v>
      </c>
      <c r="BS14" s="1">
        <v>17</v>
      </c>
      <c r="BT14" s="1">
        <v>23.5</v>
      </c>
      <c r="BU14" s="1">
        <v>23.5</v>
      </c>
      <c r="BV14" s="1">
        <v>17.5</v>
      </c>
      <c r="BW14" s="1">
        <v>19</v>
      </c>
      <c r="BX14" s="1">
        <v>21.5</v>
      </c>
      <c r="BY14" s="1">
        <v>15.5</v>
      </c>
      <c r="BZ14" s="1">
        <v>18.5</v>
      </c>
      <c r="CA14" s="1">
        <v>19.5</v>
      </c>
      <c r="CB14" s="1">
        <v>16</v>
      </c>
      <c r="CC14" s="1">
        <v>20.5</v>
      </c>
      <c r="CD14" s="1">
        <v>21</v>
      </c>
      <c r="CE14" s="1">
        <v>16.5</v>
      </c>
      <c r="CF14" s="1">
        <v>16.5</v>
      </c>
      <c r="CG14" s="1">
        <v>19.5</v>
      </c>
    </row>
    <row r="15" spans="1:92" x14ac:dyDescent="0.2">
      <c r="A15" s="8"/>
      <c r="B15" s="1">
        <v>15.5</v>
      </c>
      <c r="C15" s="1">
        <v>18</v>
      </c>
      <c r="D15" s="1">
        <v>22.5</v>
      </c>
      <c r="E15" s="1">
        <v>16</v>
      </c>
      <c r="F15" s="1">
        <v>24.5</v>
      </c>
      <c r="G15" s="1">
        <v>22.5</v>
      </c>
      <c r="H15" s="1">
        <v>16.5</v>
      </c>
      <c r="I15" s="1">
        <v>23.5</v>
      </c>
      <c r="J15" s="1">
        <v>23</v>
      </c>
      <c r="K15" s="1">
        <v>16.5</v>
      </c>
      <c r="L15" s="1">
        <v>21.5</v>
      </c>
      <c r="M15" s="1">
        <v>23</v>
      </c>
      <c r="N15" s="1">
        <v>16.5</v>
      </c>
      <c r="O15" s="1">
        <v>21</v>
      </c>
      <c r="P15" s="1">
        <v>23.5</v>
      </c>
      <c r="Q15" s="1">
        <v>17</v>
      </c>
      <c r="R15" s="1">
        <v>25.5</v>
      </c>
      <c r="S15" s="1">
        <v>24.5</v>
      </c>
      <c r="T15" s="1">
        <v>16.5</v>
      </c>
      <c r="U15" s="1">
        <v>14</v>
      </c>
      <c r="V15" s="1">
        <v>21</v>
      </c>
      <c r="W15" s="1">
        <v>14.5</v>
      </c>
      <c r="X15" s="1">
        <v>19.5</v>
      </c>
      <c r="Y15" s="1">
        <v>20.5</v>
      </c>
      <c r="Z15" s="1">
        <v>15</v>
      </c>
      <c r="AA15" s="1">
        <v>21</v>
      </c>
      <c r="AB15" s="1">
        <v>19</v>
      </c>
      <c r="AC15" s="1">
        <v>14.5</v>
      </c>
      <c r="AD15" s="1">
        <v>13.5</v>
      </c>
      <c r="AE15" s="1">
        <v>18</v>
      </c>
      <c r="AF15" s="1">
        <v>15</v>
      </c>
      <c r="AG15" s="1">
        <v>19.5</v>
      </c>
      <c r="AH15" s="1">
        <v>19.5</v>
      </c>
      <c r="AI15" s="1">
        <v>15.5</v>
      </c>
      <c r="AJ15" s="1">
        <v>22</v>
      </c>
      <c r="AK15" s="1">
        <v>20.5</v>
      </c>
      <c r="AL15" s="1">
        <v>16</v>
      </c>
      <c r="AM15" s="1">
        <v>13.5</v>
      </c>
      <c r="AN15" s="1">
        <v>20.5</v>
      </c>
      <c r="AO15" s="1">
        <v>15</v>
      </c>
      <c r="AP15" s="1">
        <v>17.5</v>
      </c>
      <c r="AQ15" s="1">
        <v>20</v>
      </c>
      <c r="AR15" s="1">
        <v>14</v>
      </c>
      <c r="AS15" s="1">
        <v>14</v>
      </c>
      <c r="AT15" s="1">
        <v>18.5</v>
      </c>
      <c r="AU15" s="1">
        <v>14</v>
      </c>
      <c r="AV15" s="1">
        <v>18.5</v>
      </c>
      <c r="AW15" s="1">
        <v>19</v>
      </c>
      <c r="AX15" s="1">
        <v>15</v>
      </c>
      <c r="AY15" s="1">
        <v>15</v>
      </c>
      <c r="AZ15" s="1">
        <v>18.5</v>
      </c>
      <c r="BA15" s="1">
        <v>15</v>
      </c>
      <c r="BB15" s="1">
        <v>14.5</v>
      </c>
      <c r="BC15" s="1">
        <v>18</v>
      </c>
      <c r="BD15" s="1">
        <v>14</v>
      </c>
      <c r="BE15" s="1">
        <v>18</v>
      </c>
      <c r="BF15" s="1">
        <v>18.5</v>
      </c>
      <c r="BG15" s="1">
        <v>15</v>
      </c>
      <c r="BH15" s="1">
        <v>21.5</v>
      </c>
      <c r="BI15" s="1">
        <v>20.5</v>
      </c>
      <c r="BJ15" s="1">
        <v>16</v>
      </c>
      <c r="BK15" s="1">
        <v>25</v>
      </c>
      <c r="BL15" s="1">
        <v>23</v>
      </c>
      <c r="BM15" s="1">
        <v>17</v>
      </c>
      <c r="BN15" s="1">
        <v>26</v>
      </c>
      <c r="BO15" s="1">
        <v>24</v>
      </c>
      <c r="BP15" s="1">
        <v>17.5</v>
      </c>
      <c r="BQ15" s="1">
        <v>25</v>
      </c>
      <c r="BR15" s="1">
        <v>24.5</v>
      </c>
      <c r="BS15" s="1">
        <v>17.5</v>
      </c>
      <c r="BT15" s="1">
        <v>25.5</v>
      </c>
      <c r="BU15" s="1">
        <v>24.5</v>
      </c>
      <c r="BV15" s="1">
        <v>17.5</v>
      </c>
      <c r="BW15" s="1">
        <v>21.5</v>
      </c>
      <c r="BX15" s="1">
        <v>22.5</v>
      </c>
      <c r="BY15" s="1">
        <v>15.5</v>
      </c>
      <c r="BZ15" s="1">
        <v>20</v>
      </c>
      <c r="CA15" s="1">
        <v>20.5</v>
      </c>
      <c r="CB15" s="1">
        <v>16</v>
      </c>
      <c r="CC15" s="1">
        <v>22.5</v>
      </c>
      <c r="CD15" s="1">
        <v>22.5</v>
      </c>
      <c r="CE15" s="1">
        <v>16</v>
      </c>
      <c r="CF15" s="1">
        <v>15.5</v>
      </c>
      <c r="CG15" s="1">
        <v>19.5</v>
      </c>
    </row>
    <row r="16" spans="1:92" x14ac:dyDescent="0.2">
      <c r="A16" s="8"/>
      <c r="B16" s="1">
        <v>15.5</v>
      </c>
      <c r="C16" s="1">
        <v>18</v>
      </c>
      <c r="D16" s="1">
        <v>21</v>
      </c>
      <c r="E16" s="1">
        <v>16</v>
      </c>
      <c r="F16" s="1">
        <v>25</v>
      </c>
      <c r="G16" s="1">
        <v>22.5</v>
      </c>
      <c r="H16" s="1">
        <v>16.5</v>
      </c>
      <c r="I16" s="1">
        <v>24</v>
      </c>
      <c r="J16" s="1">
        <v>23</v>
      </c>
      <c r="K16" s="1">
        <v>16.5</v>
      </c>
      <c r="L16" s="1">
        <v>22</v>
      </c>
      <c r="M16" s="1">
        <v>23</v>
      </c>
      <c r="N16" s="1">
        <v>17</v>
      </c>
      <c r="O16" s="1">
        <v>21</v>
      </c>
      <c r="P16" s="1">
        <v>23.5</v>
      </c>
      <c r="Q16" s="1">
        <v>17.5</v>
      </c>
      <c r="R16" s="1">
        <v>26</v>
      </c>
      <c r="S16" s="1">
        <v>24.5</v>
      </c>
      <c r="T16" s="1">
        <v>16.5</v>
      </c>
      <c r="U16" s="1">
        <v>14</v>
      </c>
      <c r="V16" s="1">
        <v>21</v>
      </c>
      <c r="W16" s="1">
        <v>15</v>
      </c>
      <c r="X16" s="1">
        <v>20</v>
      </c>
      <c r="Y16" s="1">
        <v>20.5</v>
      </c>
      <c r="Z16" s="1">
        <v>15</v>
      </c>
      <c r="AA16" s="1">
        <v>20.5</v>
      </c>
      <c r="AB16" s="1">
        <v>19.5</v>
      </c>
      <c r="AC16" s="1">
        <v>14.5</v>
      </c>
      <c r="AD16" s="1">
        <v>14.5</v>
      </c>
      <c r="AE16" s="1">
        <v>18</v>
      </c>
      <c r="AF16" s="1">
        <v>15</v>
      </c>
      <c r="AG16" s="1">
        <v>20.5</v>
      </c>
      <c r="AH16" s="1">
        <v>20</v>
      </c>
      <c r="AI16" s="1">
        <v>15.5</v>
      </c>
      <c r="AJ16" s="1">
        <v>22.5</v>
      </c>
      <c r="AK16" s="1">
        <v>21</v>
      </c>
      <c r="AL16" s="1">
        <v>15.5</v>
      </c>
      <c r="AM16" s="1">
        <v>14</v>
      </c>
      <c r="AN16" s="1">
        <v>20.5</v>
      </c>
      <c r="AO16" s="1">
        <v>15</v>
      </c>
      <c r="AP16" s="1">
        <v>17.5</v>
      </c>
      <c r="AQ16" s="1">
        <v>20</v>
      </c>
      <c r="AR16" s="1">
        <v>14</v>
      </c>
      <c r="AS16" s="1">
        <v>14.5</v>
      </c>
      <c r="AT16" s="1">
        <v>18.5</v>
      </c>
      <c r="AU16" s="1">
        <v>14</v>
      </c>
      <c r="AV16" s="1">
        <v>19</v>
      </c>
      <c r="AW16" s="1">
        <v>19</v>
      </c>
      <c r="AX16" s="1">
        <v>15</v>
      </c>
      <c r="AY16" s="1">
        <v>15</v>
      </c>
      <c r="AZ16" s="1">
        <v>18.5</v>
      </c>
      <c r="BA16" s="1">
        <v>15</v>
      </c>
      <c r="BB16" s="1">
        <v>16</v>
      </c>
      <c r="BC16" s="1">
        <v>18.5</v>
      </c>
      <c r="BD16" s="1">
        <v>14</v>
      </c>
      <c r="BE16" s="1">
        <v>19.5</v>
      </c>
      <c r="BF16" s="1">
        <v>19</v>
      </c>
      <c r="BG16" s="1">
        <v>15</v>
      </c>
      <c r="BH16" s="1">
        <v>22</v>
      </c>
      <c r="BI16" s="1">
        <v>21.5</v>
      </c>
      <c r="BJ16" s="1">
        <v>16</v>
      </c>
      <c r="BK16" s="1">
        <v>24.5</v>
      </c>
      <c r="BL16" s="1">
        <v>23.5</v>
      </c>
      <c r="BM16" s="1">
        <v>17</v>
      </c>
      <c r="BN16" s="1">
        <v>27</v>
      </c>
      <c r="BO16" s="1">
        <v>25</v>
      </c>
      <c r="BP16" s="1">
        <v>17.5</v>
      </c>
      <c r="BQ16" s="1">
        <v>24.5</v>
      </c>
      <c r="BR16" s="1">
        <v>25</v>
      </c>
      <c r="BS16" s="1">
        <v>17.5</v>
      </c>
      <c r="BT16" s="1">
        <v>26</v>
      </c>
      <c r="BU16" s="1">
        <v>25</v>
      </c>
      <c r="BV16" s="1">
        <v>17.5</v>
      </c>
      <c r="BW16" s="1">
        <v>21.5</v>
      </c>
      <c r="BX16" s="1">
        <v>23</v>
      </c>
      <c r="BY16" s="1">
        <v>15.5</v>
      </c>
      <c r="BZ16" s="1">
        <v>21</v>
      </c>
      <c r="CA16" s="1">
        <v>20.5</v>
      </c>
      <c r="CB16" s="1">
        <v>16</v>
      </c>
      <c r="CC16" s="1">
        <v>23</v>
      </c>
      <c r="CD16" s="1">
        <v>23</v>
      </c>
      <c r="CE16" s="1">
        <v>16</v>
      </c>
      <c r="CF16" s="1">
        <v>15.5</v>
      </c>
      <c r="CG16" s="1">
        <v>20</v>
      </c>
    </row>
    <row r="17" spans="1:86" x14ac:dyDescent="0.2">
      <c r="A17" s="8"/>
      <c r="B17" s="1">
        <v>15.5</v>
      </c>
      <c r="C17" s="1">
        <v>18</v>
      </c>
      <c r="D17" s="1">
        <v>21.5</v>
      </c>
      <c r="E17" s="1">
        <v>16</v>
      </c>
      <c r="F17" s="1">
        <v>25.5</v>
      </c>
      <c r="G17" s="1">
        <v>23</v>
      </c>
      <c r="H17" s="1">
        <v>16.5</v>
      </c>
      <c r="I17" s="1">
        <v>24.5</v>
      </c>
      <c r="J17" s="1">
        <v>23.5</v>
      </c>
      <c r="K17" s="1">
        <v>16.5</v>
      </c>
      <c r="L17" s="1">
        <v>22</v>
      </c>
      <c r="M17" s="1">
        <v>23.5</v>
      </c>
      <c r="N17" s="1">
        <v>17</v>
      </c>
      <c r="O17" s="1">
        <v>20.5</v>
      </c>
      <c r="P17" s="1">
        <v>23.5</v>
      </c>
      <c r="Q17" s="1">
        <v>17.5</v>
      </c>
      <c r="R17" s="1">
        <v>26</v>
      </c>
      <c r="S17" s="1">
        <v>25</v>
      </c>
      <c r="T17" s="1">
        <v>16.5</v>
      </c>
      <c r="U17" s="1">
        <v>14.5</v>
      </c>
      <c r="V17" s="1">
        <v>21</v>
      </c>
      <c r="W17" s="1">
        <v>15</v>
      </c>
      <c r="X17" s="1">
        <v>19.5</v>
      </c>
      <c r="Y17" s="1">
        <v>20</v>
      </c>
      <c r="Z17" s="1">
        <v>15</v>
      </c>
      <c r="AA17" s="1">
        <v>19.5</v>
      </c>
      <c r="AB17" s="1">
        <v>19.5</v>
      </c>
      <c r="AC17" s="1">
        <v>14.5</v>
      </c>
      <c r="AD17" s="1">
        <v>15</v>
      </c>
      <c r="AE17" s="1">
        <v>18.5</v>
      </c>
      <c r="AF17" s="1">
        <v>15</v>
      </c>
      <c r="AG17" s="1">
        <v>20</v>
      </c>
      <c r="AH17" s="1">
        <v>20</v>
      </c>
      <c r="AI17" s="1">
        <v>15.5</v>
      </c>
      <c r="AJ17" s="1">
        <v>21.5</v>
      </c>
      <c r="AK17" s="1">
        <v>21.5</v>
      </c>
      <c r="AL17" s="1">
        <v>15.5</v>
      </c>
      <c r="AM17" s="1">
        <v>14</v>
      </c>
      <c r="AN17" s="1">
        <v>21</v>
      </c>
      <c r="AO17" s="1">
        <v>15</v>
      </c>
      <c r="AP17" s="1">
        <v>17</v>
      </c>
      <c r="AQ17" s="1">
        <v>19.5</v>
      </c>
      <c r="AR17" s="1">
        <v>14</v>
      </c>
      <c r="AS17" s="1">
        <v>14.5</v>
      </c>
      <c r="AT17" s="1">
        <v>18.5</v>
      </c>
      <c r="AU17" s="1">
        <v>14</v>
      </c>
      <c r="AV17" s="1">
        <v>18.5</v>
      </c>
      <c r="AW17" s="1">
        <v>19.5</v>
      </c>
      <c r="AX17" s="1">
        <v>15</v>
      </c>
      <c r="AY17" s="1">
        <v>16</v>
      </c>
      <c r="AZ17" s="1">
        <v>19</v>
      </c>
      <c r="BA17" s="1">
        <v>15.5</v>
      </c>
      <c r="BB17" s="1">
        <v>16.5</v>
      </c>
      <c r="BC17" s="1">
        <v>19.5</v>
      </c>
      <c r="BD17" s="1">
        <v>14.5</v>
      </c>
      <c r="BE17" s="1">
        <v>20.5</v>
      </c>
      <c r="BF17" s="1">
        <v>19.5</v>
      </c>
      <c r="BG17" s="1">
        <v>15</v>
      </c>
      <c r="BH17" s="1">
        <v>21</v>
      </c>
      <c r="BI17" s="1">
        <v>22</v>
      </c>
      <c r="BJ17" s="1">
        <v>16</v>
      </c>
      <c r="BK17" s="1">
        <v>23.5</v>
      </c>
      <c r="BL17" s="1">
        <v>23.5</v>
      </c>
      <c r="BM17" s="1">
        <v>17</v>
      </c>
      <c r="BN17" s="1">
        <v>27</v>
      </c>
      <c r="BO17" s="1">
        <v>25.5</v>
      </c>
      <c r="BP17" s="1">
        <v>17.5</v>
      </c>
      <c r="BQ17" s="1">
        <v>24.5</v>
      </c>
      <c r="BR17" s="1">
        <v>25</v>
      </c>
      <c r="BS17" s="1">
        <v>17.5</v>
      </c>
      <c r="BT17" s="1">
        <v>24</v>
      </c>
      <c r="BU17" s="1">
        <v>25</v>
      </c>
      <c r="BV17" s="1">
        <v>17.5</v>
      </c>
      <c r="BW17" s="1">
        <v>20.5</v>
      </c>
      <c r="BX17" s="1">
        <v>23</v>
      </c>
      <c r="BY17" s="1">
        <v>15.5</v>
      </c>
      <c r="BZ17" s="1">
        <v>20.5</v>
      </c>
      <c r="CA17" s="1">
        <v>21</v>
      </c>
      <c r="CB17" s="1">
        <v>16.5</v>
      </c>
      <c r="CC17" s="1">
        <v>23</v>
      </c>
      <c r="CD17" s="1">
        <v>23</v>
      </c>
      <c r="CE17" s="1">
        <v>16</v>
      </c>
      <c r="CF17" s="1">
        <v>15.5</v>
      </c>
      <c r="CG17" s="1">
        <v>20</v>
      </c>
    </row>
    <row r="18" spans="1:86" x14ac:dyDescent="0.2">
      <c r="A18" s="8"/>
      <c r="B18" s="1">
        <v>16</v>
      </c>
      <c r="C18" s="1">
        <v>18</v>
      </c>
      <c r="D18" s="1">
        <v>22</v>
      </c>
      <c r="E18" s="1">
        <v>16</v>
      </c>
      <c r="F18" s="1">
        <v>25.5</v>
      </c>
      <c r="G18" s="1">
        <v>23.5</v>
      </c>
      <c r="H18" s="1">
        <v>16.5</v>
      </c>
      <c r="I18" s="1">
        <v>24</v>
      </c>
      <c r="J18" s="1">
        <v>24</v>
      </c>
      <c r="K18" s="1">
        <v>17</v>
      </c>
      <c r="L18" s="1">
        <v>22.5</v>
      </c>
      <c r="M18" s="1">
        <v>23.5</v>
      </c>
      <c r="N18" s="1">
        <v>17</v>
      </c>
      <c r="O18" s="1">
        <v>20.5</v>
      </c>
      <c r="P18" s="1">
        <v>23.5</v>
      </c>
      <c r="Q18" s="1">
        <v>17.5</v>
      </c>
      <c r="R18" s="1">
        <v>26</v>
      </c>
      <c r="S18" s="1">
        <v>25.5</v>
      </c>
      <c r="T18" s="1">
        <v>16</v>
      </c>
      <c r="U18" s="1">
        <v>15.5</v>
      </c>
      <c r="V18" s="1">
        <v>21</v>
      </c>
      <c r="W18" s="1">
        <v>15</v>
      </c>
      <c r="X18" s="1">
        <v>19.5</v>
      </c>
      <c r="Y18" s="1">
        <v>18.5</v>
      </c>
      <c r="Z18" s="1">
        <v>15</v>
      </c>
      <c r="AA18" s="1">
        <v>20</v>
      </c>
      <c r="AB18" s="1">
        <v>19.5</v>
      </c>
      <c r="AC18" s="1">
        <v>14.5</v>
      </c>
      <c r="AD18" s="1">
        <v>15</v>
      </c>
      <c r="AE18" s="1">
        <v>18</v>
      </c>
      <c r="AF18" s="1">
        <v>15</v>
      </c>
      <c r="AG18" s="1">
        <v>20.5</v>
      </c>
      <c r="AH18" s="1">
        <v>20.5</v>
      </c>
      <c r="AI18" s="1">
        <v>15.5</v>
      </c>
      <c r="AJ18" s="1">
        <v>22.5</v>
      </c>
      <c r="AK18" s="1">
        <v>22</v>
      </c>
      <c r="AL18" s="1">
        <v>15.5</v>
      </c>
      <c r="AM18" s="1">
        <v>15.5</v>
      </c>
      <c r="AN18" s="1">
        <v>21</v>
      </c>
      <c r="AO18" s="1">
        <v>15</v>
      </c>
      <c r="AP18" s="1">
        <v>16</v>
      </c>
      <c r="AQ18" s="1">
        <v>19</v>
      </c>
      <c r="AR18" s="1">
        <v>14</v>
      </c>
      <c r="AS18" s="1">
        <v>14.5</v>
      </c>
      <c r="AT18" s="1">
        <v>18.5</v>
      </c>
      <c r="AU18" s="1">
        <v>14</v>
      </c>
      <c r="AV18" s="1">
        <v>18.5</v>
      </c>
      <c r="AW18" s="1">
        <v>19</v>
      </c>
      <c r="AX18" s="1">
        <v>15</v>
      </c>
      <c r="AY18" s="1">
        <v>16</v>
      </c>
      <c r="AZ18" s="1">
        <v>19.5</v>
      </c>
      <c r="BA18" s="1">
        <v>15</v>
      </c>
      <c r="BB18" s="1">
        <v>14</v>
      </c>
      <c r="BC18" s="1">
        <v>19</v>
      </c>
      <c r="BD18" s="1">
        <v>14.5</v>
      </c>
      <c r="BE18" s="1">
        <v>20.5</v>
      </c>
      <c r="BF18" s="1">
        <v>20</v>
      </c>
      <c r="BG18" s="1">
        <v>15.5</v>
      </c>
      <c r="BH18" s="1">
        <v>21.5</v>
      </c>
      <c r="BI18" s="1">
        <v>22.5</v>
      </c>
      <c r="BJ18" s="1">
        <v>16.5</v>
      </c>
      <c r="BK18" s="1">
        <v>23</v>
      </c>
      <c r="BL18" s="1">
        <v>24</v>
      </c>
      <c r="BM18" s="1">
        <v>17</v>
      </c>
      <c r="BN18" s="1">
        <v>27.5</v>
      </c>
      <c r="BO18" s="1">
        <v>26</v>
      </c>
      <c r="BP18" s="1">
        <v>17.5</v>
      </c>
      <c r="BQ18" s="1">
        <v>25</v>
      </c>
      <c r="BR18" s="1">
        <v>25.5</v>
      </c>
      <c r="BS18" s="1">
        <v>17.5</v>
      </c>
      <c r="BT18" s="1">
        <v>22.5</v>
      </c>
      <c r="BU18" s="1">
        <v>25</v>
      </c>
      <c r="BV18" s="1">
        <v>17</v>
      </c>
      <c r="BW18" s="1">
        <v>20.5</v>
      </c>
      <c r="BX18" s="1">
        <v>22.5</v>
      </c>
      <c r="BY18" s="1">
        <v>16</v>
      </c>
      <c r="BZ18" s="1">
        <v>20.5</v>
      </c>
      <c r="CA18" s="1">
        <v>21</v>
      </c>
      <c r="CB18" s="1">
        <v>16.5</v>
      </c>
      <c r="CC18" s="1">
        <v>23</v>
      </c>
      <c r="CD18" s="1">
        <v>23</v>
      </c>
      <c r="CE18" s="1">
        <v>16</v>
      </c>
      <c r="CF18" s="1">
        <v>15.5</v>
      </c>
      <c r="CG18" s="1">
        <v>20</v>
      </c>
    </row>
    <row r="19" spans="1:86" x14ac:dyDescent="0.2">
      <c r="A19" s="8"/>
      <c r="B19" s="1">
        <v>16</v>
      </c>
      <c r="C19" s="1">
        <v>17</v>
      </c>
      <c r="D19" s="1">
        <v>23</v>
      </c>
      <c r="E19" s="1">
        <v>16.5</v>
      </c>
      <c r="F19" s="1">
        <v>24.5</v>
      </c>
      <c r="G19" s="1">
        <v>23.5</v>
      </c>
      <c r="H19" s="1">
        <v>16.5</v>
      </c>
      <c r="I19" s="1">
        <v>23</v>
      </c>
      <c r="J19" s="1">
        <v>24</v>
      </c>
      <c r="K19" s="1">
        <v>17</v>
      </c>
      <c r="L19" s="1">
        <v>20</v>
      </c>
      <c r="M19" s="1">
        <v>24</v>
      </c>
      <c r="N19" s="1">
        <v>17.5</v>
      </c>
      <c r="O19" s="1">
        <v>20</v>
      </c>
      <c r="P19" s="1">
        <v>23.5</v>
      </c>
      <c r="Q19" s="1">
        <v>17.5</v>
      </c>
      <c r="R19" s="1">
        <v>26</v>
      </c>
      <c r="S19" s="1">
        <v>25.5</v>
      </c>
      <c r="T19" s="1">
        <v>16</v>
      </c>
      <c r="U19" s="1">
        <v>16.5</v>
      </c>
      <c r="V19" s="1">
        <v>21.5</v>
      </c>
      <c r="W19" s="1">
        <v>15</v>
      </c>
      <c r="X19" s="1">
        <v>19</v>
      </c>
      <c r="Y19" s="1">
        <v>18</v>
      </c>
      <c r="Z19" s="1">
        <v>15</v>
      </c>
      <c r="AA19" s="1">
        <v>21</v>
      </c>
      <c r="AB19" s="1">
        <v>20</v>
      </c>
      <c r="AC19" s="1">
        <v>14.5</v>
      </c>
      <c r="AD19" s="1">
        <v>14.5</v>
      </c>
      <c r="AE19" s="1">
        <v>19</v>
      </c>
      <c r="AF19" s="1">
        <v>15</v>
      </c>
      <c r="AG19" s="1">
        <v>20</v>
      </c>
      <c r="AH19" s="1">
        <v>20.5</v>
      </c>
      <c r="AI19" s="1">
        <v>16</v>
      </c>
      <c r="AJ19" s="1">
        <v>22</v>
      </c>
      <c r="AK19" s="1">
        <v>22.5</v>
      </c>
      <c r="AL19" s="1">
        <v>15.5</v>
      </c>
      <c r="AM19" s="1">
        <v>16</v>
      </c>
      <c r="AN19" s="1">
        <v>22</v>
      </c>
      <c r="AO19" s="1">
        <v>15</v>
      </c>
      <c r="AP19" s="1">
        <v>16</v>
      </c>
      <c r="AQ19" s="1">
        <v>19.5</v>
      </c>
      <c r="AR19" s="1">
        <v>14</v>
      </c>
      <c r="AS19" s="1">
        <v>15</v>
      </c>
      <c r="AT19" s="1">
        <v>18.5</v>
      </c>
      <c r="AU19" s="1">
        <v>14</v>
      </c>
      <c r="AV19" s="1">
        <v>18.5</v>
      </c>
      <c r="AW19" s="1">
        <v>20.5</v>
      </c>
      <c r="AX19" s="1">
        <v>15</v>
      </c>
      <c r="AY19" s="1">
        <v>15.5</v>
      </c>
      <c r="AZ19" s="1">
        <v>19.5</v>
      </c>
      <c r="BA19" s="1">
        <v>15</v>
      </c>
      <c r="BB19" s="1">
        <v>13</v>
      </c>
      <c r="BC19" s="1">
        <v>19</v>
      </c>
      <c r="BD19" s="1">
        <v>14.5</v>
      </c>
      <c r="BE19" s="1">
        <v>19.5</v>
      </c>
      <c r="BF19" s="1">
        <v>20</v>
      </c>
      <c r="BG19" s="1">
        <v>15.5</v>
      </c>
      <c r="BH19" s="1">
        <v>21.5</v>
      </c>
      <c r="BI19" s="1">
        <v>23</v>
      </c>
      <c r="BJ19" s="1">
        <v>16.5</v>
      </c>
      <c r="BK19" s="1">
        <v>23</v>
      </c>
      <c r="BL19" s="1">
        <v>25</v>
      </c>
      <c r="BM19" s="1">
        <v>17.5</v>
      </c>
      <c r="BN19" s="1">
        <v>26.5</v>
      </c>
      <c r="BO19" s="1">
        <v>26.5</v>
      </c>
      <c r="BP19" s="1">
        <v>18</v>
      </c>
      <c r="BQ19" s="1">
        <v>24.5</v>
      </c>
      <c r="BR19" s="1">
        <v>25.5</v>
      </c>
      <c r="BS19" s="1">
        <v>17.5</v>
      </c>
      <c r="BT19" s="1">
        <v>22.5</v>
      </c>
      <c r="BU19" s="1">
        <v>25.5</v>
      </c>
      <c r="BV19" s="1">
        <v>17</v>
      </c>
      <c r="BW19" s="1">
        <v>20.5</v>
      </c>
      <c r="BX19" s="1">
        <v>22.5</v>
      </c>
      <c r="BY19" s="1">
        <v>16</v>
      </c>
      <c r="BZ19" s="1">
        <v>19.5</v>
      </c>
      <c r="CA19" s="1">
        <v>21.5</v>
      </c>
      <c r="CB19" s="1">
        <v>16.5</v>
      </c>
      <c r="CC19" s="1">
        <v>23</v>
      </c>
      <c r="CD19" s="1">
        <v>22.5</v>
      </c>
      <c r="CE19" s="1">
        <v>16</v>
      </c>
      <c r="CF19" s="1">
        <v>15.5</v>
      </c>
      <c r="CG19" s="1">
        <v>20.5</v>
      </c>
    </row>
    <row r="20" spans="1:86" x14ac:dyDescent="0.2">
      <c r="A20" s="8"/>
      <c r="B20" s="1">
        <v>16</v>
      </c>
      <c r="C20" s="1">
        <v>16.5</v>
      </c>
      <c r="D20" s="1">
        <v>23.5</v>
      </c>
      <c r="E20" s="1">
        <v>16.5</v>
      </c>
      <c r="F20" s="1">
        <v>23.5</v>
      </c>
      <c r="G20" s="1">
        <v>24</v>
      </c>
      <c r="H20" s="1">
        <v>17</v>
      </c>
      <c r="I20" s="1">
        <v>22</v>
      </c>
      <c r="J20" s="1">
        <v>24</v>
      </c>
      <c r="K20" s="1">
        <v>17</v>
      </c>
      <c r="L20" s="1">
        <v>20</v>
      </c>
      <c r="M20" s="1">
        <v>24.5</v>
      </c>
      <c r="N20" s="1">
        <v>17.5</v>
      </c>
      <c r="O20" s="1">
        <v>19.5</v>
      </c>
      <c r="P20" s="1">
        <v>23.5</v>
      </c>
      <c r="Q20" s="1">
        <v>18</v>
      </c>
      <c r="R20" s="1">
        <v>25</v>
      </c>
      <c r="S20" s="1">
        <v>26</v>
      </c>
      <c r="T20" s="1">
        <v>16</v>
      </c>
      <c r="U20" s="1">
        <v>16</v>
      </c>
      <c r="V20" s="1">
        <v>22</v>
      </c>
      <c r="W20" s="1">
        <v>15</v>
      </c>
      <c r="X20" s="1">
        <v>18.5</v>
      </c>
      <c r="Y20" s="1">
        <v>19</v>
      </c>
      <c r="Z20" s="1">
        <v>15.5</v>
      </c>
      <c r="AA20" s="1">
        <v>19.5</v>
      </c>
      <c r="AB20" s="1">
        <v>20</v>
      </c>
      <c r="AC20" s="1">
        <v>15</v>
      </c>
      <c r="AD20" s="1">
        <v>14</v>
      </c>
      <c r="AE20" s="1">
        <v>19</v>
      </c>
      <c r="AF20" s="1">
        <v>15.5</v>
      </c>
      <c r="AG20" s="1">
        <v>19.5</v>
      </c>
      <c r="AH20" s="1">
        <v>20.5</v>
      </c>
      <c r="AI20" s="1">
        <v>16</v>
      </c>
      <c r="AJ20" s="1">
        <v>20.5</v>
      </c>
      <c r="AK20" s="1">
        <v>23</v>
      </c>
      <c r="AL20" s="1">
        <v>15.5</v>
      </c>
      <c r="AM20" s="1">
        <v>15.5</v>
      </c>
      <c r="AN20" s="1">
        <v>22</v>
      </c>
      <c r="AO20" s="1">
        <v>15.5</v>
      </c>
      <c r="AP20" s="1">
        <v>16</v>
      </c>
      <c r="AQ20" s="1">
        <v>19.5</v>
      </c>
      <c r="AR20" s="1">
        <v>14</v>
      </c>
      <c r="AS20" s="1">
        <v>15</v>
      </c>
      <c r="AT20" s="1">
        <v>19</v>
      </c>
      <c r="AU20" s="1">
        <v>14</v>
      </c>
      <c r="AV20" s="1">
        <v>17.5</v>
      </c>
      <c r="AW20" s="1">
        <v>21</v>
      </c>
      <c r="AX20" s="1">
        <v>15.5</v>
      </c>
      <c r="AY20" s="1">
        <v>15</v>
      </c>
      <c r="AZ20" s="1">
        <v>20</v>
      </c>
      <c r="BA20" s="1">
        <v>15</v>
      </c>
      <c r="BB20" s="1">
        <v>12.5</v>
      </c>
      <c r="BC20" s="1">
        <v>19</v>
      </c>
      <c r="BD20" s="1">
        <v>14.5</v>
      </c>
      <c r="BE20" s="1">
        <v>19</v>
      </c>
      <c r="BF20" s="1">
        <v>20</v>
      </c>
      <c r="BG20" s="1">
        <v>15.5</v>
      </c>
      <c r="BH20" s="1">
        <v>21</v>
      </c>
      <c r="BI20" s="1">
        <v>23.5</v>
      </c>
      <c r="BJ20" s="1">
        <v>17</v>
      </c>
      <c r="BK20" s="1">
        <v>22</v>
      </c>
      <c r="BL20" s="1">
        <v>25.5</v>
      </c>
      <c r="BM20" s="1">
        <v>17.5</v>
      </c>
      <c r="BN20" s="1">
        <v>24.5</v>
      </c>
      <c r="BO20" s="1">
        <v>26</v>
      </c>
      <c r="BP20" s="1">
        <v>18</v>
      </c>
      <c r="BQ20" s="1">
        <v>24</v>
      </c>
      <c r="BR20" s="1">
        <v>26</v>
      </c>
      <c r="BS20" s="1">
        <v>18</v>
      </c>
      <c r="BT20" s="1">
        <v>21</v>
      </c>
      <c r="BU20" s="1">
        <v>25</v>
      </c>
      <c r="BV20" s="1">
        <v>17</v>
      </c>
      <c r="BW20" s="1">
        <v>19</v>
      </c>
      <c r="BX20" s="1">
        <v>22</v>
      </c>
      <c r="BY20" s="1">
        <v>16</v>
      </c>
      <c r="BZ20" s="1">
        <v>19</v>
      </c>
      <c r="CA20" s="1">
        <v>21.5</v>
      </c>
      <c r="CB20" s="1">
        <v>17</v>
      </c>
      <c r="CC20" s="1">
        <v>23</v>
      </c>
      <c r="CD20" s="1">
        <v>24</v>
      </c>
      <c r="CE20" s="1">
        <v>16</v>
      </c>
      <c r="CF20" s="1">
        <v>15</v>
      </c>
      <c r="CG20" s="1">
        <v>20</v>
      </c>
    </row>
    <row r="21" spans="1:86" x14ac:dyDescent="0.2">
      <c r="A21" s="8"/>
      <c r="B21" s="1">
        <v>16</v>
      </c>
      <c r="C21" s="1">
        <v>15.5</v>
      </c>
      <c r="D21" s="1">
        <v>23.5</v>
      </c>
      <c r="E21" s="1">
        <v>16.5</v>
      </c>
      <c r="F21" s="1">
        <v>22</v>
      </c>
      <c r="G21" s="1">
        <v>24.5</v>
      </c>
      <c r="H21" s="1">
        <v>17</v>
      </c>
      <c r="I21" s="1">
        <v>21</v>
      </c>
      <c r="J21" s="1">
        <v>24</v>
      </c>
      <c r="K21" s="1">
        <v>17</v>
      </c>
      <c r="L21" s="1">
        <v>18.5</v>
      </c>
      <c r="M21" s="1">
        <v>25.5</v>
      </c>
      <c r="N21" s="1">
        <v>17.5</v>
      </c>
      <c r="O21" s="1">
        <v>18.5</v>
      </c>
      <c r="P21" s="1">
        <v>23</v>
      </c>
      <c r="Q21" s="1">
        <v>18</v>
      </c>
      <c r="R21" s="1">
        <v>23.5</v>
      </c>
      <c r="S21" s="1">
        <v>26</v>
      </c>
      <c r="T21" s="1">
        <v>16</v>
      </c>
      <c r="U21" s="1">
        <v>15.5</v>
      </c>
      <c r="V21" s="1">
        <v>21.5</v>
      </c>
      <c r="W21" s="1">
        <v>15</v>
      </c>
      <c r="X21" s="1">
        <v>17</v>
      </c>
      <c r="Y21" s="1">
        <v>20</v>
      </c>
      <c r="Z21" s="1">
        <v>15.5</v>
      </c>
      <c r="AA21" s="1">
        <v>19</v>
      </c>
      <c r="AB21" s="1">
        <v>21</v>
      </c>
      <c r="AC21" s="1">
        <v>15</v>
      </c>
      <c r="AD21" s="1">
        <v>13.5</v>
      </c>
      <c r="AE21" s="1">
        <v>19.5</v>
      </c>
      <c r="AF21" s="1">
        <v>15.5</v>
      </c>
      <c r="AG21" s="1">
        <v>18.5</v>
      </c>
      <c r="AH21" s="1">
        <v>20.5</v>
      </c>
      <c r="AI21" s="1">
        <v>16</v>
      </c>
      <c r="AJ21" s="1">
        <v>19.5</v>
      </c>
      <c r="AK21" s="1">
        <v>22</v>
      </c>
      <c r="AL21" s="1">
        <v>15.5</v>
      </c>
      <c r="AM21" s="1">
        <v>14.5</v>
      </c>
      <c r="AN21" s="1">
        <v>22</v>
      </c>
      <c r="AO21" s="1">
        <v>15.5</v>
      </c>
      <c r="AP21" s="1">
        <v>16</v>
      </c>
      <c r="AQ21" s="1">
        <v>20.5</v>
      </c>
      <c r="AR21" s="1">
        <v>14</v>
      </c>
      <c r="AS21" s="1">
        <v>14.5</v>
      </c>
      <c r="AT21" s="1">
        <v>20</v>
      </c>
      <c r="AU21" s="1">
        <v>14.5</v>
      </c>
      <c r="AV21" s="1">
        <v>16.5</v>
      </c>
      <c r="AW21" s="1">
        <v>20.5</v>
      </c>
      <c r="AX21" s="1">
        <v>15.5</v>
      </c>
      <c r="AY21" s="1">
        <v>14.5</v>
      </c>
      <c r="AZ21" s="1">
        <v>20.5</v>
      </c>
      <c r="BA21" s="1">
        <v>15</v>
      </c>
      <c r="BB21" s="1">
        <v>12.5</v>
      </c>
      <c r="BC21" s="1">
        <v>19</v>
      </c>
      <c r="BD21" s="1">
        <v>15</v>
      </c>
      <c r="BE21" s="1">
        <v>18.5</v>
      </c>
      <c r="BF21" s="1">
        <v>20</v>
      </c>
      <c r="BG21" s="1">
        <v>16</v>
      </c>
      <c r="BH21" s="1">
        <v>19.5</v>
      </c>
      <c r="BI21" s="1">
        <v>22.5</v>
      </c>
      <c r="BJ21" s="1">
        <v>17</v>
      </c>
      <c r="BK21" s="1">
        <v>21</v>
      </c>
      <c r="BL21" s="1">
        <v>25.5</v>
      </c>
      <c r="BM21" s="1">
        <v>17.5</v>
      </c>
      <c r="BN21" s="1">
        <v>23.5</v>
      </c>
      <c r="BO21" s="1">
        <v>25.5</v>
      </c>
      <c r="BP21" s="1">
        <v>18</v>
      </c>
      <c r="BQ21" s="1">
        <v>23.5</v>
      </c>
      <c r="BR21" s="1">
        <v>26</v>
      </c>
      <c r="BS21" s="1">
        <v>18</v>
      </c>
      <c r="BT21" s="1">
        <v>21</v>
      </c>
      <c r="BU21" s="1">
        <v>25.5</v>
      </c>
      <c r="BV21" s="1">
        <v>17</v>
      </c>
      <c r="BW21" s="1">
        <v>18</v>
      </c>
      <c r="BX21" s="1">
        <v>22.5</v>
      </c>
      <c r="BY21" s="1">
        <v>16</v>
      </c>
      <c r="BZ21" s="1">
        <v>17.5</v>
      </c>
      <c r="CA21" s="1">
        <v>19.5</v>
      </c>
      <c r="CB21" s="1">
        <v>17</v>
      </c>
      <c r="CC21" s="1">
        <v>21.5</v>
      </c>
      <c r="CD21" s="1">
        <v>24</v>
      </c>
      <c r="CE21" s="1">
        <v>16</v>
      </c>
      <c r="CF21" s="1">
        <v>15</v>
      </c>
      <c r="CG21" s="1">
        <v>20.5</v>
      </c>
    </row>
    <row r="22" spans="1:86" x14ac:dyDescent="0.2">
      <c r="A22" s="8"/>
      <c r="B22" s="1">
        <v>16.5</v>
      </c>
      <c r="C22" s="1">
        <v>14.5</v>
      </c>
      <c r="D22" s="1">
        <v>23</v>
      </c>
      <c r="E22" s="1">
        <v>17</v>
      </c>
      <c r="F22" s="1">
        <v>20.5</v>
      </c>
      <c r="G22" s="1">
        <v>24.5</v>
      </c>
      <c r="H22" s="1">
        <v>17</v>
      </c>
      <c r="I22" s="1">
        <v>19</v>
      </c>
      <c r="J22" s="1">
        <v>24.5</v>
      </c>
      <c r="K22" s="1">
        <v>17</v>
      </c>
      <c r="L22" s="1">
        <v>17</v>
      </c>
      <c r="M22" s="1">
        <v>24.5</v>
      </c>
      <c r="N22" s="1">
        <v>17.5</v>
      </c>
      <c r="O22" s="1">
        <v>17.5</v>
      </c>
      <c r="P22" s="1">
        <v>22.5</v>
      </c>
      <c r="Q22" s="1">
        <v>18</v>
      </c>
      <c r="R22" s="1">
        <v>22</v>
      </c>
      <c r="S22" s="1">
        <v>25</v>
      </c>
      <c r="T22" s="1">
        <v>16</v>
      </c>
      <c r="U22" s="1">
        <v>14.5</v>
      </c>
      <c r="V22" s="1">
        <v>21.5</v>
      </c>
      <c r="W22" s="1">
        <v>15</v>
      </c>
      <c r="X22" s="1">
        <v>15.5</v>
      </c>
      <c r="Y22" s="1">
        <v>20</v>
      </c>
      <c r="Z22" s="1">
        <v>15.5</v>
      </c>
      <c r="AA22" s="1">
        <v>18.5</v>
      </c>
      <c r="AB22" s="1">
        <v>21</v>
      </c>
      <c r="AC22" s="1">
        <v>15</v>
      </c>
      <c r="AD22" s="1">
        <v>13</v>
      </c>
      <c r="AE22" s="1">
        <v>19.5</v>
      </c>
      <c r="AF22" s="1">
        <v>15.5</v>
      </c>
      <c r="AG22" s="1">
        <v>17.5</v>
      </c>
      <c r="AH22" s="1">
        <v>20</v>
      </c>
      <c r="AI22" s="1">
        <v>16.5</v>
      </c>
      <c r="AJ22" s="1">
        <v>18.5</v>
      </c>
      <c r="AK22" s="1">
        <v>21.5</v>
      </c>
      <c r="AL22" s="1">
        <v>15</v>
      </c>
      <c r="AM22" s="1">
        <v>14</v>
      </c>
      <c r="AN22" s="1">
        <v>21.5</v>
      </c>
      <c r="AO22" s="1">
        <v>15.5</v>
      </c>
      <c r="AP22" s="1">
        <v>15.5</v>
      </c>
      <c r="AQ22" s="1">
        <v>20</v>
      </c>
      <c r="AR22" s="1">
        <v>14.5</v>
      </c>
      <c r="AS22" s="1">
        <v>13.5</v>
      </c>
      <c r="AT22" s="1">
        <v>19.5</v>
      </c>
      <c r="AU22" s="1">
        <v>14.5</v>
      </c>
      <c r="AV22" s="1">
        <v>15</v>
      </c>
      <c r="AW22" s="1">
        <v>19</v>
      </c>
      <c r="AX22" s="1">
        <v>15.5</v>
      </c>
      <c r="AY22" s="1">
        <v>14.5</v>
      </c>
      <c r="AZ22" s="1">
        <v>20</v>
      </c>
      <c r="BA22" s="1">
        <v>15</v>
      </c>
      <c r="BB22" s="1">
        <v>12</v>
      </c>
      <c r="BC22" s="1">
        <v>19.5</v>
      </c>
      <c r="BD22" s="1">
        <v>15</v>
      </c>
      <c r="BE22" s="1">
        <v>17.5</v>
      </c>
      <c r="BF22" s="1">
        <v>19.5</v>
      </c>
      <c r="BG22" s="1">
        <v>16</v>
      </c>
      <c r="BH22" s="1">
        <v>18.5</v>
      </c>
      <c r="BI22" s="1">
        <v>22</v>
      </c>
      <c r="BJ22" s="1">
        <v>17</v>
      </c>
      <c r="BK22" s="1">
        <v>20</v>
      </c>
      <c r="BL22" s="1">
        <v>25</v>
      </c>
      <c r="BM22" s="1">
        <v>17.5</v>
      </c>
      <c r="BN22" s="1">
        <v>23</v>
      </c>
      <c r="BO22" s="1">
        <v>26</v>
      </c>
      <c r="BP22" s="1">
        <v>18</v>
      </c>
      <c r="BQ22" s="1">
        <v>23</v>
      </c>
      <c r="BR22" s="1">
        <v>25</v>
      </c>
      <c r="BS22" s="1">
        <v>18</v>
      </c>
      <c r="BT22" s="1">
        <v>20.5</v>
      </c>
      <c r="BU22" s="1">
        <v>24</v>
      </c>
      <c r="BV22" s="1">
        <v>17</v>
      </c>
      <c r="BW22" s="1">
        <v>16.5</v>
      </c>
      <c r="BX22" s="1">
        <v>22</v>
      </c>
      <c r="BY22" s="1">
        <v>16</v>
      </c>
      <c r="BZ22" s="1">
        <v>16.5</v>
      </c>
      <c r="CA22" s="1">
        <v>21.5</v>
      </c>
      <c r="CB22" s="1">
        <v>17</v>
      </c>
      <c r="CC22" s="1">
        <v>20</v>
      </c>
      <c r="CD22" s="1">
        <v>23.5</v>
      </c>
      <c r="CE22" s="1">
        <v>16</v>
      </c>
      <c r="CF22" s="1">
        <v>14</v>
      </c>
      <c r="CG22" s="1">
        <v>20.5</v>
      </c>
    </row>
    <row r="23" spans="1:86" x14ac:dyDescent="0.2">
      <c r="A23" s="8"/>
      <c r="B23" s="1">
        <v>16.5</v>
      </c>
      <c r="C23" s="1">
        <v>14</v>
      </c>
      <c r="D23" s="1">
        <v>22</v>
      </c>
      <c r="E23" s="1">
        <v>17</v>
      </c>
      <c r="F23" s="1">
        <v>19</v>
      </c>
      <c r="G23" s="1">
        <v>24</v>
      </c>
      <c r="H23" s="1">
        <v>17</v>
      </c>
      <c r="I23" s="1">
        <v>17</v>
      </c>
      <c r="J23" s="1">
        <v>24</v>
      </c>
      <c r="K23" s="1">
        <v>17</v>
      </c>
      <c r="L23" s="1">
        <v>16</v>
      </c>
      <c r="M23" s="1">
        <v>22</v>
      </c>
      <c r="N23" s="1">
        <v>17.5</v>
      </c>
      <c r="O23" s="1">
        <v>17</v>
      </c>
      <c r="P23" s="1">
        <v>23</v>
      </c>
      <c r="Q23" s="1">
        <v>18</v>
      </c>
      <c r="R23" s="1">
        <v>21</v>
      </c>
      <c r="S23" s="1">
        <v>23.5</v>
      </c>
      <c r="T23" s="1">
        <v>16</v>
      </c>
      <c r="U23" s="1">
        <v>13.5</v>
      </c>
      <c r="V23" s="1">
        <v>21.5</v>
      </c>
      <c r="W23" s="1">
        <v>15</v>
      </c>
      <c r="X23" s="1">
        <v>14</v>
      </c>
      <c r="Y23" s="1">
        <v>20</v>
      </c>
      <c r="Z23" s="1">
        <v>16</v>
      </c>
      <c r="AA23" s="1">
        <v>18</v>
      </c>
      <c r="AB23" s="1">
        <v>21</v>
      </c>
      <c r="AC23" s="1">
        <v>15</v>
      </c>
      <c r="AD23" s="1">
        <v>12</v>
      </c>
      <c r="AE23" s="1">
        <v>18.5</v>
      </c>
      <c r="AF23" s="1">
        <v>15.5</v>
      </c>
      <c r="AG23" s="1">
        <v>16.5</v>
      </c>
      <c r="AH23" s="1">
        <v>20</v>
      </c>
      <c r="AI23" s="1">
        <v>16.5</v>
      </c>
      <c r="AJ23" s="1">
        <v>17.5</v>
      </c>
      <c r="AK23" s="1">
        <v>21.5</v>
      </c>
      <c r="AL23" s="1">
        <v>15</v>
      </c>
      <c r="AM23" s="1">
        <v>13.5</v>
      </c>
      <c r="AN23" s="1">
        <v>21</v>
      </c>
      <c r="AO23" s="1">
        <v>15.5</v>
      </c>
      <c r="AP23" s="1">
        <v>14.5</v>
      </c>
      <c r="AQ23" s="1">
        <v>20</v>
      </c>
      <c r="AR23" s="1">
        <v>14.5</v>
      </c>
      <c r="AS23" s="1">
        <v>12.5</v>
      </c>
      <c r="AT23" s="1">
        <v>19.5</v>
      </c>
      <c r="AU23" s="1">
        <v>14.5</v>
      </c>
      <c r="AV23" s="1">
        <v>14.5</v>
      </c>
      <c r="AW23" s="1">
        <v>19.5</v>
      </c>
      <c r="AX23" s="1">
        <v>15.5</v>
      </c>
      <c r="AY23" s="1">
        <v>14.5</v>
      </c>
      <c r="AZ23" s="1">
        <v>20</v>
      </c>
      <c r="BA23" s="1">
        <v>14.5</v>
      </c>
      <c r="BB23" s="1">
        <v>11</v>
      </c>
      <c r="BC23" s="1">
        <v>19.5</v>
      </c>
      <c r="BD23" s="1">
        <v>15</v>
      </c>
      <c r="BE23" s="1">
        <v>16.5</v>
      </c>
      <c r="BF23" s="1">
        <v>19.5</v>
      </c>
      <c r="BG23" s="1">
        <v>16</v>
      </c>
      <c r="BH23" s="1">
        <v>17</v>
      </c>
      <c r="BI23" s="1">
        <v>22</v>
      </c>
      <c r="BJ23" s="1">
        <v>17</v>
      </c>
      <c r="BK23" s="1">
        <v>19.5</v>
      </c>
      <c r="BL23" s="1">
        <v>24.5</v>
      </c>
      <c r="BM23" s="1">
        <v>18</v>
      </c>
      <c r="BN23" s="1">
        <v>22</v>
      </c>
      <c r="BO23" s="1">
        <v>25.5</v>
      </c>
      <c r="BP23" s="1">
        <v>18</v>
      </c>
      <c r="BQ23" s="1">
        <v>22.5</v>
      </c>
      <c r="BR23" s="1">
        <v>25</v>
      </c>
      <c r="BS23" s="1">
        <v>17.5</v>
      </c>
      <c r="BT23" s="1">
        <v>20</v>
      </c>
      <c r="BU23" s="1">
        <v>23</v>
      </c>
      <c r="BV23" s="1">
        <v>16.5</v>
      </c>
      <c r="BW23" s="1">
        <v>15.5</v>
      </c>
      <c r="BX23" s="1">
        <v>22</v>
      </c>
      <c r="BY23" s="1">
        <v>16</v>
      </c>
      <c r="BZ23" s="1">
        <v>15.5</v>
      </c>
      <c r="CA23" s="1">
        <v>21</v>
      </c>
      <c r="CB23" s="1">
        <v>17</v>
      </c>
      <c r="CC23" s="1">
        <v>18.5</v>
      </c>
      <c r="CD23" s="1">
        <v>23</v>
      </c>
      <c r="CE23" s="1">
        <v>16</v>
      </c>
      <c r="CF23" s="1">
        <v>14</v>
      </c>
      <c r="CG23" s="1">
        <v>20.5</v>
      </c>
    </row>
    <row r="24" spans="1:86" x14ac:dyDescent="0.2">
      <c r="A24" s="8"/>
      <c r="B24" s="1">
        <v>16.5</v>
      </c>
      <c r="C24" s="1">
        <v>13.5</v>
      </c>
      <c r="D24" s="1">
        <v>22</v>
      </c>
      <c r="E24" s="1">
        <v>17</v>
      </c>
      <c r="F24" s="1">
        <v>17.5</v>
      </c>
      <c r="G24" s="1">
        <v>23.5</v>
      </c>
      <c r="H24" s="1">
        <v>17</v>
      </c>
      <c r="I24" s="1">
        <v>15.5</v>
      </c>
      <c r="J24" s="1">
        <v>24</v>
      </c>
      <c r="K24" s="1">
        <v>17</v>
      </c>
      <c r="L24" s="1">
        <v>15.5</v>
      </c>
      <c r="M24" s="1">
        <v>23</v>
      </c>
      <c r="N24" s="1">
        <v>17.5</v>
      </c>
      <c r="O24" s="1">
        <v>16.5</v>
      </c>
      <c r="P24" s="1">
        <v>23</v>
      </c>
      <c r="Q24" s="1">
        <v>18</v>
      </c>
      <c r="R24" s="1">
        <v>20</v>
      </c>
      <c r="S24" s="1">
        <v>24</v>
      </c>
      <c r="T24" s="1">
        <v>16</v>
      </c>
      <c r="U24" s="1">
        <v>12</v>
      </c>
      <c r="V24" s="1">
        <v>21</v>
      </c>
      <c r="W24" s="1">
        <v>15</v>
      </c>
      <c r="X24" s="1">
        <v>13.5</v>
      </c>
      <c r="Y24" s="1">
        <v>20</v>
      </c>
      <c r="Z24" s="1">
        <v>16</v>
      </c>
      <c r="AA24" s="1">
        <v>17.5</v>
      </c>
      <c r="AB24" s="1">
        <v>21</v>
      </c>
      <c r="AC24" s="1">
        <v>15</v>
      </c>
      <c r="AD24" s="1">
        <v>12</v>
      </c>
      <c r="AE24" s="1">
        <v>18.5</v>
      </c>
      <c r="AF24" s="1">
        <v>15.5</v>
      </c>
      <c r="AG24" s="1">
        <v>15</v>
      </c>
      <c r="AH24" s="1">
        <v>20</v>
      </c>
      <c r="AI24" s="1">
        <v>16.5</v>
      </c>
      <c r="AJ24" s="1">
        <v>17</v>
      </c>
      <c r="AK24" s="1">
        <v>22</v>
      </c>
      <c r="AL24" s="1">
        <v>15.5</v>
      </c>
      <c r="AM24" s="1">
        <v>12.5</v>
      </c>
      <c r="AN24" s="1">
        <v>20.5</v>
      </c>
      <c r="AO24" s="1">
        <v>15</v>
      </c>
      <c r="AP24" s="1">
        <v>13.5</v>
      </c>
      <c r="AQ24" s="1">
        <v>19.5</v>
      </c>
      <c r="AR24" s="1">
        <v>14.5</v>
      </c>
      <c r="AS24" s="1">
        <v>11.5</v>
      </c>
      <c r="AT24" s="1">
        <v>19</v>
      </c>
      <c r="AU24" s="1">
        <v>14.5</v>
      </c>
      <c r="AV24" s="1">
        <v>14</v>
      </c>
      <c r="AW24" s="1">
        <v>20</v>
      </c>
      <c r="AX24" s="1">
        <v>15.5</v>
      </c>
      <c r="AY24" s="1">
        <v>14</v>
      </c>
      <c r="AZ24" s="1">
        <v>20</v>
      </c>
      <c r="BA24" s="1">
        <v>14.5</v>
      </c>
      <c r="BB24" s="1">
        <v>10.5</v>
      </c>
      <c r="BC24" s="1">
        <v>19</v>
      </c>
      <c r="BD24" s="1">
        <v>15</v>
      </c>
      <c r="BE24" s="1">
        <v>15.5</v>
      </c>
      <c r="BF24" s="1">
        <v>19.5</v>
      </c>
      <c r="BG24" s="1">
        <v>16</v>
      </c>
      <c r="BH24" s="1">
        <v>16</v>
      </c>
      <c r="BI24" s="1">
        <v>22</v>
      </c>
      <c r="BJ24" s="1">
        <v>17</v>
      </c>
      <c r="BK24" s="1">
        <v>18</v>
      </c>
      <c r="BL24" s="1">
        <v>24</v>
      </c>
      <c r="BM24" s="1">
        <v>18</v>
      </c>
      <c r="BN24" s="1">
        <v>20.5</v>
      </c>
      <c r="BO24" s="1">
        <v>26</v>
      </c>
      <c r="BP24" s="1">
        <v>18</v>
      </c>
      <c r="BQ24" s="1">
        <v>20</v>
      </c>
      <c r="BR24" s="1">
        <v>24.5</v>
      </c>
      <c r="BS24" s="1">
        <v>17.5</v>
      </c>
      <c r="BT24" s="1">
        <v>19</v>
      </c>
      <c r="BU24" s="1">
        <v>23.5</v>
      </c>
      <c r="BV24" s="1">
        <v>16.5</v>
      </c>
      <c r="BW24" s="1">
        <v>14</v>
      </c>
      <c r="BX24" s="1">
        <v>22</v>
      </c>
      <c r="BY24" s="1">
        <v>16</v>
      </c>
      <c r="BZ24" s="1">
        <v>14</v>
      </c>
      <c r="CA24" s="1">
        <v>20.5</v>
      </c>
      <c r="CB24" s="1">
        <v>17</v>
      </c>
      <c r="CC24" s="1">
        <v>17.5</v>
      </c>
      <c r="CD24" s="1">
        <v>22.5</v>
      </c>
      <c r="CE24" s="1">
        <v>16.5</v>
      </c>
      <c r="CF24" s="1">
        <v>14</v>
      </c>
      <c r="CG24" s="1">
        <v>20</v>
      </c>
    </row>
    <row r="25" spans="1:86" x14ac:dyDescent="0.2">
      <c r="A25" s="8"/>
      <c r="B25" s="1">
        <v>16</v>
      </c>
      <c r="C25" s="1">
        <v>13</v>
      </c>
      <c r="D25" s="1">
        <v>21.5</v>
      </c>
      <c r="E25" s="1">
        <v>17</v>
      </c>
      <c r="F25" s="1">
        <v>16.5</v>
      </c>
      <c r="G25" s="1">
        <v>23</v>
      </c>
      <c r="H25" s="1">
        <v>17</v>
      </c>
      <c r="I25" s="1">
        <v>15</v>
      </c>
      <c r="J25" s="1">
        <v>23.5</v>
      </c>
      <c r="K25" s="1">
        <v>17</v>
      </c>
      <c r="L25" s="1">
        <v>14.5</v>
      </c>
      <c r="M25" s="1">
        <v>22.5</v>
      </c>
      <c r="N25" s="1">
        <v>17.5</v>
      </c>
      <c r="O25" s="1">
        <v>16</v>
      </c>
      <c r="P25" s="1">
        <v>23</v>
      </c>
      <c r="Q25" s="1">
        <v>18</v>
      </c>
      <c r="R25" s="1">
        <v>19.5</v>
      </c>
      <c r="S25" s="1">
        <v>24</v>
      </c>
      <c r="T25" s="1">
        <v>15.5</v>
      </c>
      <c r="U25" s="1">
        <v>10.5</v>
      </c>
      <c r="V25" s="1">
        <v>20.5</v>
      </c>
      <c r="W25" s="1">
        <v>15</v>
      </c>
      <c r="X25" s="1">
        <v>12.5</v>
      </c>
      <c r="Y25" s="1">
        <v>19.5</v>
      </c>
      <c r="Z25" s="1">
        <v>16</v>
      </c>
      <c r="AA25" s="1">
        <v>16.5</v>
      </c>
      <c r="AB25" s="1">
        <v>20.5</v>
      </c>
      <c r="AC25" s="1">
        <v>15</v>
      </c>
      <c r="AD25" s="1">
        <v>11.5</v>
      </c>
      <c r="AE25" s="1">
        <v>18.5</v>
      </c>
      <c r="AF25" s="1">
        <v>15.5</v>
      </c>
      <c r="AG25" s="1">
        <v>14</v>
      </c>
      <c r="AH25" s="1">
        <v>20</v>
      </c>
      <c r="AI25" s="1">
        <v>16.5</v>
      </c>
      <c r="AJ25" s="1">
        <v>16.5</v>
      </c>
      <c r="AK25" s="1">
        <v>22</v>
      </c>
      <c r="AL25" s="1">
        <v>15</v>
      </c>
      <c r="AM25" s="1">
        <v>12</v>
      </c>
      <c r="AN25" s="1">
        <v>20</v>
      </c>
      <c r="AO25" s="1">
        <v>15</v>
      </c>
      <c r="AP25" s="1">
        <v>13</v>
      </c>
      <c r="AQ25" s="1">
        <v>19.5</v>
      </c>
      <c r="AR25" s="1">
        <v>14.5</v>
      </c>
      <c r="AS25" s="1">
        <v>10.5</v>
      </c>
      <c r="AT25" s="1">
        <v>18.5</v>
      </c>
      <c r="AU25" s="1">
        <v>14.5</v>
      </c>
      <c r="AV25" s="1">
        <v>14</v>
      </c>
      <c r="AW25" s="1">
        <v>19.5</v>
      </c>
      <c r="AX25" s="1">
        <v>15.5</v>
      </c>
      <c r="AY25" s="1">
        <v>14</v>
      </c>
      <c r="AZ25" s="1">
        <v>20</v>
      </c>
      <c r="BA25" s="1">
        <v>14.5</v>
      </c>
      <c r="BB25" s="1">
        <v>9.5</v>
      </c>
      <c r="BC25" s="1">
        <v>19</v>
      </c>
      <c r="BD25" s="1">
        <v>15</v>
      </c>
      <c r="BE25" s="1">
        <v>15</v>
      </c>
      <c r="BF25" s="1">
        <v>20</v>
      </c>
      <c r="BG25" s="1">
        <v>16</v>
      </c>
      <c r="BH25" s="1">
        <v>15</v>
      </c>
      <c r="BI25" s="1">
        <v>22</v>
      </c>
      <c r="BJ25" s="1">
        <v>17</v>
      </c>
      <c r="BK25" s="1">
        <v>17.5</v>
      </c>
      <c r="BL25" s="1">
        <v>23.5</v>
      </c>
      <c r="BM25" s="1">
        <v>18</v>
      </c>
      <c r="BN25" s="1">
        <v>19.5</v>
      </c>
      <c r="BO25" s="1">
        <v>25.5</v>
      </c>
      <c r="BP25" s="1">
        <v>18</v>
      </c>
      <c r="BQ25" s="1">
        <v>19</v>
      </c>
      <c r="BR25" s="1">
        <v>24.5</v>
      </c>
      <c r="BS25" s="1">
        <v>17.5</v>
      </c>
      <c r="BT25" s="1">
        <v>18.5</v>
      </c>
      <c r="BU25" s="1">
        <v>23.5</v>
      </c>
      <c r="BV25" s="1">
        <v>16</v>
      </c>
      <c r="BW25" s="1">
        <v>13</v>
      </c>
      <c r="BX25" s="1">
        <v>21.5</v>
      </c>
      <c r="BY25" s="1">
        <v>16</v>
      </c>
      <c r="BZ25" s="1">
        <v>13.5</v>
      </c>
      <c r="CA25" s="1">
        <v>20.5</v>
      </c>
      <c r="CB25" s="1">
        <v>17</v>
      </c>
      <c r="CC25" s="1">
        <v>16.5</v>
      </c>
      <c r="CD25" s="1">
        <v>22.5</v>
      </c>
      <c r="CE25" s="1">
        <v>16.5</v>
      </c>
      <c r="CF25" s="1">
        <v>13.5</v>
      </c>
      <c r="CG25" s="1">
        <v>20</v>
      </c>
    </row>
    <row r="26" spans="1:86" x14ac:dyDescent="0.2">
      <c r="A26" s="8"/>
      <c r="B26" s="1">
        <v>16</v>
      </c>
      <c r="C26" s="1">
        <v>13</v>
      </c>
      <c r="D26" s="1">
        <v>21.5</v>
      </c>
      <c r="E26" s="1">
        <v>17</v>
      </c>
      <c r="F26" s="1">
        <v>15.5</v>
      </c>
      <c r="G26" s="1">
        <v>23</v>
      </c>
      <c r="H26" s="1">
        <v>17</v>
      </c>
      <c r="I26" s="1">
        <v>14.5</v>
      </c>
      <c r="J26" s="1">
        <v>23.5</v>
      </c>
      <c r="K26" s="1">
        <v>17</v>
      </c>
      <c r="L26" s="1">
        <v>14</v>
      </c>
      <c r="M26" s="1">
        <v>22.5</v>
      </c>
      <c r="N26" s="1">
        <v>17.5</v>
      </c>
      <c r="O26" s="1">
        <v>15.5</v>
      </c>
      <c r="P26" s="1">
        <v>22.5</v>
      </c>
      <c r="Q26" s="1">
        <v>18</v>
      </c>
      <c r="R26" s="1">
        <v>19</v>
      </c>
      <c r="S26" s="1">
        <v>24</v>
      </c>
      <c r="T26" s="1">
        <v>15.5</v>
      </c>
      <c r="U26" s="1">
        <v>10</v>
      </c>
      <c r="V26" s="1">
        <v>20</v>
      </c>
      <c r="W26" s="1">
        <v>15</v>
      </c>
      <c r="X26" s="1">
        <v>11.5</v>
      </c>
      <c r="Y26" s="1">
        <v>19.5</v>
      </c>
      <c r="Z26" s="1">
        <v>16</v>
      </c>
      <c r="AA26" s="1">
        <v>16</v>
      </c>
      <c r="AB26" s="1">
        <v>20.5</v>
      </c>
      <c r="AC26" s="1">
        <v>15</v>
      </c>
      <c r="AD26" s="1">
        <v>11.5</v>
      </c>
      <c r="AE26" s="1">
        <v>18.5</v>
      </c>
      <c r="AF26" s="1">
        <v>15.5</v>
      </c>
      <c r="AG26" s="1">
        <v>13.5</v>
      </c>
      <c r="AH26" s="1">
        <v>19.5</v>
      </c>
      <c r="AI26" s="1">
        <v>16.5</v>
      </c>
      <c r="AJ26" s="1">
        <v>16.5</v>
      </c>
      <c r="AK26" s="1">
        <v>21.5</v>
      </c>
      <c r="AL26" s="1">
        <v>15</v>
      </c>
      <c r="AM26" s="1">
        <v>11.5</v>
      </c>
      <c r="AN26" s="1">
        <v>20</v>
      </c>
      <c r="AO26" s="1">
        <v>15</v>
      </c>
      <c r="AP26" s="1">
        <v>12.5</v>
      </c>
      <c r="AQ26" s="1">
        <v>19</v>
      </c>
      <c r="AR26" s="1">
        <v>14.5</v>
      </c>
      <c r="AS26" s="1">
        <v>10</v>
      </c>
      <c r="AT26" s="1">
        <v>18</v>
      </c>
      <c r="AU26" s="1">
        <v>14.5</v>
      </c>
      <c r="AV26" s="1">
        <v>13.5</v>
      </c>
      <c r="AW26" s="1">
        <v>19.5</v>
      </c>
      <c r="AX26" s="1">
        <v>15.5</v>
      </c>
      <c r="AY26" s="1">
        <v>14</v>
      </c>
      <c r="AZ26" s="1">
        <v>20</v>
      </c>
      <c r="BA26" s="1">
        <v>14.5</v>
      </c>
      <c r="BB26" s="1">
        <v>9.5</v>
      </c>
      <c r="BC26" s="1">
        <v>18.5</v>
      </c>
      <c r="BD26" s="1">
        <v>15</v>
      </c>
      <c r="BE26" s="1">
        <v>14</v>
      </c>
      <c r="BF26" s="1">
        <v>19.5</v>
      </c>
      <c r="BG26" s="1">
        <v>16</v>
      </c>
      <c r="BH26" s="1">
        <v>14</v>
      </c>
      <c r="BI26" s="1">
        <v>22</v>
      </c>
      <c r="BJ26" s="1">
        <v>17</v>
      </c>
      <c r="BK26" s="1">
        <v>17</v>
      </c>
      <c r="BL26" s="1">
        <v>23.5</v>
      </c>
      <c r="BM26" s="1">
        <v>18</v>
      </c>
      <c r="BN26" s="1">
        <v>18</v>
      </c>
      <c r="BO26" s="1">
        <v>24.5</v>
      </c>
      <c r="BP26" s="1">
        <v>18</v>
      </c>
      <c r="BQ26" s="1">
        <v>18</v>
      </c>
      <c r="BR26" s="1">
        <v>24</v>
      </c>
      <c r="BS26" s="1">
        <v>17.5</v>
      </c>
      <c r="BT26" s="1">
        <v>18</v>
      </c>
      <c r="BU26" s="1">
        <v>23.5</v>
      </c>
      <c r="BV26" s="1">
        <v>16</v>
      </c>
      <c r="BW26" s="1">
        <v>12.5</v>
      </c>
      <c r="BX26" s="1">
        <v>21</v>
      </c>
      <c r="BY26" s="1">
        <v>16</v>
      </c>
      <c r="BZ26" s="1">
        <v>13</v>
      </c>
      <c r="CA26" s="1">
        <v>20.5</v>
      </c>
      <c r="CB26" s="1">
        <v>17</v>
      </c>
      <c r="CC26" s="1">
        <v>16</v>
      </c>
      <c r="CD26" s="1">
        <v>22.5</v>
      </c>
      <c r="CE26" s="1">
        <v>16.5</v>
      </c>
      <c r="CF26" s="1">
        <v>13.5</v>
      </c>
      <c r="CG26" s="1">
        <v>19.5</v>
      </c>
    </row>
    <row r="27" spans="1:86" ht="15" x14ac:dyDescent="0.25">
      <c r="A27" s="5" t="s">
        <v>5</v>
      </c>
      <c r="B27" s="15">
        <f>AVERAGE(B3:B26)</f>
        <v>15.645833333333334</v>
      </c>
      <c r="C27" s="15">
        <f t="shared" ref="C27:BN27" si="73">AVERAGE(C3:C26)</f>
        <v>14.395833333333334</v>
      </c>
      <c r="D27" s="15">
        <f t="shared" si="73"/>
        <v>20.4375</v>
      </c>
      <c r="E27" s="15">
        <f t="shared" si="73"/>
        <v>16.104166666666668</v>
      </c>
      <c r="F27" s="15">
        <f t="shared" si="73"/>
        <v>17.895833333333332</v>
      </c>
      <c r="G27" s="15">
        <f t="shared" si="73"/>
        <v>21.520833333333332</v>
      </c>
      <c r="H27" s="15">
        <f t="shared" si="73"/>
        <v>16.479166666666668</v>
      </c>
      <c r="I27" s="15">
        <f t="shared" si="73"/>
        <v>17.458333333333332</v>
      </c>
      <c r="J27" s="15">
        <f t="shared" si="73"/>
        <v>22.1875</v>
      </c>
      <c r="K27" s="15">
        <f t="shared" si="73"/>
        <v>16.770833333333332</v>
      </c>
      <c r="L27" s="15">
        <f t="shared" si="73"/>
        <v>16.625</v>
      </c>
      <c r="M27" s="15">
        <f t="shared" si="73"/>
        <v>22.291666666666668</v>
      </c>
      <c r="N27" s="15">
        <f t="shared" si="73"/>
        <v>16.9375</v>
      </c>
      <c r="O27" s="15">
        <f t="shared" si="73"/>
        <v>16.604166666666668</v>
      </c>
      <c r="P27" s="15">
        <f t="shared" si="73"/>
        <v>22.020833333333332</v>
      </c>
      <c r="Q27" s="15">
        <f t="shared" si="73"/>
        <v>17.375</v>
      </c>
      <c r="R27" s="15">
        <f t="shared" si="73"/>
        <v>20.166666666666668</v>
      </c>
      <c r="S27" s="15">
        <f t="shared" si="73"/>
        <v>23.1875</v>
      </c>
      <c r="T27" s="15">
        <f t="shared" si="73"/>
        <v>16.791666666666668</v>
      </c>
      <c r="U27" s="15">
        <f t="shared" si="73"/>
        <v>15.229166666666666</v>
      </c>
      <c r="V27" s="15">
        <f t="shared" si="73"/>
        <v>21.666666666666668</v>
      </c>
      <c r="W27" s="15">
        <f t="shared" si="73"/>
        <v>14.833333333333334</v>
      </c>
      <c r="X27" s="15">
        <f t="shared" si="73"/>
        <v>13.4375</v>
      </c>
      <c r="Y27" s="15">
        <f t="shared" si="73"/>
        <v>18.875</v>
      </c>
      <c r="Z27" s="15">
        <f t="shared" si="73"/>
        <v>15.041666666666666</v>
      </c>
      <c r="AA27" s="15">
        <f t="shared" si="73"/>
        <v>15.270833333333334</v>
      </c>
      <c r="AB27" s="15">
        <f t="shared" si="73"/>
        <v>18.791666666666668</v>
      </c>
      <c r="AC27" s="15">
        <f t="shared" si="73"/>
        <v>14.958333333333334</v>
      </c>
      <c r="AD27" s="15">
        <f t="shared" si="73"/>
        <v>12.791666666666666</v>
      </c>
      <c r="AE27" s="15">
        <f t="shared" si="73"/>
        <v>18.541666666666668</v>
      </c>
      <c r="AF27" s="15">
        <f t="shared" si="73"/>
        <v>15.145833333333334</v>
      </c>
      <c r="AG27" s="15">
        <f t="shared" si="73"/>
        <v>15.666666666666666</v>
      </c>
      <c r="AH27" s="15">
        <f t="shared" si="73"/>
        <v>18.770833333333332</v>
      </c>
      <c r="AI27" s="15">
        <f t="shared" si="73"/>
        <v>15.583333333333334</v>
      </c>
      <c r="AJ27" s="15">
        <f t="shared" si="73"/>
        <v>16.375</v>
      </c>
      <c r="AK27" s="15">
        <f t="shared" si="73"/>
        <v>19.916666666666668</v>
      </c>
      <c r="AL27" s="15">
        <f t="shared" si="73"/>
        <v>15.833333333333334</v>
      </c>
      <c r="AM27" s="15">
        <f t="shared" si="73"/>
        <v>14.5</v>
      </c>
      <c r="AN27" s="15">
        <f t="shared" si="73"/>
        <v>20.75</v>
      </c>
      <c r="AO27" s="15">
        <f t="shared" si="73"/>
        <v>14.958333333333334</v>
      </c>
      <c r="AP27" s="15">
        <f t="shared" si="73"/>
        <v>13.583333333333334</v>
      </c>
      <c r="AQ27" s="15">
        <f t="shared" si="73"/>
        <v>18.9375</v>
      </c>
      <c r="AR27" s="15">
        <f t="shared" si="73"/>
        <v>14.270833333333334</v>
      </c>
      <c r="AS27" s="15">
        <f t="shared" si="73"/>
        <v>12.3125</v>
      </c>
      <c r="AT27" s="15">
        <f t="shared" si="73"/>
        <v>18.125</v>
      </c>
      <c r="AU27" s="15">
        <f t="shared" si="73"/>
        <v>13.979166666666666</v>
      </c>
      <c r="AV27" s="15">
        <f t="shared" si="73"/>
        <v>13.125</v>
      </c>
      <c r="AW27" s="15">
        <f t="shared" si="73"/>
        <v>18</v>
      </c>
      <c r="AX27" s="15">
        <f t="shared" si="73"/>
        <v>14.916666666666666</v>
      </c>
      <c r="AY27" s="15">
        <f t="shared" si="73"/>
        <v>13.625</v>
      </c>
      <c r="AZ27" s="15">
        <f t="shared" si="73"/>
        <v>18.75</v>
      </c>
      <c r="BA27" s="15">
        <f t="shared" si="73"/>
        <v>15.166666666666666</v>
      </c>
      <c r="BB27" s="15">
        <f t="shared" si="73"/>
        <v>13.083333333333334</v>
      </c>
      <c r="BC27" s="15">
        <f t="shared" si="73"/>
        <v>18.666666666666668</v>
      </c>
      <c r="BD27" s="15">
        <f t="shared" si="73"/>
        <v>14.270833333333334</v>
      </c>
      <c r="BE27" s="15">
        <f t="shared" si="73"/>
        <v>13.854166666666666</v>
      </c>
      <c r="BF27" s="15">
        <f t="shared" si="73"/>
        <v>17.854166666666668</v>
      </c>
      <c r="BG27" s="15">
        <f t="shared" si="73"/>
        <v>15.125</v>
      </c>
      <c r="BH27" s="15">
        <f t="shared" si="73"/>
        <v>15.9375</v>
      </c>
      <c r="BI27" s="15">
        <f t="shared" si="73"/>
        <v>19.916666666666668</v>
      </c>
      <c r="BJ27" s="15">
        <f t="shared" si="73"/>
        <v>16.145833333333332</v>
      </c>
      <c r="BK27" s="15">
        <f t="shared" si="73"/>
        <v>18</v>
      </c>
      <c r="BL27" s="15">
        <f t="shared" si="73"/>
        <v>22.020833333333332</v>
      </c>
      <c r="BM27" s="15">
        <f t="shared" si="73"/>
        <v>17.0625</v>
      </c>
      <c r="BN27" s="15">
        <f t="shared" si="73"/>
        <v>20.333333333333332</v>
      </c>
      <c r="BO27" s="15">
        <f t="shared" ref="BO27:CG27" si="74">AVERAGE(BO3:BO26)</f>
        <v>23.4375</v>
      </c>
      <c r="BP27" s="15">
        <f t="shared" si="74"/>
        <v>17.5625</v>
      </c>
      <c r="BQ27" s="15">
        <f t="shared" si="74"/>
        <v>20.041666666666668</v>
      </c>
      <c r="BR27" s="15">
        <f t="shared" si="74"/>
        <v>23.770833333333332</v>
      </c>
      <c r="BS27" s="15">
        <f t="shared" si="74"/>
        <v>17.479166666666668</v>
      </c>
      <c r="BT27" s="15">
        <f t="shared" si="74"/>
        <v>19.229166666666668</v>
      </c>
      <c r="BU27" s="15">
        <f t="shared" si="74"/>
        <v>23.166666666666668</v>
      </c>
      <c r="BV27" s="15">
        <f t="shared" si="74"/>
        <v>17.25</v>
      </c>
      <c r="BW27" s="15">
        <f t="shared" si="74"/>
        <v>17.5625</v>
      </c>
      <c r="BX27" s="15">
        <f t="shared" si="74"/>
        <v>21.958333333333332</v>
      </c>
      <c r="BY27" s="15">
        <f t="shared" si="74"/>
        <v>15.666666666666666</v>
      </c>
      <c r="BZ27" s="15">
        <f t="shared" si="74"/>
        <v>14.854166666666666</v>
      </c>
      <c r="CA27" s="15">
        <f t="shared" si="74"/>
        <v>19.708333333333332</v>
      </c>
      <c r="CB27" s="15">
        <f t="shared" si="74"/>
        <v>16.229166666666668</v>
      </c>
      <c r="CC27" s="15">
        <f t="shared" si="74"/>
        <v>17</v>
      </c>
      <c r="CD27" s="15">
        <f t="shared" si="74"/>
        <v>21.020833333333332</v>
      </c>
      <c r="CE27" s="15">
        <f t="shared" si="74"/>
        <v>16.375</v>
      </c>
      <c r="CF27" s="15">
        <f t="shared" si="74"/>
        <v>14.979166666666666</v>
      </c>
      <c r="CG27" s="15">
        <f t="shared" si="74"/>
        <v>20.166666666666668</v>
      </c>
      <c r="CH27" s="6"/>
    </row>
    <row r="28" spans="1:86" ht="15" x14ac:dyDescent="0.25">
      <c r="A28" s="7" t="s">
        <v>6</v>
      </c>
      <c r="B28" s="11">
        <f>MEDIAN(B3:B26)</f>
        <v>15.5</v>
      </c>
      <c r="C28" s="11">
        <f t="shared" ref="C28:BN28" si="75">MEDIAN(C3:C26)</f>
        <v>13.75</v>
      </c>
      <c r="D28" s="11">
        <f t="shared" si="75"/>
        <v>21</v>
      </c>
      <c r="E28" s="11">
        <f t="shared" si="75"/>
        <v>16</v>
      </c>
      <c r="F28" s="11">
        <f t="shared" si="75"/>
        <v>18</v>
      </c>
      <c r="G28" s="11">
        <f t="shared" si="75"/>
        <v>22.25</v>
      </c>
      <c r="H28" s="11">
        <f t="shared" si="75"/>
        <v>16.5</v>
      </c>
      <c r="I28" s="11">
        <f t="shared" si="75"/>
        <v>16.25</v>
      </c>
      <c r="J28" s="11">
        <f t="shared" si="75"/>
        <v>22.75</v>
      </c>
      <c r="K28" s="11">
        <f t="shared" si="75"/>
        <v>17</v>
      </c>
      <c r="L28" s="11">
        <f t="shared" si="75"/>
        <v>15.75</v>
      </c>
      <c r="M28" s="11">
        <f t="shared" si="75"/>
        <v>22.5</v>
      </c>
      <c r="N28" s="11">
        <f t="shared" si="75"/>
        <v>17</v>
      </c>
      <c r="O28" s="11">
        <f t="shared" si="75"/>
        <v>16.5</v>
      </c>
      <c r="P28" s="11">
        <f t="shared" si="75"/>
        <v>22.5</v>
      </c>
      <c r="Q28" s="11">
        <f t="shared" si="75"/>
        <v>17</v>
      </c>
      <c r="R28" s="11">
        <f t="shared" si="75"/>
        <v>19.75</v>
      </c>
      <c r="S28" s="11">
        <f t="shared" si="75"/>
        <v>23.75</v>
      </c>
      <c r="T28" s="11">
        <f t="shared" si="75"/>
        <v>16.75</v>
      </c>
      <c r="U28" s="11">
        <f t="shared" si="75"/>
        <v>15.75</v>
      </c>
      <c r="V28" s="11">
        <f t="shared" si="75"/>
        <v>21.5</v>
      </c>
      <c r="W28" s="11">
        <f t="shared" si="75"/>
        <v>15</v>
      </c>
      <c r="X28" s="11">
        <f t="shared" si="75"/>
        <v>13.25</v>
      </c>
      <c r="Y28" s="11">
        <f t="shared" si="75"/>
        <v>19.25</v>
      </c>
      <c r="Z28" s="11">
        <f t="shared" si="75"/>
        <v>15</v>
      </c>
      <c r="AA28" s="11">
        <f t="shared" si="75"/>
        <v>16.25</v>
      </c>
      <c r="AB28" s="11">
        <f t="shared" si="75"/>
        <v>18.75</v>
      </c>
      <c r="AC28" s="11">
        <f t="shared" si="75"/>
        <v>15</v>
      </c>
      <c r="AD28" s="11">
        <f t="shared" si="75"/>
        <v>12.75</v>
      </c>
      <c r="AE28" s="11">
        <f t="shared" si="75"/>
        <v>18.5</v>
      </c>
      <c r="AF28" s="11">
        <f t="shared" si="75"/>
        <v>15</v>
      </c>
      <c r="AG28" s="11">
        <f t="shared" si="75"/>
        <v>15.25</v>
      </c>
      <c r="AH28" s="11">
        <f t="shared" si="75"/>
        <v>19.25</v>
      </c>
      <c r="AI28" s="11">
        <f t="shared" si="75"/>
        <v>15.5</v>
      </c>
      <c r="AJ28" s="11">
        <f t="shared" si="75"/>
        <v>16.75</v>
      </c>
      <c r="AK28" s="11">
        <f t="shared" si="75"/>
        <v>20.25</v>
      </c>
      <c r="AL28" s="11">
        <f t="shared" si="75"/>
        <v>16</v>
      </c>
      <c r="AM28" s="11">
        <f t="shared" si="75"/>
        <v>14.5</v>
      </c>
      <c r="AN28" s="11">
        <f t="shared" si="75"/>
        <v>20.75</v>
      </c>
      <c r="AO28" s="11">
        <f t="shared" si="75"/>
        <v>15</v>
      </c>
      <c r="AP28" s="11">
        <f t="shared" si="75"/>
        <v>13.5</v>
      </c>
      <c r="AQ28" s="11">
        <f t="shared" si="75"/>
        <v>19.5</v>
      </c>
      <c r="AR28" s="11">
        <f t="shared" si="75"/>
        <v>14.25</v>
      </c>
      <c r="AS28" s="11">
        <f t="shared" si="75"/>
        <v>12</v>
      </c>
      <c r="AT28" s="11">
        <f t="shared" si="75"/>
        <v>18.5</v>
      </c>
      <c r="AU28" s="11">
        <f t="shared" si="75"/>
        <v>14</v>
      </c>
      <c r="AV28" s="11">
        <f t="shared" si="75"/>
        <v>14</v>
      </c>
      <c r="AW28" s="11">
        <f t="shared" si="75"/>
        <v>18.75</v>
      </c>
      <c r="AX28" s="11">
        <f t="shared" si="75"/>
        <v>15</v>
      </c>
      <c r="AY28" s="11">
        <f t="shared" si="75"/>
        <v>14</v>
      </c>
      <c r="AZ28" s="11">
        <f t="shared" si="75"/>
        <v>18.5</v>
      </c>
      <c r="BA28" s="11">
        <f t="shared" si="75"/>
        <v>15.25</v>
      </c>
      <c r="BB28" s="11">
        <f t="shared" si="75"/>
        <v>13.5</v>
      </c>
      <c r="BC28" s="11">
        <f t="shared" si="75"/>
        <v>18.75</v>
      </c>
      <c r="BD28" s="11">
        <f t="shared" si="75"/>
        <v>14.25</v>
      </c>
      <c r="BE28" s="11">
        <f t="shared" si="75"/>
        <v>14.75</v>
      </c>
      <c r="BF28" s="11">
        <f t="shared" si="75"/>
        <v>18.25</v>
      </c>
      <c r="BG28" s="11">
        <f t="shared" si="75"/>
        <v>15</v>
      </c>
      <c r="BH28" s="11">
        <f t="shared" si="75"/>
        <v>15.5</v>
      </c>
      <c r="BI28" s="11">
        <f t="shared" si="75"/>
        <v>20.25</v>
      </c>
      <c r="BJ28" s="11">
        <f t="shared" si="75"/>
        <v>16</v>
      </c>
      <c r="BK28" s="11">
        <f t="shared" si="75"/>
        <v>17.75</v>
      </c>
      <c r="BL28" s="11">
        <f t="shared" si="75"/>
        <v>22.75</v>
      </c>
      <c r="BM28" s="11">
        <f t="shared" si="75"/>
        <v>17</v>
      </c>
      <c r="BN28" s="11">
        <f t="shared" si="75"/>
        <v>20</v>
      </c>
      <c r="BO28" s="11">
        <f t="shared" ref="BO28:CG28" si="76">MEDIAN(BO3:BO26)</f>
        <v>23.75</v>
      </c>
      <c r="BP28" s="11">
        <f t="shared" si="76"/>
        <v>17.5</v>
      </c>
      <c r="BQ28" s="11">
        <f t="shared" si="76"/>
        <v>19.5</v>
      </c>
      <c r="BR28" s="11">
        <f t="shared" si="76"/>
        <v>24</v>
      </c>
      <c r="BS28" s="11">
        <f t="shared" si="76"/>
        <v>17.5</v>
      </c>
      <c r="BT28" s="11">
        <f t="shared" si="76"/>
        <v>18.75</v>
      </c>
      <c r="BU28" s="11">
        <f t="shared" si="76"/>
        <v>23.5</v>
      </c>
      <c r="BV28" s="11">
        <f t="shared" si="76"/>
        <v>17.5</v>
      </c>
      <c r="BW28" s="11">
        <f t="shared" si="76"/>
        <v>17.5</v>
      </c>
      <c r="BX28" s="11">
        <f t="shared" si="76"/>
        <v>22</v>
      </c>
      <c r="BY28" s="11">
        <f t="shared" si="76"/>
        <v>15.75</v>
      </c>
      <c r="BZ28" s="11">
        <f t="shared" si="76"/>
        <v>14</v>
      </c>
      <c r="CA28" s="11">
        <f t="shared" si="76"/>
        <v>20</v>
      </c>
      <c r="CB28" s="11">
        <f t="shared" si="76"/>
        <v>16</v>
      </c>
      <c r="CC28" s="11">
        <f t="shared" si="76"/>
        <v>17</v>
      </c>
      <c r="CD28" s="11">
        <f t="shared" si="76"/>
        <v>21.75</v>
      </c>
      <c r="CE28" s="11">
        <f t="shared" si="76"/>
        <v>16.5</v>
      </c>
      <c r="CF28" s="11">
        <f t="shared" si="76"/>
        <v>15</v>
      </c>
      <c r="CG28" s="11">
        <f t="shared" si="76"/>
        <v>20</v>
      </c>
      <c r="CH28" s="6"/>
    </row>
    <row r="29" spans="1:86" ht="15" x14ac:dyDescent="0.25">
      <c r="A29" s="7" t="s">
        <v>7</v>
      </c>
      <c r="B29" s="12">
        <f>MIN(B3:B26)</f>
        <v>15</v>
      </c>
      <c r="C29" s="12">
        <f t="shared" ref="C29:BN29" si="77">MIN(C3:C26)</f>
        <v>12</v>
      </c>
      <c r="D29" s="12">
        <f t="shared" si="77"/>
        <v>17</v>
      </c>
      <c r="E29" s="12">
        <f t="shared" si="77"/>
        <v>15.5</v>
      </c>
      <c r="F29" s="12">
        <f t="shared" si="77"/>
        <v>11</v>
      </c>
      <c r="G29" s="12">
        <f t="shared" si="77"/>
        <v>18</v>
      </c>
      <c r="H29" s="12">
        <f t="shared" si="77"/>
        <v>16</v>
      </c>
      <c r="I29" s="12">
        <f t="shared" si="77"/>
        <v>12</v>
      </c>
      <c r="J29" s="12">
        <f t="shared" si="77"/>
        <v>19</v>
      </c>
      <c r="K29" s="12">
        <f t="shared" si="77"/>
        <v>16.5</v>
      </c>
      <c r="L29" s="12">
        <f t="shared" si="77"/>
        <v>12.5</v>
      </c>
      <c r="M29" s="12">
        <f t="shared" si="77"/>
        <v>19.5</v>
      </c>
      <c r="N29" s="12">
        <f t="shared" si="77"/>
        <v>16.5</v>
      </c>
      <c r="O29" s="12">
        <f t="shared" si="77"/>
        <v>12.5</v>
      </c>
      <c r="P29" s="12">
        <f t="shared" si="77"/>
        <v>19.5</v>
      </c>
      <c r="Q29" s="12">
        <f t="shared" si="77"/>
        <v>17</v>
      </c>
      <c r="R29" s="12">
        <f t="shared" si="77"/>
        <v>15</v>
      </c>
      <c r="S29" s="12">
        <f t="shared" si="77"/>
        <v>20.5</v>
      </c>
      <c r="T29" s="12">
        <f t="shared" si="77"/>
        <v>15.5</v>
      </c>
      <c r="U29" s="12">
        <f t="shared" si="77"/>
        <v>10</v>
      </c>
      <c r="V29" s="12">
        <f t="shared" si="77"/>
        <v>20</v>
      </c>
      <c r="W29" s="12">
        <f t="shared" si="77"/>
        <v>14.5</v>
      </c>
      <c r="X29" s="12">
        <f t="shared" si="77"/>
        <v>7.5</v>
      </c>
      <c r="Y29" s="12">
        <f t="shared" si="77"/>
        <v>16.5</v>
      </c>
      <c r="Z29" s="12">
        <f t="shared" si="77"/>
        <v>14.5</v>
      </c>
      <c r="AA29" s="12">
        <f t="shared" si="77"/>
        <v>10</v>
      </c>
      <c r="AB29" s="12">
        <f t="shared" si="77"/>
        <v>16.5</v>
      </c>
      <c r="AC29" s="12">
        <f t="shared" si="77"/>
        <v>14.5</v>
      </c>
      <c r="AD29" s="12">
        <f t="shared" si="77"/>
        <v>11</v>
      </c>
      <c r="AE29" s="12">
        <f t="shared" si="77"/>
        <v>17.5</v>
      </c>
      <c r="AF29" s="12">
        <f t="shared" si="77"/>
        <v>15</v>
      </c>
      <c r="AG29" s="12">
        <f t="shared" si="77"/>
        <v>12</v>
      </c>
      <c r="AH29" s="12">
        <f t="shared" si="77"/>
        <v>16.5</v>
      </c>
      <c r="AI29" s="12">
        <f t="shared" si="77"/>
        <v>15</v>
      </c>
      <c r="AJ29" s="12">
        <f t="shared" si="77"/>
        <v>10.5</v>
      </c>
      <c r="AK29" s="12">
        <f t="shared" si="77"/>
        <v>17</v>
      </c>
      <c r="AL29" s="12">
        <f t="shared" si="77"/>
        <v>15</v>
      </c>
      <c r="AM29" s="12">
        <f t="shared" si="77"/>
        <v>11.5</v>
      </c>
      <c r="AN29" s="12">
        <f t="shared" si="77"/>
        <v>19.5</v>
      </c>
      <c r="AO29" s="12">
        <f t="shared" si="77"/>
        <v>14.5</v>
      </c>
      <c r="AP29" s="12">
        <f t="shared" si="77"/>
        <v>9</v>
      </c>
      <c r="AQ29" s="12">
        <f t="shared" si="77"/>
        <v>17</v>
      </c>
      <c r="AR29" s="12">
        <f t="shared" si="77"/>
        <v>14</v>
      </c>
      <c r="AS29" s="12">
        <f t="shared" si="77"/>
        <v>10</v>
      </c>
      <c r="AT29" s="12">
        <f t="shared" si="77"/>
        <v>16.5</v>
      </c>
      <c r="AU29" s="12">
        <f t="shared" si="77"/>
        <v>13.5</v>
      </c>
      <c r="AV29" s="12">
        <f t="shared" si="77"/>
        <v>7</v>
      </c>
      <c r="AW29" s="12">
        <f t="shared" si="77"/>
        <v>15</v>
      </c>
      <c r="AX29" s="12">
        <f t="shared" si="77"/>
        <v>14.5</v>
      </c>
      <c r="AY29" s="12">
        <f t="shared" si="77"/>
        <v>10.5</v>
      </c>
      <c r="AZ29" s="12">
        <f t="shared" si="77"/>
        <v>17</v>
      </c>
      <c r="BA29" s="12">
        <f t="shared" si="77"/>
        <v>14.5</v>
      </c>
      <c r="BB29" s="12">
        <f t="shared" si="77"/>
        <v>9.5</v>
      </c>
      <c r="BC29" s="12">
        <f t="shared" si="77"/>
        <v>17.5</v>
      </c>
      <c r="BD29" s="12">
        <f t="shared" si="77"/>
        <v>13.5</v>
      </c>
      <c r="BE29" s="12">
        <f t="shared" si="77"/>
        <v>8</v>
      </c>
      <c r="BF29" s="12">
        <f t="shared" si="77"/>
        <v>15</v>
      </c>
      <c r="BG29" s="12">
        <f t="shared" si="77"/>
        <v>14.5</v>
      </c>
      <c r="BH29" s="12">
        <f t="shared" si="77"/>
        <v>10</v>
      </c>
      <c r="BI29" s="12">
        <f t="shared" si="77"/>
        <v>16.5</v>
      </c>
      <c r="BJ29" s="12">
        <f t="shared" si="77"/>
        <v>15.5</v>
      </c>
      <c r="BK29" s="12">
        <f t="shared" si="77"/>
        <v>12</v>
      </c>
      <c r="BL29" s="12">
        <f t="shared" si="77"/>
        <v>18.5</v>
      </c>
      <c r="BM29" s="12">
        <f t="shared" si="77"/>
        <v>16.5</v>
      </c>
      <c r="BN29" s="12">
        <f t="shared" si="77"/>
        <v>14</v>
      </c>
      <c r="BO29" s="12">
        <f t="shared" ref="BO29:CG29" si="78">MIN(BO3:BO26)</f>
        <v>20</v>
      </c>
      <c r="BP29" s="12">
        <f t="shared" si="78"/>
        <v>17</v>
      </c>
      <c r="BQ29" s="12">
        <f t="shared" si="78"/>
        <v>14.5</v>
      </c>
      <c r="BR29" s="12">
        <f t="shared" si="78"/>
        <v>21</v>
      </c>
      <c r="BS29" s="12">
        <f t="shared" si="78"/>
        <v>17</v>
      </c>
      <c r="BT29" s="12">
        <f t="shared" si="78"/>
        <v>15</v>
      </c>
      <c r="BU29" s="12">
        <f t="shared" si="78"/>
        <v>20.5</v>
      </c>
      <c r="BV29" s="12">
        <f t="shared" si="78"/>
        <v>16</v>
      </c>
      <c r="BW29" s="12">
        <f t="shared" si="78"/>
        <v>12.5</v>
      </c>
      <c r="BX29" s="12">
        <f t="shared" si="78"/>
        <v>21</v>
      </c>
      <c r="BY29" s="12">
        <f t="shared" si="78"/>
        <v>15</v>
      </c>
      <c r="BZ29" s="12">
        <f t="shared" si="78"/>
        <v>10</v>
      </c>
      <c r="CA29" s="12">
        <f t="shared" si="78"/>
        <v>17.5</v>
      </c>
      <c r="CB29" s="12">
        <f t="shared" si="78"/>
        <v>15.5</v>
      </c>
      <c r="CC29" s="12">
        <f t="shared" si="78"/>
        <v>11</v>
      </c>
      <c r="CD29" s="12">
        <f t="shared" si="78"/>
        <v>17.5</v>
      </c>
      <c r="CE29" s="12">
        <f t="shared" si="78"/>
        <v>16</v>
      </c>
      <c r="CF29" s="12">
        <f t="shared" si="78"/>
        <v>13.5</v>
      </c>
      <c r="CG29" s="12">
        <f t="shared" si="78"/>
        <v>19.5</v>
      </c>
      <c r="CH29" s="6"/>
    </row>
    <row r="30" spans="1:86" ht="15" x14ac:dyDescent="0.25">
      <c r="A30" s="7" t="s">
        <v>8</v>
      </c>
      <c r="B30" s="13">
        <f>MAX(B3:B26)</f>
        <v>16.5</v>
      </c>
      <c r="C30" s="13">
        <f t="shared" ref="C30:BN30" si="79">MAX(C3:C26)</f>
        <v>18</v>
      </c>
      <c r="D30" s="13">
        <f t="shared" si="79"/>
        <v>23.5</v>
      </c>
      <c r="E30" s="13">
        <f t="shared" si="79"/>
        <v>17</v>
      </c>
      <c r="F30" s="13">
        <f t="shared" si="79"/>
        <v>25.5</v>
      </c>
      <c r="G30" s="13">
        <f t="shared" si="79"/>
        <v>24.5</v>
      </c>
      <c r="H30" s="13">
        <f t="shared" si="79"/>
        <v>17</v>
      </c>
      <c r="I30" s="13">
        <f t="shared" si="79"/>
        <v>24.5</v>
      </c>
      <c r="J30" s="13">
        <f t="shared" si="79"/>
        <v>24.5</v>
      </c>
      <c r="K30" s="13">
        <f t="shared" si="79"/>
        <v>17</v>
      </c>
      <c r="L30" s="13">
        <f t="shared" si="79"/>
        <v>22.5</v>
      </c>
      <c r="M30" s="13">
        <f t="shared" si="79"/>
        <v>25.5</v>
      </c>
      <c r="N30" s="13">
        <f t="shared" si="79"/>
        <v>17.5</v>
      </c>
      <c r="O30" s="13">
        <f t="shared" si="79"/>
        <v>21</v>
      </c>
      <c r="P30" s="13">
        <f t="shared" si="79"/>
        <v>23.5</v>
      </c>
      <c r="Q30" s="13">
        <f t="shared" si="79"/>
        <v>18</v>
      </c>
      <c r="R30" s="13">
        <f t="shared" si="79"/>
        <v>26</v>
      </c>
      <c r="S30" s="13">
        <f t="shared" si="79"/>
        <v>26</v>
      </c>
      <c r="T30" s="13">
        <f t="shared" si="79"/>
        <v>18</v>
      </c>
      <c r="U30" s="13">
        <f t="shared" si="79"/>
        <v>17.5</v>
      </c>
      <c r="V30" s="13">
        <f t="shared" si="79"/>
        <v>23.5</v>
      </c>
      <c r="W30" s="13">
        <f t="shared" si="79"/>
        <v>15.5</v>
      </c>
      <c r="X30" s="13">
        <f t="shared" si="79"/>
        <v>20</v>
      </c>
      <c r="Y30" s="13">
        <f t="shared" si="79"/>
        <v>20.5</v>
      </c>
      <c r="Z30" s="13">
        <f t="shared" si="79"/>
        <v>16</v>
      </c>
      <c r="AA30" s="13">
        <f t="shared" si="79"/>
        <v>21</v>
      </c>
      <c r="AB30" s="13">
        <f t="shared" si="79"/>
        <v>21</v>
      </c>
      <c r="AC30" s="13">
        <f t="shared" si="79"/>
        <v>15.5</v>
      </c>
      <c r="AD30" s="13">
        <f t="shared" si="79"/>
        <v>15</v>
      </c>
      <c r="AE30" s="13">
        <f t="shared" si="79"/>
        <v>20</v>
      </c>
      <c r="AF30" s="13">
        <f t="shared" si="79"/>
        <v>15.5</v>
      </c>
      <c r="AG30" s="13">
        <f t="shared" si="79"/>
        <v>20.5</v>
      </c>
      <c r="AH30" s="13">
        <f t="shared" si="79"/>
        <v>20.5</v>
      </c>
      <c r="AI30" s="13">
        <f t="shared" si="79"/>
        <v>16.5</v>
      </c>
      <c r="AJ30" s="13">
        <f t="shared" si="79"/>
        <v>22.5</v>
      </c>
      <c r="AK30" s="13">
        <f t="shared" si="79"/>
        <v>23</v>
      </c>
      <c r="AL30" s="13">
        <f t="shared" si="79"/>
        <v>16.5</v>
      </c>
      <c r="AM30" s="13">
        <f t="shared" si="79"/>
        <v>17</v>
      </c>
      <c r="AN30" s="13">
        <f t="shared" si="79"/>
        <v>22</v>
      </c>
      <c r="AO30" s="13">
        <f t="shared" si="79"/>
        <v>15.5</v>
      </c>
      <c r="AP30" s="13">
        <f t="shared" si="79"/>
        <v>17.5</v>
      </c>
      <c r="AQ30" s="13">
        <f t="shared" si="79"/>
        <v>20.5</v>
      </c>
      <c r="AR30" s="13">
        <f t="shared" si="79"/>
        <v>15</v>
      </c>
      <c r="AS30" s="13">
        <f t="shared" si="79"/>
        <v>15</v>
      </c>
      <c r="AT30" s="13">
        <f t="shared" si="79"/>
        <v>20</v>
      </c>
      <c r="AU30" s="13">
        <f t="shared" si="79"/>
        <v>14.5</v>
      </c>
      <c r="AV30" s="13">
        <f t="shared" si="79"/>
        <v>19</v>
      </c>
      <c r="AW30" s="13">
        <f t="shared" si="79"/>
        <v>21</v>
      </c>
      <c r="AX30" s="13">
        <f t="shared" si="79"/>
        <v>15.5</v>
      </c>
      <c r="AY30" s="13">
        <f t="shared" si="79"/>
        <v>16</v>
      </c>
      <c r="AZ30" s="13">
        <f t="shared" si="79"/>
        <v>20.5</v>
      </c>
      <c r="BA30" s="13">
        <f t="shared" si="79"/>
        <v>15.5</v>
      </c>
      <c r="BB30" s="13">
        <f t="shared" si="79"/>
        <v>16.5</v>
      </c>
      <c r="BC30" s="13">
        <f t="shared" si="79"/>
        <v>19.5</v>
      </c>
      <c r="BD30" s="13">
        <f t="shared" si="79"/>
        <v>15</v>
      </c>
      <c r="BE30" s="13">
        <f t="shared" si="79"/>
        <v>20.5</v>
      </c>
      <c r="BF30" s="13">
        <f t="shared" si="79"/>
        <v>20</v>
      </c>
      <c r="BG30" s="13">
        <f t="shared" si="79"/>
        <v>16</v>
      </c>
      <c r="BH30" s="13">
        <f t="shared" si="79"/>
        <v>22</v>
      </c>
      <c r="BI30" s="13">
        <f t="shared" si="79"/>
        <v>23.5</v>
      </c>
      <c r="BJ30" s="13">
        <f t="shared" si="79"/>
        <v>17</v>
      </c>
      <c r="BK30" s="13">
        <f t="shared" si="79"/>
        <v>25</v>
      </c>
      <c r="BL30" s="13">
        <f t="shared" si="79"/>
        <v>25.5</v>
      </c>
      <c r="BM30" s="13">
        <f t="shared" si="79"/>
        <v>18</v>
      </c>
      <c r="BN30" s="13">
        <f t="shared" si="79"/>
        <v>27.5</v>
      </c>
      <c r="BO30" s="13">
        <f t="shared" ref="BO30:CG30" si="80">MAX(BO3:BO26)</f>
        <v>26.5</v>
      </c>
      <c r="BP30" s="13">
        <f t="shared" si="80"/>
        <v>18</v>
      </c>
      <c r="BQ30" s="13">
        <f t="shared" si="80"/>
        <v>25</v>
      </c>
      <c r="BR30" s="13">
        <f t="shared" si="80"/>
        <v>26</v>
      </c>
      <c r="BS30" s="13">
        <f t="shared" si="80"/>
        <v>18</v>
      </c>
      <c r="BT30" s="13">
        <f t="shared" si="80"/>
        <v>26</v>
      </c>
      <c r="BU30" s="13">
        <f t="shared" si="80"/>
        <v>25.5</v>
      </c>
      <c r="BV30" s="13">
        <f t="shared" si="80"/>
        <v>18</v>
      </c>
      <c r="BW30" s="13">
        <f t="shared" si="80"/>
        <v>21.5</v>
      </c>
      <c r="BX30" s="13">
        <f t="shared" si="80"/>
        <v>23</v>
      </c>
      <c r="BY30" s="13">
        <f t="shared" si="80"/>
        <v>16</v>
      </c>
      <c r="BZ30" s="13">
        <f t="shared" si="80"/>
        <v>21</v>
      </c>
      <c r="CA30" s="13">
        <f t="shared" si="80"/>
        <v>21.5</v>
      </c>
      <c r="CB30" s="13">
        <f t="shared" si="80"/>
        <v>17</v>
      </c>
      <c r="CC30" s="13">
        <f t="shared" si="80"/>
        <v>23</v>
      </c>
      <c r="CD30" s="13">
        <f t="shared" si="80"/>
        <v>24</v>
      </c>
      <c r="CE30" s="13">
        <f t="shared" si="80"/>
        <v>17</v>
      </c>
      <c r="CF30" s="13">
        <f t="shared" si="80"/>
        <v>17</v>
      </c>
      <c r="CG30" s="13">
        <f t="shared" si="80"/>
        <v>22</v>
      </c>
      <c r="CH30" s="6"/>
    </row>
    <row r="31" spans="1:86" ht="15" x14ac:dyDescent="0.25">
      <c r="A31" s="10" t="s">
        <v>9</v>
      </c>
      <c r="B31" s="14">
        <f>MODE(B3:B26)</f>
        <v>15.5</v>
      </c>
      <c r="C31" s="14">
        <f t="shared" ref="C31:BN31" si="81">MODE(C3:C26)</f>
        <v>12</v>
      </c>
      <c r="D31" s="14">
        <f t="shared" si="81"/>
        <v>18</v>
      </c>
      <c r="E31" s="14">
        <f t="shared" si="81"/>
        <v>16</v>
      </c>
      <c r="F31" s="14">
        <f t="shared" si="81"/>
        <v>11.5</v>
      </c>
      <c r="G31" s="14">
        <f t="shared" si="81"/>
        <v>23</v>
      </c>
      <c r="H31" s="14">
        <f t="shared" si="81"/>
        <v>16.5</v>
      </c>
      <c r="I31" s="14">
        <f t="shared" si="81"/>
        <v>14.5</v>
      </c>
      <c r="J31" s="14">
        <f t="shared" si="81"/>
        <v>24</v>
      </c>
      <c r="K31" s="14">
        <f t="shared" si="81"/>
        <v>17</v>
      </c>
      <c r="L31" s="14">
        <f t="shared" si="81"/>
        <v>14</v>
      </c>
      <c r="M31" s="14">
        <f t="shared" si="81"/>
        <v>22.5</v>
      </c>
      <c r="N31" s="14">
        <f t="shared" si="81"/>
        <v>16.5</v>
      </c>
      <c r="O31" s="14">
        <f t="shared" si="81"/>
        <v>13</v>
      </c>
      <c r="P31" s="14">
        <f t="shared" si="81"/>
        <v>23.5</v>
      </c>
      <c r="Q31" s="14">
        <f t="shared" si="81"/>
        <v>17</v>
      </c>
      <c r="R31" s="14">
        <f t="shared" si="81"/>
        <v>15.5</v>
      </c>
      <c r="S31" s="14">
        <f t="shared" si="81"/>
        <v>24</v>
      </c>
      <c r="T31" s="14">
        <f t="shared" si="81"/>
        <v>17.5</v>
      </c>
      <c r="U31" s="14">
        <f t="shared" si="81"/>
        <v>17</v>
      </c>
      <c r="V31" s="14">
        <f t="shared" si="81"/>
        <v>21.5</v>
      </c>
      <c r="W31" s="14">
        <f t="shared" si="81"/>
        <v>15</v>
      </c>
      <c r="X31" s="14">
        <f t="shared" si="81"/>
        <v>8.5</v>
      </c>
      <c r="Y31" s="14">
        <f t="shared" si="81"/>
        <v>20</v>
      </c>
      <c r="Z31" s="14">
        <f t="shared" si="81"/>
        <v>14.5</v>
      </c>
      <c r="AA31" s="14">
        <f t="shared" si="81"/>
        <v>10</v>
      </c>
      <c r="AB31" s="14">
        <f t="shared" si="81"/>
        <v>17</v>
      </c>
      <c r="AC31" s="14">
        <f t="shared" si="81"/>
        <v>15</v>
      </c>
      <c r="AD31" s="14">
        <f t="shared" si="81"/>
        <v>11.5</v>
      </c>
      <c r="AE31" s="14">
        <f t="shared" si="81"/>
        <v>18</v>
      </c>
      <c r="AF31" s="14">
        <f t="shared" si="81"/>
        <v>15</v>
      </c>
      <c r="AG31" s="14">
        <f t="shared" si="81"/>
        <v>12</v>
      </c>
      <c r="AH31" s="14">
        <f t="shared" si="81"/>
        <v>20</v>
      </c>
      <c r="AI31" s="14">
        <f t="shared" si="81"/>
        <v>15</v>
      </c>
      <c r="AJ31" s="14">
        <f t="shared" si="81"/>
        <v>10.5</v>
      </c>
      <c r="AK31" s="14">
        <f t="shared" si="81"/>
        <v>21.5</v>
      </c>
      <c r="AL31" s="14">
        <f t="shared" si="81"/>
        <v>16.5</v>
      </c>
      <c r="AM31" s="14">
        <f t="shared" si="81"/>
        <v>15.5</v>
      </c>
      <c r="AN31" s="14">
        <f t="shared" si="81"/>
        <v>21</v>
      </c>
      <c r="AO31" s="14">
        <f t="shared" si="81"/>
        <v>15</v>
      </c>
      <c r="AP31" s="14">
        <f t="shared" si="81"/>
        <v>16</v>
      </c>
      <c r="AQ31" s="14">
        <f t="shared" si="81"/>
        <v>19.5</v>
      </c>
      <c r="AR31" s="14">
        <f t="shared" si="81"/>
        <v>14</v>
      </c>
      <c r="AS31" s="14">
        <f t="shared" si="81"/>
        <v>10.5</v>
      </c>
      <c r="AT31" s="14">
        <f t="shared" si="81"/>
        <v>18.5</v>
      </c>
      <c r="AU31" s="14">
        <f t="shared" si="81"/>
        <v>14</v>
      </c>
      <c r="AV31" s="14">
        <f t="shared" si="81"/>
        <v>18.5</v>
      </c>
      <c r="AW31" s="14">
        <f t="shared" si="81"/>
        <v>19</v>
      </c>
      <c r="AX31" s="14">
        <f t="shared" si="81"/>
        <v>14.5</v>
      </c>
      <c r="AY31" s="14">
        <f t="shared" si="81"/>
        <v>14</v>
      </c>
      <c r="AZ31" s="14">
        <f t="shared" si="81"/>
        <v>20</v>
      </c>
      <c r="BA31" s="14">
        <f t="shared" si="81"/>
        <v>15.5</v>
      </c>
      <c r="BB31" s="14">
        <f t="shared" si="81"/>
        <v>14</v>
      </c>
      <c r="BC31" s="14">
        <f t="shared" si="81"/>
        <v>19</v>
      </c>
      <c r="BD31" s="14">
        <f t="shared" si="81"/>
        <v>14</v>
      </c>
      <c r="BE31" s="14">
        <f t="shared" si="81"/>
        <v>8.5</v>
      </c>
      <c r="BF31" s="14">
        <f t="shared" si="81"/>
        <v>19.5</v>
      </c>
      <c r="BG31" s="14">
        <f t="shared" si="81"/>
        <v>14.5</v>
      </c>
      <c r="BH31" s="14">
        <f t="shared" si="81"/>
        <v>21.5</v>
      </c>
      <c r="BI31" s="14">
        <f t="shared" si="81"/>
        <v>22</v>
      </c>
      <c r="BJ31" s="14">
        <f t="shared" si="81"/>
        <v>15.5</v>
      </c>
      <c r="BK31" s="14">
        <f t="shared" si="81"/>
        <v>12.5</v>
      </c>
      <c r="BL31" s="14">
        <f t="shared" si="81"/>
        <v>23.5</v>
      </c>
      <c r="BM31" s="14">
        <f t="shared" si="81"/>
        <v>16.5</v>
      </c>
      <c r="BN31" s="14">
        <f t="shared" si="81"/>
        <v>16.5</v>
      </c>
      <c r="BO31" s="14">
        <f t="shared" ref="BO31:CG31" si="82">MODE(BO3:BO26)</f>
        <v>25.5</v>
      </c>
      <c r="BP31" s="14">
        <f t="shared" si="82"/>
        <v>18</v>
      </c>
      <c r="BQ31" s="14">
        <f t="shared" si="82"/>
        <v>24.5</v>
      </c>
      <c r="BR31" s="14">
        <f t="shared" si="82"/>
        <v>25</v>
      </c>
      <c r="BS31" s="14">
        <f t="shared" si="82"/>
        <v>17.5</v>
      </c>
      <c r="BT31" s="14">
        <f t="shared" si="82"/>
        <v>15.5</v>
      </c>
      <c r="BU31" s="14">
        <f t="shared" si="82"/>
        <v>23.5</v>
      </c>
      <c r="BV31" s="14">
        <f t="shared" si="82"/>
        <v>17.5</v>
      </c>
      <c r="BW31" s="14">
        <f t="shared" si="82"/>
        <v>19</v>
      </c>
      <c r="BX31" s="14">
        <f t="shared" si="82"/>
        <v>22</v>
      </c>
      <c r="BY31" s="14">
        <f t="shared" si="82"/>
        <v>16</v>
      </c>
      <c r="BZ31" s="14">
        <f t="shared" si="82"/>
        <v>10.5</v>
      </c>
      <c r="CA31" s="14">
        <f t="shared" si="82"/>
        <v>20.5</v>
      </c>
      <c r="CB31" s="14">
        <f t="shared" si="82"/>
        <v>16</v>
      </c>
      <c r="CC31" s="14">
        <f t="shared" si="82"/>
        <v>23</v>
      </c>
      <c r="CD31" s="14">
        <f t="shared" si="82"/>
        <v>22.5</v>
      </c>
      <c r="CE31" s="14">
        <f t="shared" si="82"/>
        <v>16.5</v>
      </c>
      <c r="CF31" s="14">
        <f t="shared" si="82"/>
        <v>15.5</v>
      </c>
      <c r="CG31" s="14">
        <f t="shared" si="82"/>
        <v>20</v>
      </c>
      <c r="CH31" s="6"/>
    </row>
    <row r="32" spans="1:86" x14ac:dyDescent="0.2">
      <c r="A32" s="2">
        <v>201002150143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</row>
    <row r="33" spans="1:1" x14ac:dyDescent="0.2">
      <c r="A33" s="2">
        <v>201002150243</v>
      </c>
    </row>
    <row r="34" spans="1:1" x14ac:dyDescent="0.2">
      <c r="A34" s="2">
        <v>201002150343</v>
      </c>
    </row>
    <row r="35" spans="1:1" x14ac:dyDescent="0.2">
      <c r="A35" s="2">
        <v>201002150443</v>
      </c>
    </row>
    <row r="36" spans="1:1" x14ac:dyDescent="0.2">
      <c r="A36" s="2">
        <v>201002150543</v>
      </c>
    </row>
    <row r="37" spans="1:1" x14ac:dyDescent="0.2">
      <c r="A37" s="2">
        <v>201002150643</v>
      </c>
    </row>
    <row r="38" spans="1:1" x14ac:dyDescent="0.2">
      <c r="A38" s="2">
        <v>201002150743</v>
      </c>
    </row>
    <row r="39" spans="1:1" x14ac:dyDescent="0.2">
      <c r="A39" s="2">
        <v>201002150843</v>
      </c>
    </row>
    <row r="40" spans="1:1" x14ac:dyDescent="0.2">
      <c r="A40" s="2">
        <v>201002150943</v>
      </c>
    </row>
    <row r="41" spans="1:1" x14ac:dyDescent="0.2">
      <c r="A41" s="2">
        <v>201002151043</v>
      </c>
    </row>
    <row r="42" spans="1:1" x14ac:dyDescent="0.2">
      <c r="A42" s="2">
        <v>201002151143</v>
      </c>
    </row>
    <row r="43" spans="1:1" x14ac:dyDescent="0.2">
      <c r="A43" s="2">
        <v>201002151243</v>
      </c>
    </row>
    <row r="44" spans="1:1" x14ac:dyDescent="0.2">
      <c r="A44" s="2">
        <v>201002151343</v>
      </c>
    </row>
    <row r="45" spans="1:1" x14ac:dyDescent="0.2">
      <c r="A45" s="2">
        <v>201002151443</v>
      </c>
    </row>
    <row r="46" spans="1:1" x14ac:dyDescent="0.2">
      <c r="A46" s="2">
        <v>201002151543</v>
      </c>
    </row>
    <row r="47" spans="1:1" x14ac:dyDescent="0.2">
      <c r="A47" s="2">
        <v>201002151643</v>
      </c>
    </row>
    <row r="48" spans="1:1" x14ac:dyDescent="0.2">
      <c r="A48" s="2">
        <v>201002151743</v>
      </c>
    </row>
    <row r="49" spans="1:1" x14ac:dyDescent="0.2">
      <c r="A49" s="2">
        <v>201002151843</v>
      </c>
    </row>
    <row r="50" spans="1:1" x14ac:dyDescent="0.2">
      <c r="A50" s="2">
        <v>201002151943</v>
      </c>
    </row>
    <row r="51" spans="1:1" x14ac:dyDescent="0.2">
      <c r="A51" s="2">
        <v>201002152043</v>
      </c>
    </row>
    <row r="52" spans="1:1" x14ac:dyDescent="0.2">
      <c r="A52" s="2">
        <v>201002152143</v>
      </c>
    </row>
    <row r="53" spans="1:1" x14ac:dyDescent="0.2">
      <c r="A53" s="2">
        <v>201002152243</v>
      </c>
    </row>
    <row r="54" spans="1:1" x14ac:dyDescent="0.2">
      <c r="A54" s="2">
        <v>201002152343</v>
      </c>
    </row>
    <row r="55" spans="1:1" x14ac:dyDescent="0.2">
      <c r="A55" s="2">
        <v>201002160043</v>
      </c>
    </row>
    <row r="56" spans="1:1" x14ac:dyDescent="0.2">
      <c r="A56" s="2">
        <v>201002160143</v>
      </c>
    </row>
    <row r="57" spans="1:1" x14ac:dyDescent="0.2">
      <c r="A57" s="2">
        <v>201002160243</v>
      </c>
    </row>
    <row r="58" spans="1:1" x14ac:dyDescent="0.2">
      <c r="A58" s="2">
        <v>201002160343</v>
      </c>
    </row>
    <row r="59" spans="1:1" x14ac:dyDescent="0.2">
      <c r="A59" s="2">
        <v>201002160443</v>
      </c>
    </row>
    <row r="60" spans="1:1" x14ac:dyDescent="0.2">
      <c r="A60" s="2">
        <v>201002160543</v>
      </c>
    </row>
    <row r="61" spans="1:1" x14ac:dyDescent="0.2">
      <c r="A61" s="2">
        <v>201002160643</v>
      </c>
    </row>
    <row r="62" spans="1:1" x14ac:dyDescent="0.2">
      <c r="A62" s="2">
        <v>201002160743</v>
      </c>
    </row>
    <row r="63" spans="1:1" x14ac:dyDescent="0.2">
      <c r="A63" s="2">
        <v>201002160843</v>
      </c>
    </row>
    <row r="64" spans="1:1" x14ac:dyDescent="0.2">
      <c r="A64" s="2">
        <v>201002160943</v>
      </c>
    </row>
    <row r="65" spans="1:1" x14ac:dyDescent="0.2">
      <c r="A65" s="2">
        <v>201002161043</v>
      </c>
    </row>
    <row r="66" spans="1:1" x14ac:dyDescent="0.2">
      <c r="A66" s="2">
        <v>201002161143</v>
      </c>
    </row>
    <row r="67" spans="1:1" x14ac:dyDescent="0.2">
      <c r="A67" s="2">
        <v>201002161243</v>
      </c>
    </row>
    <row r="68" spans="1:1" x14ac:dyDescent="0.2">
      <c r="A68" s="2">
        <v>201002161343</v>
      </c>
    </row>
    <row r="69" spans="1:1" x14ac:dyDescent="0.2">
      <c r="A69" s="2">
        <v>201002161443</v>
      </c>
    </row>
    <row r="70" spans="1:1" x14ac:dyDescent="0.2">
      <c r="A70" s="2">
        <v>201002161543</v>
      </c>
    </row>
    <row r="71" spans="1:1" x14ac:dyDescent="0.2">
      <c r="A71" s="2">
        <v>201002161643</v>
      </c>
    </row>
    <row r="72" spans="1:1" x14ac:dyDescent="0.2">
      <c r="A72" s="2">
        <v>201002161743</v>
      </c>
    </row>
    <row r="73" spans="1:1" x14ac:dyDescent="0.2">
      <c r="A73" s="2">
        <v>201002161843</v>
      </c>
    </row>
    <row r="74" spans="1:1" x14ac:dyDescent="0.2">
      <c r="A74" s="2">
        <v>201002161943</v>
      </c>
    </row>
    <row r="75" spans="1:1" x14ac:dyDescent="0.2">
      <c r="A75" s="2">
        <v>201002162043</v>
      </c>
    </row>
    <row r="76" spans="1:1" x14ac:dyDescent="0.2">
      <c r="A76" s="2">
        <v>201002162143</v>
      </c>
    </row>
    <row r="77" spans="1:1" x14ac:dyDescent="0.2">
      <c r="A77" s="2">
        <v>201002162243</v>
      </c>
    </row>
    <row r="78" spans="1:1" x14ac:dyDescent="0.2">
      <c r="A78" s="2">
        <v>201002162343</v>
      </c>
    </row>
    <row r="79" spans="1:1" x14ac:dyDescent="0.2">
      <c r="A79" s="2">
        <v>201002170043</v>
      </c>
    </row>
    <row r="80" spans="1:1" x14ac:dyDescent="0.2">
      <c r="A80" s="2">
        <v>201002170143</v>
      </c>
    </row>
    <row r="81" spans="1:1" x14ac:dyDescent="0.2">
      <c r="A81" s="2">
        <v>201002170243</v>
      </c>
    </row>
    <row r="82" spans="1:1" x14ac:dyDescent="0.2">
      <c r="A82" s="2">
        <v>201002170343</v>
      </c>
    </row>
    <row r="83" spans="1:1" x14ac:dyDescent="0.2">
      <c r="A83" s="2">
        <v>201002170443</v>
      </c>
    </row>
    <row r="84" spans="1:1" x14ac:dyDescent="0.2">
      <c r="A84" s="2">
        <v>201002170543</v>
      </c>
    </row>
    <row r="85" spans="1:1" x14ac:dyDescent="0.2">
      <c r="A85" s="2">
        <v>201002170643</v>
      </c>
    </row>
    <row r="86" spans="1:1" x14ac:dyDescent="0.2">
      <c r="A86" s="2">
        <v>201002170743</v>
      </c>
    </row>
    <row r="87" spans="1:1" x14ac:dyDescent="0.2">
      <c r="A87" s="2">
        <v>201002170843</v>
      </c>
    </row>
    <row r="88" spans="1:1" x14ac:dyDescent="0.2">
      <c r="A88" s="2">
        <v>201002170943</v>
      </c>
    </row>
    <row r="89" spans="1:1" x14ac:dyDescent="0.2">
      <c r="A89" s="2">
        <v>201002171043</v>
      </c>
    </row>
    <row r="90" spans="1:1" x14ac:dyDescent="0.2">
      <c r="A90" s="2">
        <v>201002171143</v>
      </c>
    </row>
    <row r="91" spans="1:1" x14ac:dyDescent="0.2">
      <c r="A91" s="2">
        <v>201002171243</v>
      </c>
    </row>
    <row r="92" spans="1:1" x14ac:dyDescent="0.2">
      <c r="A92" s="2">
        <v>201002171343</v>
      </c>
    </row>
    <row r="93" spans="1:1" x14ac:dyDescent="0.2">
      <c r="A93" s="2">
        <v>201002171443</v>
      </c>
    </row>
    <row r="94" spans="1:1" x14ac:dyDescent="0.2">
      <c r="A94" s="2">
        <v>201002171543</v>
      </c>
    </row>
    <row r="95" spans="1:1" x14ac:dyDescent="0.2">
      <c r="A95" s="2">
        <v>201002171643</v>
      </c>
    </row>
    <row r="96" spans="1:1" x14ac:dyDescent="0.2">
      <c r="A96" s="2">
        <v>201002171743</v>
      </c>
    </row>
    <row r="97" spans="1:1" x14ac:dyDescent="0.2">
      <c r="A97" s="2">
        <v>201002171843</v>
      </c>
    </row>
    <row r="98" spans="1:1" x14ac:dyDescent="0.2">
      <c r="A98" s="2">
        <v>201002171943</v>
      </c>
    </row>
    <row r="99" spans="1:1" x14ac:dyDescent="0.2">
      <c r="A99" s="2">
        <v>201002172043</v>
      </c>
    </row>
    <row r="100" spans="1:1" x14ac:dyDescent="0.2">
      <c r="A100" s="2">
        <v>201002172143</v>
      </c>
    </row>
    <row r="101" spans="1:1" x14ac:dyDescent="0.2">
      <c r="A101" s="2">
        <v>201002172243</v>
      </c>
    </row>
    <row r="102" spans="1:1" x14ac:dyDescent="0.2">
      <c r="A102" s="2">
        <v>201002172343</v>
      </c>
    </row>
    <row r="103" spans="1:1" x14ac:dyDescent="0.2">
      <c r="A103" s="2">
        <v>201002180043</v>
      </c>
    </row>
    <row r="104" spans="1:1" x14ac:dyDescent="0.2">
      <c r="A104" s="2">
        <v>201002180143</v>
      </c>
    </row>
    <row r="105" spans="1:1" x14ac:dyDescent="0.2">
      <c r="A105" s="2">
        <v>201002180243</v>
      </c>
    </row>
    <row r="106" spans="1:1" x14ac:dyDescent="0.2">
      <c r="A106" s="2">
        <v>201002180343</v>
      </c>
    </row>
    <row r="107" spans="1:1" x14ac:dyDescent="0.2">
      <c r="A107" s="2">
        <v>201002180443</v>
      </c>
    </row>
    <row r="108" spans="1:1" x14ac:dyDescent="0.2">
      <c r="A108" s="2">
        <v>201002180543</v>
      </c>
    </row>
    <row r="109" spans="1:1" x14ac:dyDescent="0.2">
      <c r="A109" s="2">
        <v>201002180643</v>
      </c>
    </row>
    <row r="110" spans="1:1" x14ac:dyDescent="0.2">
      <c r="A110" s="2">
        <v>201002180743</v>
      </c>
    </row>
    <row r="111" spans="1:1" x14ac:dyDescent="0.2">
      <c r="A111" s="2">
        <v>201002180843</v>
      </c>
    </row>
    <row r="112" spans="1:1" x14ac:dyDescent="0.2">
      <c r="A112" s="2">
        <v>201002180943</v>
      </c>
    </row>
    <row r="113" spans="1:1" x14ac:dyDescent="0.2">
      <c r="A113" s="2">
        <v>201002181043</v>
      </c>
    </row>
    <row r="114" spans="1:1" x14ac:dyDescent="0.2">
      <c r="A114" s="2">
        <v>201002181143</v>
      </c>
    </row>
    <row r="115" spans="1:1" x14ac:dyDescent="0.2">
      <c r="A115" s="2">
        <v>201002181243</v>
      </c>
    </row>
    <row r="116" spans="1:1" x14ac:dyDescent="0.2">
      <c r="A116" s="2">
        <v>201002181343</v>
      </c>
    </row>
    <row r="117" spans="1:1" x14ac:dyDescent="0.2">
      <c r="A117" s="2">
        <v>201002181443</v>
      </c>
    </row>
    <row r="118" spans="1:1" x14ac:dyDescent="0.2">
      <c r="A118" s="2">
        <v>201002181543</v>
      </c>
    </row>
    <row r="119" spans="1:1" x14ac:dyDescent="0.2">
      <c r="A119" s="2">
        <v>201002181643</v>
      </c>
    </row>
    <row r="120" spans="1:1" x14ac:dyDescent="0.2">
      <c r="A120" s="2">
        <v>201002181743</v>
      </c>
    </row>
    <row r="121" spans="1:1" x14ac:dyDescent="0.2">
      <c r="A121" s="2">
        <v>201002181843</v>
      </c>
    </row>
    <row r="122" spans="1:1" x14ac:dyDescent="0.2">
      <c r="A122" s="2">
        <v>201002181943</v>
      </c>
    </row>
    <row r="123" spans="1:1" x14ac:dyDescent="0.2">
      <c r="A123" s="2">
        <v>201002182043</v>
      </c>
    </row>
    <row r="124" spans="1:1" x14ac:dyDescent="0.2">
      <c r="A124" s="2">
        <v>201002182143</v>
      </c>
    </row>
    <row r="125" spans="1:1" x14ac:dyDescent="0.2">
      <c r="A125" s="2">
        <v>201002182243</v>
      </c>
    </row>
    <row r="126" spans="1:1" x14ac:dyDescent="0.2">
      <c r="A126" s="2">
        <v>201002182343</v>
      </c>
    </row>
    <row r="127" spans="1:1" x14ac:dyDescent="0.2">
      <c r="A127" s="2">
        <v>201002190043</v>
      </c>
    </row>
    <row r="128" spans="1:1" x14ac:dyDescent="0.2">
      <c r="A128" s="2">
        <v>201002190143</v>
      </c>
    </row>
    <row r="129" spans="1:1" x14ac:dyDescent="0.2">
      <c r="A129" s="2">
        <v>201002190243</v>
      </c>
    </row>
    <row r="130" spans="1:1" x14ac:dyDescent="0.2">
      <c r="A130" s="2">
        <v>201002190343</v>
      </c>
    </row>
    <row r="131" spans="1:1" x14ac:dyDescent="0.2">
      <c r="A131" s="2">
        <v>201002190443</v>
      </c>
    </row>
    <row r="132" spans="1:1" x14ac:dyDescent="0.2">
      <c r="A132" s="2">
        <v>201002190543</v>
      </c>
    </row>
    <row r="133" spans="1:1" x14ac:dyDescent="0.2">
      <c r="A133" s="2">
        <v>201002190643</v>
      </c>
    </row>
    <row r="134" spans="1:1" x14ac:dyDescent="0.2">
      <c r="A134" s="2">
        <v>201002190743</v>
      </c>
    </row>
    <row r="135" spans="1:1" x14ac:dyDescent="0.2">
      <c r="A135" s="2">
        <v>201002190843</v>
      </c>
    </row>
    <row r="136" spans="1:1" x14ac:dyDescent="0.2">
      <c r="A136" s="2">
        <v>201002190943</v>
      </c>
    </row>
    <row r="137" spans="1:1" x14ac:dyDescent="0.2">
      <c r="A137" s="2">
        <v>201002191043</v>
      </c>
    </row>
    <row r="138" spans="1:1" x14ac:dyDescent="0.2">
      <c r="A138" s="2">
        <v>201002191143</v>
      </c>
    </row>
    <row r="139" spans="1:1" x14ac:dyDescent="0.2">
      <c r="A139" s="2">
        <v>201002191243</v>
      </c>
    </row>
    <row r="140" spans="1:1" x14ac:dyDescent="0.2">
      <c r="A140" s="2">
        <v>201002191343</v>
      </c>
    </row>
    <row r="141" spans="1:1" x14ac:dyDescent="0.2">
      <c r="A141" s="2">
        <v>201002191443</v>
      </c>
    </row>
    <row r="142" spans="1:1" x14ac:dyDescent="0.2">
      <c r="A142" s="2">
        <v>201002191543</v>
      </c>
    </row>
    <row r="143" spans="1:1" x14ac:dyDescent="0.2">
      <c r="A143" s="2">
        <v>201002191643</v>
      </c>
    </row>
    <row r="144" spans="1:1" x14ac:dyDescent="0.2">
      <c r="A144" s="2">
        <v>201002191743</v>
      </c>
    </row>
    <row r="145" spans="1:1" x14ac:dyDescent="0.2">
      <c r="A145" s="2">
        <v>201002191843</v>
      </c>
    </row>
    <row r="146" spans="1:1" x14ac:dyDescent="0.2">
      <c r="A146" s="2">
        <v>201002191943</v>
      </c>
    </row>
    <row r="147" spans="1:1" x14ac:dyDescent="0.2">
      <c r="A147" s="2">
        <v>201002192043</v>
      </c>
    </row>
    <row r="148" spans="1:1" x14ac:dyDescent="0.2">
      <c r="A148" s="2">
        <v>201002192143</v>
      </c>
    </row>
    <row r="149" spans="1:1" x14ac:dyDescent="0.2">
      <c r="A149" s="2">
        <v>201002192243</v>
      </c>
    </row>
    <row r="150" spans="1:1" x14ac:dyDescent="0.2">
      <c r="A150" s="2">
        <v>201002192343</v>
      </c>
    </row>
    <row r="151" spans="1:1" x14ac:dyDescent="0.2">
      <c r="A151" s="2">
        <v>201002200043</v>
      </c>
    </row>
    <row r="152" spans="1:1" x14ac:dyDescent="0.2">
      <c r="A152" s="2">
        <v>201002200143</v>
      </c>
    </row>
    <row r="153" spans="1:1" x14ac:dyDescent="0.2">
      <c r="A153" s="2">
        <v>201002200243</v>
      </c>
    </row>
    <row r="154" spans="1:1" x14ac:dyDescent="0.2">
      <c r="A154" s="2">
        <v>201002200343</v>
      </c>
    </row>
    <row r="155" spans="1:1" x14ac:dyDescent="0.2">
      <c r="A155" s="2">
        <v>201002200443</v>
      </c>
    </row>
    <row r="156" spans="1:1" x14ac:dyDescent="0.2">
      <c r="A156" s="2">
        <v>201002200543</v>
      </c>
    </row>
    <row r="157" spans="1:1" x14ac:dyDescent="0.2">
      <c r="A157" s="2">
        <v>201002200643</v>
      </c>
    </row>
    <row r="158" spans="1:1" x14ac:dyDescent="0.2">
      <c r="A158" s="2">
        <v>201002200743</v>
      </c>
    </row>
    <row r="159" spans="1:1" x14ac:dyDescent="0.2">
      <c r="A159" s="2">
        <v>201002200843</v>
      </c>
    </row>
    <row r="160" spans="1:1" x14ac:dyDescent="0.2">
      <c r="A160" s="2">
        <v>201002200943</v>
      </c>
    </row>
    <row r="161" spans="1:1" x14ac:dyDescent="0.2">
      <c r="A161" s="2">
        <v>201002201043</v>
      </c>
    </row>
    <row r="162" spans="1:1" x14ac:dyDescent="0.2">
      <c r="A162" s="2">
        <v>201002201143</v>
      </c>
    </row>
    <row r="163" spans="1:1" x14ac:dyDescent="0.2">
      <c r="A163" s="2">
        <v>201002201243</v>
      </c>
    </row>
    <row r="164" spans="1:1" x14ac:dyDescent="0.2">
      <c r="A164" s="2">
        <v>201002201343</v>
      </c>
    </row>
    <row r="165" spans="1:1" x14ac:dyDescent="0.2">
      <c r="A165" s="2">
        <v>201002201443</v>
      </c>
    </row>
    <row r="166" spans="1:1" x14ac:dyDescent="0.2">
      <c r="A166" s="2">
        <v>201002201543</v>
      </c>
    </row>
    <row r="167" spans="1:1" x14ac:dyDescent="0.2">
      <c r="A167" s="2">
        <v>201002201643</v>
      </c>
    </row>
    <row r="168" spans="1:1" x14ac:dyDescent="0.2">
      <c r="A168" s="2">
        <v>201002201743</v>
      </c>
    </row>
    <row r="169" spans="1:1" x14ac:dyDescent="0.2">
      <c r="A169" s="2">
        <v>201002201843</v>
      </c>
    </row>
    <row r="170" spans="1:1" x14ac:dyDescent="0.2">
      <c r="A170" s="2">
        <v>201002201943</v>
      </c>
    </row>
    <row r="171" spans="1:1" x14ac:dyDescent="0.2">
      <c r="A171" s="2">
        <v>201002202043</v>
      </c>
    </row>
    <row r="172" spans="1:1" x14ac:dyDescent="0.2">
      <c r="A172" s="2">
        <v>201002202143</v>
      </c>
    </row>
    <row r="173" spans="1:1" x14ac:dyDescent="0.2">
      <c r="A173" s="2">
        <v>201002202243</v>
      </c>
    </row>
    <row r="174" spans="1:1" x14ac:dyDescent="0.2">
      <c r="A174" s="2">
        <v>201002202343</v>
      </c>
    </row>
    <row r="175" spans="1:1" x14ac:dyDescent="0.2">
      <c r="A175" s="2">
        <v>201002210043</v>
      </c>
    </row>
    <row r="176" spans="1:1" x14ac:dyDescent="0.2">
      <c r="A176" s="2">
        <v>201002210143</v>
      </c>
    </row>
    <row r="177" spans="1:1" x14ac:dyDescent="0.2">
      <c r="A177" s="2">
        <v>201002210243</v>
      </c>
    </row>
    <row r="178" spans="1:1" x14ac:dyDescent="0.2">
      <c r="A178" s="2">
        <v>201002210343</v>
      </c>
    </row>
    <row r="179" spans="1:1" x14ac:dyDescent="0.2">
      <c r="A179" s="2">
        <v>201002210443</v>
      </c>
    </row>
    <row r="180" spans="1:1" x14ac:dyDescent="0.2">
      <c r="A180" s="2">
        <v>201002210543</v>
      </c>
    </row>
    <row r="181" spans="1:1" x14ac:dyDescent="0.2">
      <c r="A181" s="2">
        <v>201002210643</v>
      </c>
    </row>
    <row r="182" spans="1:1" x14ac:dyDescent="0.2">
      <c r="A182" s="2">
        <v>201002210743</v>
      </c>
    </row>
    <row r="183" spans="1:1" x14ac:dyDescent="0.2">
      <c r="A183" s="2">
        <v>201002210843</v>
      </c>
    </row>
    <row r="184" spans="1:1" x14ac:dyDescent="0.2">
      <c r="A184" s="2">
        <v>201002210943</v>
      </c>
    </row>
    <row r="185" spans="1:1" x14ac:dyDescent="0.2">
      <c r="A185" s="2">
        <v>201002211043</v>
      </c>
    </row>
    <row r="186" spans="1:1" x14ac:dyDescent="0.2">
      <c r="A186" s="2">
        <v>201002211143</v>
      </c>
    </row>
    <row r="187" spans="1:1" x14ac:dyDescent="0.2">
      <c r="A187" s="2">
        <v>201002211243</v>
      </c>
    </row>
    <row r="188" spans="1:1" x14ac:dyDescent="0.2">
      <c r="A188" s="2">
        <v>201002211343</v>
      </c>
    </row>
    <row r="189" spans="1:1" x14ac:dyDescent="0.2">
      <c r="A189" s="2">
        <v>201002211443</v>
      </c>
    </row>
    <row r="190" spans="1:1" x14ac:dyDescent="0.2">
      <c r="A190" s="2">
        <v>201002211543</v>
      </c>
    </row>
    <row r="191" spans="1:1" x14ac:dyDescent="0.2">
      <c r="A191" s="2">
        <v>201002211643</v>
      </c>
    </row>
    <row r="192" spans="1:1" x14ac:dyDescent="0.2">
      <c r="A192" s="2">
        <v>201002211743</v>
      </c>
    </row>
    <row r="193" spans="1:1" x14ac:dyDescent="0.2">
      <c r="A193" s="2">
        <v>201002211843</v>
      </c>
    </row>
    <row r="194" spans="1:1" x14ac:dyDescent="0.2">
      <c r="A194" s="2">
        <v>201002211943</v>
      </c>
    </row>
    <row r="195" spans="1:1" x14ac:dyDescent="0.2">
      <c r="A195" s="2">
        <v>201002212043</v>
      </c>
    </row>
    <row r="196" spans="1:1" x14ac:dyDescent="0.2">
      <c r="A196" s="2">
        <v>201002212143</v>
      </c>
    </row>
    <row r="197" spans="1:1" x14ac:dyDescent="0.2">
      <c r="A197" s="2">
        <v>201002212243</v>
      </c>
    </row>
    <row r="198" spans="1:1" x14ac:dyDescent="0.2">
      <c r="A198" s="2">
        <v>201002212343</v>
      </c>
    </row>
    <row r="199" spans="1:1" x14ac:dyDescent="0.2">
      <c r="A199" s="2">
        <v>201002220043</v>
      </c>
    </row>
    <row r="200" spans="1:1" x14ac:dyDescent="0.2">
      <c r="A200" s="2">
        <v>201002220143</v>
      </c>
    </row>
    <row r="201" spans="1:1" x14ac:dyDescent="0.2">
      <c r="A201" s="2">
        <v>201002220243</v>
      </c>
    </row>
    <row r="202" spans="1:1" x14ac:dyDescent="0.2">
      <c r="A202" s="2">
        <v>201002220343</v>
      </c>
    </row>
    <row r="203" spans="1:1" x14ac:dyDescent="0.2">
      <c r="A203" s="2">
        <v>201002220443</v>
      </c>
    </row>
    <row r="204" spans="1:1" x14ac:dyDescent="0.2">
      <c r="A204" s="2">
        <v>201002220543</v>
      </c>
    </row>
    <row r="205" spans="1:1" x14ac:dyDescent="0.2">
      <c r="A205" s="2">
        <v>201002220643</v>
      </c>
    </row>
    <row r="206" spans="1:1" x14ac:dyDescent="0.2">
      <c r="A206" s="2">
        <v>201002220743</v>
      </c>
    </row>
    <row r="207" spans="1:1" x14ac:dyDescent="0.2">
      <c r="A207" s="2">
        <v>201002220843</v>
      </c>
    </row>
    <row r="208" spans="1:1" x14ac:dyDescent="0.2">
      <c r="A208" s="2">
        <v>201002220943</v>
      </c>
    </row>
    <row r="209" spans="1:1" x14ac:dyDescent="0.2">
      <c r="A209" s="2">
        <v>201002221043</v>
      </c>
    </row>
    <row r="210" spans="1:1" x14ac:dyDescent="0.2">
      <c r="A210" s="2">
        <v>201002221143</v>
      </c>
    </row>
    <row r="211" spans="1:1" x14ac:dyDescent="0.2">
      <c r="A211" s="2">
        <v>201002221243</v>
      </c>
    </row>
    <row r="212" spans="1:1" x14ac:dyDescent="0.2">
      <c r="A212" s="2">
        <v>201002221343</v>
      </c>
    </row>
    <row r="213" spans="1:1" x14ac:dyDescent="0.2">
      <c r="A213" s="2">
        <v>201002221443</v>
      </c>
    </row>
    <row r="214" spans="1:1" x14ac:dyDescent="0.2">
      <c r="A214" s="2">
        <v>201002221543</v>
      </c>
    </row>
    <row r="215" spans="1:1" x14ac:dyDescent="0.2">
      <c r="A215" s="2">
        <v>201002221643</v>
      </c>
    </row>
    <row r="216" spans="1:1" x14ac:dyDescent="0.2">
      <c r="A216" s="2">
        <v>201002221743</v>
      </c>
    </row>
    <row r="217" spans="1:1" x14ac:dyDescent="0.2">
      <c r="A217" s="2">
        <v>201002221843</v>
      </c>
    </row>
    <row r="218" spans="1:1" x14ac:dyDescent="0.2">
      <c r="A218" s="2">
        <v>201002221943</v>
      </c>
    </row>
    <row r="219" spans="1:1" x14ac:dyDescent="0.2">
      <c r="A219" s="2">
        <v>201002222043</v>
      </c>
    </row>
    <row r="220" spans="1:1" x14ac:dyDescent="0.2">
      <c r="A220" s="2">
        <v>201002222143</v>
      </c>
    </row>
    <row r="221" spans="1:1" x14ac:dyDescent="0.2">
      <c r="A221" s="2">
        <v>201002222243</v>
      </c>
    </row>
    <row r="222" spans="1:1" x14ac:dyDescent="0.2">
      <c r="A222" s="2">
        <v>201002222343</v>
      </c>
    </row>
    <row r="223" spans="1:1" x14ac:dyDescent="0.2">
      <c r="A223" s="2">
        <v>201002230043</v>
      </c>
    </row>
    <row r="224" spans="1:1" x14ac:dyDescent="0.2">
      <c r="A224" s="2">
        <v>201002230143</v>
      </c>
    </row>
    <row r="225" spans="1:1" x14ac:dyDescent="0.2">
      <c r="A225" s="2">
        <v>201002230243</v>
      </c>
    </row>
    <row r="226" spans="1:1" x14ac:dyDescent="0.2">
      <c r="A226" s="2">
        <v>201002230343</v>
      </c>
    </row>
    <row r="227" spans="1:1" x14ac:dyDescent="0.2">
      <c r="A227" s="2">
        <v>201002230443</v>
      </c>
    </row>
    <row r="228" spans="1:1" x14ac:dyDescent="0.2">
      <c r="A228" s="2">
        <v>201002230543</v>
      </c>
    </row>
    <row r="229" spans="1:1" x14ac:dyDescent="0.2">
      <c r="A229" s="2">
        <v>201002230643</v>
      </c>
    </row>
    <row r="230" spans="1:1" x14ac:dyDescent="0.2">
      <c r="A230" s="2">
        <v>201002230743</v>
      </c>
    </row>
    <row r="231" spans="1:1" x14ac:dyDescent="0.2">
      <c r="A231" s="2">
        <v>201002230843</v>
      </c>
    </row>
    <row r="232" spans="1:1" x14ac:dyDescent="0.2">
      <c r="A232" s="2">
        <v>201002230943</v>
      </c>
    </row>
    <row r="233" spans="1:1" x14ac:dyDescent="0.2">
      <c r="A233" s="2">
        <v>201002231043</v>
      </c>
    </row>
    <row r="234" spans="1:1" x14ac:dyDescent="0.2">
      <c r="A234" s="2">
        <v>201002231143</v>
      </c>
    </row>
    <row r="235" spans="1:1" x14ac:dyDescent="0.2">
      <c r="A235" s="2">
        <v>201002231243</v>
      </c>
    </row>
    <row r="236" spans="1:1" x14ac:dyDescent="0.2">
      <c r="A236" s="2">
        <v>201002231343</v>
      </c>
    </row>
    <row r="237" spans="1:1" x14ac:dyDescent="0.2">
      <c r="A237" s="2">
        <v>201002231443</v>
      </c>
    </row>
    <row r="238" spans="1:1" x14ac:dyDescent="0.2">
      <c r="A238" s="2">
        <v>201002231543</v>
      </c>
    </row>
    <row r="239" spans="1:1" x14ac:dyDescent="0.2">
      <c r="A239" s="2">
        <v>201002231643</v>
      </c>
    </row>
    <row r="240" spans="1:1" x14ac:dyDescent="0.2">
      <c r="A240" s="2">
        <v>201002231743</v>
      </c>
    </row>
    <row r="241" spans="1:1" x14ac:dyDescent="0.2">
      <c r="A241" s="2">
        <v>201002231843</v>
      </c>
    </row>
    <row r="242" spans="1:1" x14ac:dyDescent="0.2">
      <c r="A242" s="2">
        <v>201002231943</v>
      </c>
    </row>
    <row r="243" spans="1:1" x14ac:dyDescent="0.2">
      <c r="A243" s="2">
        <v>201002232043</v>
      </c>
    </row>
    <row r="244" spans="1:1" x14ac:dyDescent="0.2">
      <c r="A244" s="2">
        <v>201002232143</v>
      </c>
    </row>
    <row r="245" spans="1:1" x14ac:dyDescent="0.2">
      <c r="A245" s="2">
        <v>201002232243</v>
      </c>
    </row>
    <row r="246" spans="1:1" x14ac:dyDescent="0.2">
      <c r="A246" s="2">
        <v>201002232343</v>
      </c>
    </row>
    <row r="247" spans="1:1" x14ac:dyDescent="0.2">
      <c r="A247" s="2">
        <v>201002240043</v>
      </c>
    </row>
    <row r="248" spans="1:1" x14ac:dyDescent="0.2">
      <c r="A248" s="2">
        <v>201002240143</v>
      </c>
    </row>
    <row r="249" spans="1:1" x14ac:dyDescent="0.2">
      <c r="A249" s="2">
        <v>201002240243</v>
      </c>
    </row>
    <row r="250" spans="1:1" x14ac:dyDescent="0.2">
      <c r="A250" s="2">
        <v>201002240343</v>
      </c>
    </row>
    <row r="251" spans="1:1" x14ac:dyDescent="0.2">
      <c r="A251" s="2">
        <v>201002240443</v>
      </c>
    </row>
    <row r="252" spans="1:1" x14ac:dyDescent="0.2">
      <c r="A252" s="2">
        <v>201002240543</v>
      </c>
    </row>
    <row r="253" spans="1:1" x14ac:dyDescent="0.2">
      <c r="A253" s="2">
        <v>201002240643</v>
      </c>
    </row>
    <row r="254" spans="1:1" x14ac:dyDescent="0.2">
      <c r="A254" s="2">
        <v>201002240743</v>
      </c>
    </row>
    <row r="255" spans="1:1" x14ac:dyDescent="0.2">
      <c r="A255" s="2">
        <v>201002240843</v>
      </c>
    </row>
    <row r="256" spans="1:1" x14ac:dyDescent="0.2">
      <c r="A256" s="2">
        <v>201002240943</v>
      </c>
    </row>
    <row r="257" spans="1:1" x14ac:dyDescent="0.2">
      <c r="A257" s="2">
        <v>201002241043</v>
      </c>
    </row>
    <row r="258" spans="1:1" x14ac:dyDescent="0.2">
      <c r="A258" s="2">
        <v>201002241143</v>
      </c>
    </row>
    <row r="259" spans="1:1" x14ac:dyDescent="0.2">
      <c r="A259" s="2">
        <v>201002241243</v>
      </c>
    </row>
    <row r="260" spans="1:1" x14ac:dyDescent="0.2">
      <c r="A260" s="2">
        <v>201002241343</v>
      </c>
    </row>
    <row r="261" spans="1:1" x14ac:dyDescent="0.2">
      <c r="A261" s="2">
        <v>201002241443</v>
      </c>
    </row>
    <row r="262" spans="1:1" x14ac:dyDescent="0.2">
      <c r="A262" s="2">
        <v>201002241543</v>
      </c>
    </row>
    <row r="263" spans="1:1" x14ac:dyDescent="0.2">
      <c r="A263" s="2">
        <v>201002241643</v>
      </c>
    </row>
    <row r="264" spans="1:1" x14ac:dyDescent="0.2">
      <c r="A264" s="2">
        <v>201002241743</v>
      </c>
    </row>
    <row r="265" spans="1:1" x14ac:dyDescent="0.2">
      <c r="A265" s="2">
        <v>201002241843</v>
      </c>
    </row>
    <row r="266" spans="1:1" x14ac:dyDescent="0.2">
      <c r="A266" s="2">
        <v>201002241943</v>
      </c>
    </row>
    <row r="267" spans="1:1" x14ac:dyDescent="0.2">
      <c r="A267" s="2">
        <v>201002242043</v>
      </c>
    </row>
    <row r="268" spans="1:1" x14ac:dyDescent="0.2">
      <c r="A268" s="2">
        <v>201002242143</v>
      </c>
    </row>
    <row r="269" spans="1:1" x14ac:dyDescent="0.2">
      <c r="A269" s="2">
        <v>201002242243</v>
      </c>
    </row>
    <row r="270" spans="1:1" x14ac:dyDescent="0.2">
      <c r="A270" s="2">
        <v>201002242343</v>
      </c>
    </row>
    <row r="271" spans="1:1" x14ac:dyDescent="0.2">
      <c r="A271" s="2">
        <v>201002250043</v>
      </c>
    </row>
    <row r="272" spans="1:1" x14ac:dyDescent="0.2">
      <c r="A272" s="2">
        <v>201002250143</v>
      </c>
    </row>
    <row r="273" spans="1:1" x14ac:dyDescent="0.2">
      <c r="A273" s="2">
        <v>201002250243</v>
      </c>
    </row>
    <row r="274" spans="1:1" x14ac:dyDescent="0.2">
      <c r="A274" s="2">
        <v>201002250343</v>
      </c>
    </row>
    <row r="275" spans="1:1" x14ac:dyDescent="0.2">
      <c r="A275" s="2">
        <v>201002250443</v>
      </c>
    </row>
    <row r="276" spans="1:1" x14ac:dyDescent="0.2">
      <c r="A276" s="2">
        <v>201002250543</v>
      </c>
    </row>
    <row r="277" spans="1:1" x14ac:dyDescent="0.2">
      <c r="A277" s="2">
        <v>201002250643</v>
      </c>
    </row>
    <row r="278" spans="1:1" x14ac:dyDescent="0.2">
      <c r="A278" s="2">
        <v>201002250743</v>
      </c>
    </row>
    <row r="279" spans="1:1" x14ac:dyDescent="0.2">
      <c r="A279" s="2">
        <v>201002250843</v>
      </c>
    </row>
    <row r="280" spans="1:1" x14ac:dyDescent="0.2">
      <c r="A280" s="2">
        <v>201002250943</v>
      </c>
    </row>
    <row r="281" spans="1:1" x14ac:dyDescent="0.2">
      <c r="A281" s="2">
        <v>201002251043</v>
      </c>
    </row>
    <row r="282" spans="1:1" x14ac:dyDescent="0.2">
      <c r="A282" s="2">
        <v>201002251143</v>
      </c>
    </row>
    <row r="283" spans="1:1" x14ac:dyDescent="0.2">
      <c r="A283" s="2">
        <v>201002251243</v>
      </c>
    </row>
    <row r="284" spans="1:1" x14ac:dyDescent="0.2">
      <c r="A284" s="2">
        <v>201002251343</v>
      </c>
    </row>
    <row r="285" spans="1:1" x14ac:dyDescent="0.2">
      <c r="A285" s="2">
        <v>201002251443</v>
      </c>
    </row>
    <row r="286" spans="1:1" x14ac:dyDescent="0.2">
      <c r="A286" s="2">
        <v>201002251543</v>
      </c>
    </row>
    <row r="287" spans="1:1" x14ac:dyDescent="0.2">
      <c r="A287" s="2">
        <v>201002251643</v>
      </c>
    </row>
    <row r="288" spans="1:1" x14ac:dyDescent="0.2">
      <c r="A288" s="2">
        <v>201002251743</v>
      </c>
    </row>
    <row r="289" spans="1:1" x14ac:dyDescent="0.2">
      <c r="A289" s="2">
        <v>201002251843</v>
      </c>
    </row>
    <row r="290" spans="1:1" x14ac:dyDescent="0.2">
      <c r="A290" s="2">
        <v>201002251943</v>
      </c>
    </row>
    <row r="291" spans="1:1" x14ac:dyDescent="0.2">
      <c r="A291" s="2">
        <v>201002252043</v>
      </c>
    </row>
    <row r="292" spans="1:1" x14ac:dyDescent="0.2">
      <c r="A292" s="2">
        <v>201002252143</v>
      </c>
    </row>
    <row r="293" spans="1:1" x14ac:dyDescent="0.2">
      <c r="A293" s="2">
        <v>201002252243</v>
      </c>
    </row>
    <row r="294" spans="1:1" x14ac:dyDescent="0.2">
      <c r="A294" s="2">
        <v>201002252343</v>
      </c>
    </row>
    <row r="295" spans="1:1" x14ac:dyDescent="0.2">
      <c r="A295" s="2">
        <v>201002260043</v>
      </c>
    </row>
    <row r="296" spans="1:1" x14ac:dyDescent="0.2">
      <c r="A296" s="2">
        <v>201002260143</v>
      </c>
    </row>
    <row r="297" spans="1:1" x14ac:dyDescent="0.2">
      <c r="A297" s="2">
        <v>201002260243</v>
      </c>
    </row>
    <row r="298" spans="1:1" x14ac:dyDescent="0.2">
      <c r="A298" s="2">
        <v>201002260343</v>
      </c>
    </row>
    <row r="299" spans="1:1" x14ac:dyDescent="0.2">
      <c r="A299" s="2">
        <v>201002260443</v>
      </c>
    </row>
    <row r="300" spans="1:1" x14ac:dyDescent="0.2">
      <c r="A300" s="2">
        <v>201002260543</v>
      </c>
    </row>
    <row r="301" spans="1:1" x14ac:dyDescent="0.2">
      <c r="A301" s="2">
        <v>201002260643</v>
      </c>
    </row>
    <row r="302" spans="1:1" x14ac:dyDescent="0.2">
      <c r="A302" s="2">
        <v>201002260743</v>
      </c>
    </row>
    <row r="303" spans="1:1" x14ac:dyDescent="0.2">
      <c r="A303" s="2">
        <v>201002260843</v>
      </c>
    </row>
    <row r="304" spans="1:1" x14ac:dyDescent="0.2">
      <c r="A304" s="2">
        <v>201002260943</v>
      </c>
    </row>
    <row r="305" spans="1:1" x14ac:dyDescent="0.2">
      <c r="A305" s="2">
        <v>201002261043</v>
      </c>
    </row>
    <row r="306" spans="1:1" x14ac:dyDescent="0.2">
      <c r="A306" s="2">
        <v>201002261143</v>
      </c>
    </row>
    <row r="307" spans="1:1" x14ac:dyDescent="0.2">
      <c r="A307" s="2">
        <v>201002261243</v>
      </c>
    </row>
    <row r="308" spans="1:1" x14ac:dyDescent="0.2">
      <c r="A308" s="2">
        <v>201002261343</v>
      </c>
    </row>
    <row r="309" spans="1:1" x14ac:dyDescent="0.2">
      <c r="A309" s="2">
        <v>201002261443</v>
      </c>
    </row>
    <row r="310" spans="1:1" x14ac:dyDescent="0.2">
      <c r="A310" s="2">
        <v>201002261543</v>
      </c>
    </row>
    <row r="311" spans="1:1" x14ac:dyDescent="0.2">
      <c r="A311" s="2">
        <v>201002261643</v>
      </c>
    </row>
    <row r="312" spans="1:1" x14ac:dyDescent="0.2">
      <c r="A312" s="2">
        <v>201002261743</v>
      </c>
    </row>
    <row r="313" spans="1:1" x14ac:dyDescent="0.2">
      <c r="A313" s="2">
        <v>201002261843</v>
      </c>
    </row>
    <row r="314" spans="1:1" x14ac:dyDescent="0.2">
      <c r="A314" s="2">
        <v>201002261943</v>
      </c>
    </row>
    <row r="315" spans="1:1" x14ac:dyDescent="0.2">
      <c r="A315" s="2">
        <v>201002262043</v>
      </c>
    </row>
    <row r="316" spans="1:1" x14ac:dyDescent="0.2">
      <c r="A316" s="2">
        <v>201002262143</v>
      </c>
    </row>
    <row r="317" spans="1:1" x14ac:dyDescent="0.2">
      <c r="A317" s="2">
        <v>201002262243</v>
      </c>
    </row>
    <row r="318" spans="1:1" x14ac:dyDescent="0.2">
      <c r="A318" s="2">
        <v>201002262343</v>
      </c>
    </row>
    <row r="319" spans="1:1" x14ac:dyDescent="0.2">
      <c r="A319" s="2">
        <v>201002270043</v>
      </c>
    </row>
    <row r="320" spans="1:1" x14ac:dyDescent="0.2">
      <c r="A320" s="2">
        <v>201002270143</v>
      </c>
    </row>
    <row r="321" spans="1:1" x14ac:dyDescent="0.2">
      <c r="A321" s="2">
        <v>201002270243</v>
      </c>
    </row>
    <row r="322" spans="1:1" x14ac:dyDescent="0.2">
      <c r="A322" s="2">
        <v>201002270343</v>
      </c>
    </row>
    <row r="323" spans="1:1" x14ac:dyDescent="0.2">
      <c r="A323" s="2">
        <v>201002270443</v>
      </c>
    </row>
    <row r="324" spans="1:1" x14ac:dyDescent="0.2">
      <c r="A324" s="2">
        <v>201002270543</v>
      </c>
    </row>
    <row r="325" spans="1:1" x14ac:dyDescent="0.2">
      <c r="A325" s="2">
        <v>201002270643</v>
      </c>
    </row>
    <row r="326" spans="1:1" x14ac:dyDescent="0.2">
      <c r="A326" s="2">
        <v>201002270743</v>
      </c>
    </row>
    <row r="327" spans="1:1" x14ac:dyDescent="0.2">
      <c r="A327" s="2">
        <v>201002270843</v>
      </c>
    </row>
    <row r="328" spans="1:1" x14ac:dyDescent="0.2">
      <c r="A328" s="2">
        <v>201002270943</v>
      </c>
    </row>
    <row r="329" spans="1:1" x14ac:dyDescent="0.2">
      <c r="A329" s="2">
        <v>201002271043</v>
      </c>
    </row>
    <row r="330" spans="1:1" x14ac:dyDescent="0.2">
      <c r="A330" s="2">
        <v>201002271143</v>
      </c>
    </row>
    <row r="331" spans="1:1" x14ac:dyDescent="0.2">
      <c r="A331" s="2">
        <v>201002271243</v>
      </c>
    </row>
    <row r="332" spans="1:1" x14ac:dyDescent="0.2">
      <c r="A332" s="2">
        <v>201002271343</v>
      </c>
    </row>
    <row r="333" spans="1:1" x14ac:dyDescent="0.2">
      <c r="A333" s="2">
        <v>201002271443</v>
      </c>
    </row>
    <row r="334" spans="1:1" x14ac:dyDescent="0.2">
      <c r="A334" s="2">
        <v>201002271543</v>
      </c>
    </row>
    <row r="335" spans="1:1" x14ac:dyDescent="0.2">
      <c r="A335" s="2">
        <v>201002271643</v>
      </c>
    </row>
    <row r="336" spans="1:1" x14ac:dyDescent="0.2">
      <c r="A336" s="2">
        <v>201002271743</v>
      </c>
    </row>
    <row r="337" spans="1:1" x14ac:dyDescent="0.2">
      <c r="A337" s="2">
        <v>201002271843</v>
      </c>
    </row>
    <row r="338" spans="1:1" x14ac:dyDescent="0.2">
      <c r="A338" s="2">
        <v>201002271943</v>
      </c>
    </row>
    <row r="339" spans="1:1" x14ac:dyDescent="0.2">
      <c r="A339" s="2">
        <v>201002272043</v>
      </c>
    </row>
    <row r="340" spans="1:1" x14ac:dyDescent="0.2">
      <c r="A340" s="2">
        <v>201002272143</v>
      </c>
    </row>
    <row r="341" spans="1:1" x14ac:dyDescent="0.2">
      <c r="A341" s="2">
        <v>201002272243</v>
      </c>
    </row>
    <row r="342" spans="1:1" x14ac:dyDescent="0.2">
      <c r="A342" s="2">
        <v>201002272343</v>
      </c>
    </row>
    <row r="343" spans="1:1" x14ac:dyDescent="0.2">
      <c r="A343" s="2">
        <v>201002280043</v>
      </c>
    </row>
    <row r="344" spans="1:1" x14ac:dyDescent="0.2">
      <c r="A344" s="2">
        <v>201002280143</v>
      </c>
    </row>
    <row r="345" spans="1:1" x14ac:dyDescent="0.2">
      <c r="A345" s="2">
        <v>201002280243</v>
      </c>
    </row>
    <row r="346" spans="1:1" x14ac:dyDescent="0.2">
      <c r="A346" s="2">
        <v>201002280343</v>
      </c>
    </row>
    <row r="347" spans="1:1" x14ac:dyDescent="0.2">
      <c r="A347" s="2">
        <v>201002280443</v>
      </c>
    </row>
    <row r="348" spans="1:1" x14ac:dyDescent="0.2">
      <c r="A348" s="2">
        <v>201002280543</v>
      </c>
    </row>
    <row r="349" spans="1:1" x14ac:dyDescent="0.2">
      <c r="A349" s="2">
        <v>201002280643</v>
      </c>
    </row>
    <row r="350" spans="1:1" x14ac:dyDescent="0.2">
      <c r="A350" s="2">
        <v>201002280743</v>
      </c>
    </row>
    <row r="351" spans="1:1" x14ac:dyDescent="0.2">
      <c r="A351" s="2">
        <v>201002280843</v>
      </c>
    </row>
    <row r="352" spans="1:1" x14ac:dyDescent="0.2">
      <c r="A352" s="2">
        <v>201002280943</v>
      </c>
    </row>
    <row r="353" spans="1:1" x14ac:dyDescent="0.2">
      <c r="A353" s="2">
        <v>201002281043</v>
      </c>
    </row>
    <row r="354" spans="1:1" x14ac:dyDescent="0.2">
      <c r="A354" s="2">
        <v>201002281143</v>
      </c>
    </row>
    <row r="355" spans="1:1" x14ac:dyDescent="0.2">
      <c r="A355" s="2">
        <v>201002281243</v>
      </c>
    </row>
    <row r="356" spans="1:1" x14ac:dyDescent="0.2">
      <c r="A356" s="2">
        <v>201002281343</v>
      </c>
    </row>
    <row r="357" spans="1:1" x14ac:dyDescent="0.2">
      <c r="A357" s="2">
        <v>201002281443</v>
      </c>
    </row>
    <row r="358" spans="1:1" x14ac:dyDescent="0.2">
      <c r="A358" s="2">
        <v>201002281543</v>
      </c>
    </row>
    <row r="359" spans="1:1" x14ac:dyDescent="0.2">
      <c r="A359" s="2">
        <v>201002281643</v>
      </c>
    </row>
    <row r="360" spans="1:1" x14ac:dyDescent="0.2">
      <c r="A360" s="2">
        <v>201002281743</v>
      </c>
    </row>
    <row r="361" spans="1:1" x14ac:dyDescent="0.2">
      <c r="A361" s="2">
        <v>201002281843</v>
      </c>
    </row>
    <row r="362" spans="1:1" x14ac:dyDescent="0.2">
      <c r="A362" s="2">
        <v>201002281943</v>
      </c>
    </row>
    <row r="363" spans="1:1" x14ac:dyDescent="0.2">
      <c r="A363" s="2">
        <v>201002282043</v>
      </c>
    </row>
    <row r="364" spans="1:1" x14ac:dyDescent="0.2">
      <c r="A364" s="2">
        <v>201002282143</v>
      </c>
    </row>
    <row r="365" spans="1:1" x14ac:dyDescent="0.2">
      <c r="A365" s="2">
        <v>201002282243</v>
      </c>
    </row>
    <row r="366" spans="1:1" x14ac:dyDescent="0.2">
      <c r="A366" s="2">
        <v>201002282343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4" sqref="A1:D14"/>
    </sheetView>
  </sheetViews>
  <sheetFormatPr defaultRowHeight="14.25" x14ac:dyDescent="0.2"/>
  <cols>
    <col min="3" max="3" width="16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Formatted</vt:lpstr>
      <vt:lpstr>Sheet2</vt:lpstr>
      <vt:lpstr>Data!sensors_RYT_hourly</vt:lpstr>
      <vt:lpstr>Formatted!sensors_RYT_hourly</vt:lpstr>
    </vt:vector>
  </TitlesOfParts>
  <Company>Otago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RACHELT</dc:creator>
  <cp:lastModifiedBy>default-user</cp:lastModifiedBy>
  <dcterms:created xsi:type="dcterms:W3CDTF">2010-03-14T08:15:00Z</dcterms:created>
  <dcterms:modified xsi:type="dcterms:W3CDTF">2016-03-22T22:56:04Z</dcterms:modified>
</cp:coreProperties>
</file>