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yden Harold\Downloads\"/>
    </mc:Choice>
  </mc:AlternateContent>
  <xr:revisionPtr revIDLastSave="0" documentId="13_ncr:1_{32305143-4651-406C-AA72-575F30CC1999}" xr6:coauthVersionLast="47" xr6:coauthVersionMax="47" xr10:uidLastSave="{00000000-0000-0000-0000-000000000000}"/>
  <bookViews>
    <workbookView xWindow="-110" yWindow="-110" windowWidth="19420" windowHeight="11500" tabRatio="500" activeTab="4" xr2:uid="{00000000-000D-0000-FFFF-FFFF00000000}"/>
  </bookViews>
  <sheets>
    <sheet name="PRODUCT BACKLOG" sheetId="7" r:id="rId1"/>
    <sheet name="Sprint1" sheetId="6" r:id="rId2"/>
    <sheet name="Sprint2" sheetId="8" r:id="rId3"/>
    <sheet name="Sprint3" sheetId="9" r:id="rId4"/>
    <sheet name="Sprint4" sheetId="10" r:id="rId5"/>
  </sheets>
  <definedNames>
    <definedName name="_xlnm.Print_Area" localSheetId="1">Sprint1!$B$2:$V$28</definedName>
    <definedName name="_xlnm.Print_Area" localSheetId="2">Sprint2!$B$2:$V$28</definedName>
    <definedName name="_xlnm.Print_Area" localSheetId="3">Sprint3!$B$2:$AA$28</definedName>
    <definedName name="_xlnm.Print_Area" localSheetId="4">Sprint4!$B$2:$AA$28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C3" i="8"/>
  <c r="C15" i="8"/>
  <c r="C21" i="8"/>
  <c r="C27" i="8"/>
  <c r="C40" i="8"/>
  <c r="C46" i="8"/>
  <c r="C50" i="8"/>
  <c r="Q39" i="10"/>
  <c r="P39" i="10"/>
  <c r="O39" i="10"/>
  <c r="N39" i="10"/>
  <c r="M39" i="10"/>
  <c r="L39" i="10"/>
  <c r="K39" i="10"/>
  <c r="J39" i="10"/>
  <c r="I39" i="10"/>
  <c r="H39" i="10"/>
  <c r="G39" i="10"/>
  <c r="F39" i="10"/>
  <c r="C31" i="10"/>
  <c r="C29" i="10"/>
  <c r="C11" i="10"/>
  <c r="C3" i="10"/>
  <c r="L47" i="9"/>
  <c r="M47" i="9"/>
  <c r="N47" i="9"/>
  <c r="O47" i="9"/>
  <c r="P47" i="9"/>
  <c r="C23" i="9"/>
  <c r="C19" i="9"/>
  <c r="C16" i="9"/>
  <c r="C10" i="9"/>
  <c r="C3" i="9"/>
  <c r="Q47" i="9"/>
  <c r="K47" i="9"/>
  <c r="J47" i="9"/>
  <c r="I47" i="9"/>
  <c r="H47" i="9"/>
  <c r="G47" i="9"/>
  <c r="F47" i="9"/>
  <c r="G57" i="8"/>
  <c r="H57" i="8"/>
  <c r="I57" i="8"/>
  <c r="J57" i="8"/>
  <c r="K57" i="8"/>
  <c r="L57" i="8"/>
  <c r="F57" i="8"/>
  <c r="L56" i="6"/>
  <c r="K56" i="6"/>
  <c r="J56" i="6"/>
  <c r="I56" i="6"/>
  <c r="H56" i="6"/>
  <c r="G56" i="6"/>
  <c r="F56" i="6"/>
</calcChain>
</file>

<file path=xl/sharedStrings.xml><?xml version="1.0" encoding="utf-8"?>
<sst xmlns="http://schemas.openxmlformats.org/spreadsheetml/2006/main" count="644" uniqueCount="234">
  <si>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</si>
  <si>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</si>
  <si>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</si>
  <si>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</si>
  <si>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</si>
  <si>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</si>
  <si>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</si>
  <si>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</si>
  <si>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</si>
  <si>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</si>
  <si>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</si>
  <si>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As a system administrator, I want to securely log into my account so that I can manage users and oversee facility operations</t>
  </si>
  <si>
    <t xml:space="preserve">As a resident, I want to register a new account, so that I can access and use the features of the website. </t>
  </si>
  <si>
    <t>As a resident, I want to log into my account, so that I can make bookings, report issues and receive notifications</t>
  </si>
  <si>
    <t>As a staff member, I want to log into my account, so that I can manage facility-related tasks assigned to my role</t>
  </si>
  <si>
    <t>As a staff member, I want to register a new account, so that I can access and use the features of the website</t>
  </si>
  <si>
    <t>Set up Google OAuth credentials</t>
  </si>
  <si>
    <t>Dylan Naidoo</t>
  </si>
  <si>
    <t>Complete</t>
  </si>
  <si>
    <t>Implement frontend "Sign in with Google" button</t>
  </si>
  <si>
    <t>Backend: Verify Google ID token and create session</t>
  </si>
  <si>
    <t>Check role and redirect to admin dashboard</t>
  </si>
  <si>
    <t>Restrict access to admin routes</t>
  </si>
  <si>
    <t>Error handling for admin login</t>
  </si>
  <si>
    <t>Jayden Harold</t>
  </si>
  <si>
    <t>Tariro Muvevi</t>
  </si>
  <si>
    <t>SPRINT 1</t>
  </si>
  <si>
    <t>Dylan Naidoo, Jayden Harold, Tariro Muvevi</t>
  </si>
  <si>
    <t>Karabo Bopape</t>
  </si>
  <si>
    <t>Set up FireStore Database</t>
  </si>
  <si>
    <t>Create user table in DB</t>
  </si>
  <si>
    <t>Insert System Administrator into DB</t>
  </si>
  <si>
    <t>Create HTML structure for landing page</t>
  </si>
  <si>
    <t>Karabelo Borotho</t>
  </si>
  <si>
    <t xml:space="preserve">Style landing page </t>
  </si>
  <si>
    <t>Karabelo Borotho, Jayden Harold</t>
  </si>
  <si>
    <t>Implement frontend "Sign up with Google" button</t>
  </si>
  <si>
    <t>Redirect to sign in if account exists</t>
  </si>
  <si>
    <t>Dylan Naidoo, Tariro Muvevi</t>
  </si>
  <si>
    <t>Check role and redirect to resident dashboard</t>
  </si>
  <si>
    <t>Fetch and display name and status in dashbaord</t>
  </si>
  <si>
    <t>PRODUCT BACKLOG</t>
  </si>
  <si>
    <t>USER STORY</t>
  </si>
  <si>
    <t>REQUIREMENT</t>
  </si>
  <si>
    <t>DESCRIPTION</t>
  </si>
  <si>
    <t>SPRINT #</t>
  </si>
  <si>
    <t>User Verification</t>
  </si>
  <si>
    <t>USER STORIES</t>
  </si>
  <si>
    <t>A 3rd party identity provider should be used. 3 roles: Resident, Facility Staff, Admin</t>
  </si>
  <si>
    <t>USER ACCEPTANCE TEST</t>
  </si>
  <si>
    <t>Admins should be able to manage users – onboard members, revoke access, assign roles, etc.</t>
  </si>
  <si>
    <t>User Management</t>
  </si>
  <si>
    <t>As a system administrator, I want to onboard users, so they have full access to the relevant website features</t>
  </si>
  <si>
    <t>As a system administrator, I want to assign roles such as resident or staff to users, so that they have access to the appropriate features and permissions within the platform</t>
  </si>
  <si>
    <t>As a system administrator, I want to remove staff members from the website, so that they no longer have access to the website’s features</t>
  </si>
  <si>
    <t>As a system administrator, I want to remove residents from the website, so that they no longer have access to the website’s features</t>
  </si>
  <si>
    <t>As a resident, I want to book a facility so that I can have exclusive access to it</t>
  </si>
  <si>
    <t>As a resident, I want to cancel a booking as I no longer need it</t>
  </si>
  <si>
    <t>As a system administrator, I want to block bookings, so that the facility becomes available</t>
  </si>
  <si>
    <t>As a system administrator, I want to approve bookings, so that residents have access to the facility</t>
  </si>
  <si>
    <t>Booking System</t>
  </si>
  <si>
    <t>Residents should be able to reserve sports facilities for specific time slots. Admins can approve/block bookings as needed</t>
  </si>
  <si>
    <t>Given that I am a system administrator , when I login securely, then I can manage manage users and the facility operations.</t>
  </si>
  <si>
    <t>Given that I am a resident with a google a/c, when I register then I can access features of this site</t>
  </si>
  <si>
    <t>Given that I am a resident and I have registered an account, when I sign in I am taken to my dashboard and I can make bookings, report any issues and receive notifications.</t>
  </si>
  <si>
    <t>Given that I am a staff member with a google a/c, when I register then I can access and use features of this site.</t>
  </si>
  <si>
    <t>Given that I am a staff member, when I login into my account, then I can access the tasks assigned to my role and manage them.</t>
  </si>
  <si>
    <t>Given that I am a resident and I have already booked a facility, when I cancel my booking, then the facility becomes available for new booking.</t>
  </si>
  <si>
    <t>Given that I am a resident and the facility is available for booking, when I make a booking , then I am allocated to the facility.</t>
  </si>
  <si>
    <t>Jayden Harold, Karabo Bopape</t>
  </si>
  <si>
    <t xml:space="preserve">Given that I am a system administrator, when a resident makes a booking, then I can approve the booking so that the resident can access to the facility. </t>
  </si>
  <si>
    <t>Given that I am a system administrator and that a resident has booked a facility, when I block the booking, then the facility that was booked becomes available for new bookings.</t>
  </si>
  <si>
    <t>Given that I am a system administrator, when I remove a resident, then they are blocked from using the website’s features.</t>
  </si>
  <si>
    <t>Given that I am a system administrator, when I remove a staff member, then they are blocked from using the website’s features.</t>
  </si>
  <si>
    <t>Given that I am logged in as a systems administrator and I am on the user management page, when I select a user from the list , then I can assign a role to the user.</t>
  </si>
  <si>
    <t>Given that I am a system administrator, when I onboard a user, then they have full access to the relevant website features.</t>
  </si>
  <si>
    <t>Redirect to sign up if account does not exist</t>
  </si>
  <si>
    <t>Store user info in DB with default "pending" status and "staff" role</t>
  </si>
  <si>
    <t>Store user info in DB with default "pending" status and "resident" role</t>
  </si>
  <si>
    <t>Check role and redirect to staff dashboard</t>
  </si>
  <si>
    <t>Reporting</t>
  </si>
  <si>
    <t>Maintenance Reporting</t>
  </si>
  <si>
    <t>Users should be able to report facility issues. Facility staff should update status and provide feedback.</t>
  </si>
  <si>
    <t>As a resident, I want to report issues with facilities so that staff can tend to them.</t>
  </si>
  <si>
    <t>As a system administrator, I want to assign reports to staff members so that they can tend to them.</t>
  </si>
  <si>
    <t>As a staff member, I want to be notified when issues are assigned to me, so that I can tend to them.</t>
  </si>
  <si>
    <t>As a staff member, I want to update the status of a facility so that the system administrator can track progress.</t>
  </si>
  <si>
    <t>Given that I have been approved as a resident , when I report issues with a facility, then the staff is notified and can then tend to the issues.</t>
  </si>
  <si>
    <t>Given that I am a system administrator, when I assign reports to staff members, then the respective staff member can tend to the issue assigned to them.</t>
  </si>
  <si>
    <t xml:space="preserve">Given that I am staff member, when issues are assigned to me , then I am notified and can tend to the issue. </t>
  </si>
  <si>
    <t xml:space="preserve">Given that I am a staff member, when I update the status of a facility, then the system administrator can track the maintenance progress of that facility. </t>
  </si>
  <si>
    <t>Events &amp; Notifications</t>
  </si>
  <si>
    <t>Admins should be able to create events (e.g., tournaments). Users should receive notifications about upcoming events and maintenance closures</t>
  </si>
  <si>
    <t>As a system administrator, I want to create events so that residents can be notified.</t>
  </si>
  <si>
    <t>As a resident, I want to receive notifications about upcoming events, so that I can participate.</t>
  </si>
  <si>
    <t>As a resident, I want to receive notifications about maintenance closures, so that I can plan accordingly.</t>
  </si>
  <si>
    <t>Given that I am a system administrator, when I create events, then the residents are notified about upcoming events.</t>
  </si>
  <si>
    <t xml:space="preserve">Given that I am a resident, when an event is created, then I receive a notification and I can then participate in the event. </t>
  </si>
  <si>
    <t xml:space="preserve">Given that I am a resident, when a facility is under maintenance, then I receive a notification and I can plan accordingly. </t>
  </si>
  <si>
    <t>SPRINT 2</t>
  </si>
  <si>
    <t>Approve button - set status to "approved"</t>
  </si>
  <si>
    <t>Jayden Harold, Dylan Naidoo, Tariro Muvevi</t>
  </si>
  <si>
    <t>Add resident and staff tabs to admin page</t>
  </si>
  <si>
    <t>DAY 6</t>
  </si>
  <si>
    <t>DAY 8</t>
  </si>
  <si>
    <t>DAY 7</t>
  </si>
  <si>
    <t>Remove button</t>
  </si>
  <si>
    <t>Alert message to confirm action</t>
  </si>
  <si>
    <t>Delete staff member from DB</t>
  </si>
  <si>
    <t>Fetch and display all pending residents in resident page</t>
  </si>
  <si>
    <t xml:space="preserve">Fetch and display all pending staff members in staff page </t>
  </si>
  <si>
    <t xml:space="preserve">Fetch and display all pending staff in staff page </t>
  </si>
  <si>
    <t>Fetch and display approved staff members in staff page</t>
  </si>
  <si>
    <t>Delete resident from DB</t>
  </si>
  <si>
    <t>Tariro Muvevi, Jayden Harold</t>
  </si>
  <si>
    <t>Create individual facility pages for residents to browse</t>
  </si>
  <si>
    <t>Populate facilities selector based on sport selected</t>
  </si>
  <si>
    <t>Ensure residents cannot book past dates</t>
  </si>
  <si>
    <t>Bookings popup with information before confirming booking</t>
  </si>
  <si>
    <t>Create booking in DB and set default status to "pending"</t>
  </si>
  <si>
    <t>Creeate facility table in DB and set defult status to "available"</t>
  </si>
  <si>
    <t>Prevent residents from making bookings if the facility is under maintenance</t>
  </si>
  <si>
    <t>Create 'book a facility' page</t>
  </si>
  <si>
    <t>Creating bookings page</t>
  </si>
  <si>
    <t>Fetch and display bookings in bookings page for bookings made by that particular resident</t>
  </si>
  <si>
    <t>Cancel button</t>
  </si>
  <si>
    <t>Tariro Muvevi, Dylan Naidoo</t>
  </si>
  <si>
    <t>Create bookings page for admin</t>
  </si>
  <si>
    <t>Fetch and display all pending bookings</t>
  </si>
  <si>
    <t>Fetch and display all approved bookings</t>
  </si>
  <si>
    <t>Fetch and displau all pending bookings</t>
  </si>
  <si>
    <t>Cancel/block button</t>
  </si>
  <si>
    <t>Delete booking from DB</t>
  </si>
  <si>
    <t>Notify resident that their booking has been blocked/cancelled</t>
  </si>
  <si>
    <t>Jayden Harold, Tariro Muvevi</t>
  </si>
  <si>
    <t>Dylan Naidoo, Karabo Bopape</t>
  </si>
  <si>
    <t>SPRINT 3</t>
  </si>
  <si>
    <t>Create maintenance page for residents to report issues</t>
  </si>
  <si>
    <t>Populate facilities selector from facilities table in DB</t>
  </si>
  <si>
    <t>Create maintenance table in DB</t>
  </si>
  <si>
    <t>Create maintenance report in DB with default status as "reported" and assigned to as "TBD"</t>
  </si>
  <si>
    <t>Tariro Muvevi, Jayden Harold, Dylan Naidoo</t>
  </si>
  <si>
    <t>DAY 9</t>
  </si>
  <si>
    <t>DAY 10</t>
  </si>
  <si>
    <t>Create maintenance page for admins to see maintenance reports</t>
  </si>
  <si>
    <t>Fetch and display all reported maintenance issues</t>
  </si>
  <si>
    <t>Populate assigned to selector based on all users with role staff</t>
  </si>
  <si>
    <t>Set "assigned to" attribute in DB to the selected staff member</t>
  </si>
  <si>
    <t>Set status attribute to "assigned" when a staff member is selected</t>
  </si>
  <si>
    <t>Create maintenance page for staff members</t>
  </si>
  <si>
    <t>Fetch and display all maintenance issues assigned to that staff member</t>
  </si>
  <si>
    <t>Set status attribute of facility to 'under maintenance' in facilities table</t>
  </si>
  <si>
    <t>Update status attribute based on progress selected</t>
  </si>
  <si>
    <t>Set facility status back to 'available' when maintenance issue is closed</t>
  </si>
  <si>
    <t>Update admin maintenance page</t>
  </si>
  <si>
    <t>Create events page for admins</t>
  </si>
  <si>
    <t>Ensure admin cannot create events for past dates</t>
  </si>
  <si>
    <t>Create events table in DB</t>
  </si>
  <si>
    <t>Fetch and display events in events page</t>
  </si>
  <si>
    <t>Update bookings page to check that there are no events on the day the resident wishes to make a booking</t>
  </si>
  <si>
    <t>Update landing page to display closest approaching event</t>
  </si>
  <si>
    <t>Create notifications table in DB</t>
  </si>
  <si>
    <t>Create notifications pages for residents</t>
  </si>
  <si>
    <t>Update events functionality to add a notification to the notification table</t>
  </si>
  <si>
    <t>Fetch and display events notifications in notifications page</t>
  </si>
  <si>
    <t>Set user attribute of events notifications to "all" so that the notification displays for all residents</t>
  </si>
  <si>
    <t>Karabo Bopape, Jayden Harold</t>
  </si>
  <si>
    <t>Update maintenance functionality to add a notification to the notification table</t>
  </si>
  <si>
    <t>Set user attribute of maintenance notifications to "all" so that the notification displays for all residents</t>
  </si>
  <si>
    <t>Fetch and display maintenance  notifications in notifications page</t>
  </si>
  <si>
    <t>Check that the facility is not under maintenance and that there are no conflicting events</t>
  </si>
  <si>
    <t>Create event in events table</t>
  </si>
  <si>
    <t>At least 3 dashboard reports: Usage trends by facility, maintenance reports (open vs closed), custom view. Reports should be exportable as CSV or PDFs</t>
  </si>
  <si>
    <t>As a system administrator, I want to track the performance of maintenance staff so that I can manage them.</t>
  </si>
  <si>
    <t>As a system administrator, I want to generate key reports with flexible filters to analyse them over different periods.</t>
  </si>
  <si>
    <t>As a system administrator, I want to export dashboard reports as PDFs so that I can store, share, and print them.</t>
  </si>
  <si>
    <t>As a system administrator, I want to access a dashboard to see usage trends, maintenance reports, and a custom view.</t>
  </si>
  <si>
    <t xml:space="preserve">Given that I am a system administrator, when I access the dashboard then I can see usage trends, maintenance reports and a custom view. </t>
  </si>
  <si>
    <t>Given that I am a system administrator, when I access the reports dashboard then I can export the reports as PDF to store, share and print them.</t>
  </si>
  <si>
    <t xml:space="preserve">Given that I am a system administrator, when I access the dashboard and select the generate report option then I can generate key reports with flexible filters to analyse them over different periods. </t>
  </si>
  <si>
    <t>Given that I am a system administrator, when I go to the maintenance page then I can track the performance of maintenance staff and manage them.</t>
  </si>
  <si>
    <t>Weather</t>
  </si>
  <si>
    <t>Notify users of weather conditions affecting outdoor facilities.</t>
  </si>
  <si>
    <t>As a system administrator, I want to see the weather when I create an event, so that I can plan accordingly</t>
  </si>
  <si>
    <t>As a s resident I want to see the weather when I make a booking, so that I can plan accordingly</t>
  </si>
  <si>
    <t>Update maintenance table to include resolved date, and resolution time</t>
  </si>
  <si>
    <t>Create a staff table to track staff performance</t>
  </si>
  <si>
    <t>Update maintenance functionality to add resolved date to maitenance reports</t>
  </si>
  <si>
    <t>Calculate resolution time based on reported date and resolved date</t>
  </si>
  <si>
    <t>Keep track of number of issued resolved and current workload for each staff member</t>
  </si>
  <si>
    <t>Calculate average resolution time for each staff member based on number of issues resolved and resolution time</t>
  </si>
  <si>
    <t xml:space="preserve"> </t>
  </si>
  <si>
    <t>Update admin maintenance page to show staff performance</t>
  </si>
  <si>
    <t>Create admin dashboard</t>
  </si>
  <si>
    <t>Create script link to html2pdf</t>
  </si>
  <si>
    <t>Create download PDF button</t>
  </si>
  <si>
    <t>Add PDF Functionality to maintenance page</t>
  </si>
  <si>
    <t>Add PDF Functionality to usage trends report</t>
  </si>
  <si>
    <t>Add PDF Functionality to custom view report</t>
  </si>
  <si>
    <t>Create accont on OpenWeatherApi</t>
  </si>
  <si>
    <t>Link website to API</t>
  </si>
  <si>
    <t>Create script link to ChartJS</t>
  </si>
  <si>
    <t>Create usage trends tab in dashboard</t>
  </si>
  <si>
    <t>Create custom view tab in dashboard</t>
  </si>
  <si>
    <t>Create graph section in maintenance page</t>
  </si>
  <si>
    <t>Karabelo Borotho, Karabo Bopape</t>
  </si>
  <si>
    <t>Pie chart for maintenance issues showing open, closed, in progress</t>
  </si>
  <si>
    <t>Jayden Harold, Dylan Naidoo</t>
  </si>
  <si>
    <t>Display most popular facility</t>
  </si>
  <si>
    <t>Bar Chart showing number of bookings per facility</t>
  </si>
  <si>
    <t>Bar Chart showing number of maintenance issues per facility</t>
  </si>
  <si>
    <t>Add all graphs from maintenance and usage trends into custom view tab with flexible filters</t>
  </si>
  <si>
    <t>SPRINT 4</t>
  </si>
  <si>
    <t>Given that I am a resident, when I make access my home page, then I will be informed of the current weather</t>
  </si>
  <si>
    <t>Given that I am a system administrator, when I access my home page, then I will be informed of the current weather</t>
  </si>
  <si>
    <t>Fetch weather and display weather in admin home page</t>
  </si>
  <si>
    <t>Fetch weather and display weather in resident home page</t>
  </si>
  <si>
    <t>Process view for resident reporting maintenance issue</t>
  </si>
  <si>
    <t>Process view for admin creating an event</t>
  </si>
  <si>
    <r>
      <rPr>
        <b/>
        <sz val="10"/>
        <color theme="1"/>
        <rFont val="Century Gothic"/>
        <family val="2"/>
      </rPr>
      <t xml:space="preserve">Testing: </t>
    </r>
    <r>
      <rPr>
        <sz val="10"/>
        <color theme="1"/>
        <rFont val="Century Gothic"/>
        <family val="2"/>
      </rPr>
      <t>Create mock resident and approve</t>
    </r>
  </si>
  <si>
    <r>
      <rPr>
        <b/>
        <sz val="10"/>
        <color theme="1"/>
        <rFont val="Century Gothic"/>
        <family val="2"/>
      </rPr>
      <t>Testing:</t>
    </r>
    <r>
      <rPr>
        <sz val="10"/>
        <color theme="1"/>
        <rFont val="Century Gothic"/>
        <family val="1"/>
      </rPr>
      <t xml:space="preserve"> Create mock staff member and approve</t>
    </r>
  </si>
  <si>
    <r>
      <t xml:space="preserve">Testing: </t>
    </r>
    <r>
      <rPr>
        <sz val="10"/>
        <color theme="1"/>
        <rFont val="Century Gothic"/>
        <family val="2"/>
      </rPr>
      <t>Create mock staff member and remove</t>
    </r>
  </si>
  <si>
    <t>Fetch and display approved residents in residents page</t>
  </si>
  <si>
    <t>Testing bookings redirect</t>
  </si>
  <si>
    <r>
      <t xml:space="preserve">Testing: </t>
    </r>
    <r>
      <rPr>
        <sz val="10"/>
        <color theme="1"/>
        <rFont val="Century Gothic"/>
        <family val="2"/>
      </rPr>
      <t>Create mock booking and cancel</t>
    </r>
  </si>
  <si>
    <r>
      <t xml:space="preserve">Testing: </t>
    </r>
    <r>
      <rPr>
        <sz val="10"/>
        <color theme="1"/>
        <rFont val="Century Gothic"/>
        <family val="2"/>
      </rPr>
      <t>Create mock booking</t>
    </r>
    <r>
      <rPr>
        <b/>
        <sz val="10"/>
        <color theme="1"/>
        <rFont val="Century Gothic"/>
        <family val="2"/>
      </rPr>
      <t xml:space="preserve">, </t>
    </r>
    <r>
      <rPr>
        <sz val="10"/>
        <color theme="1"/>
        <rFont val="Century Gothic"/>
        <family val="2"/>
      </rPr>
      <t>ensure no conflicts and correct storage</t>
    </r>
  </si>
  <si>
    <r>
      <t xml:space="preserve">Testing: </t>
    </r>
    <r>
      <rPr>
        <sz val="10"/>
        <color theme="1"/>
        <rFont val="Century Gothic"/>
        <family val="2"/>
      </rPr>
      <t>Create mock event, ensure no conflicts and correct storage</t>
    </r>
  </si>
  <si>
    <r>
      <t xml:space="preserve">Testing: </t>
    </r>
    <r>
      <rPr>
        <sz val="10"/>
        <color theme="1"/>
        <rFont val="Century Gothic"/>
        <family val="2"/>
      </rPr>
      <t>Create mock maintenance reports and ensure correct graphing</t>
    </r>
  </si>
  <si>
    <r>
      <t xml:space="preserve">Testing: </t>
    </r>
    <r>
      <rPr>
        <sz val="10"/>
        <color theme="1"/>
        <rFont val="Century Gothic"/>
        <family val="2"/>
      </rPr>
      <t>Create mock bookings and ensure correct graphing</t>
    </r>
  </si>
  <si>
    <r>
      <t xml:space="preserve">Testing: </t>
    </r>
    <r>
      <rPr>
        <sz val="10"/>
        <color theme="1"/>
        <rFont val="Century Gothic"/>
        <family val="2"/>
      </rPr>
      <t>Create mock admin and sign in</t>
    </r>
  </si>
  <si>
    <r>
      <t xml:space="preserve">Testing: </t>
    </r>
    <r>
      <rPr>
        <sz val="10"/>
        <color theme="1"/>
        <rFont val="Century Gothic"/>
        <family val="2"/>
      </rPr>
      <t>Create mock resident and sign up</t>
    </r>
  </si>
  <si>
    <r>
      <t xml:space="preserve">Testing: </t>
    </r>
    <r>
      <rPr>
        <sz val="10"/>
        <color theme="1"/>
        <rFont val="Century Gothic"/>
        <family val="2"/>
      </rPr>
      <t>Create mock resident and sign in</t>
    </r>
  </si>
  <si>
    <r>
      <t xml:space="preserve">Testing: </t>
    </r>
    <r>
      <rPr>
        <sz val="10"/>
        <color theme="1"/>
        <rFont val="Century Gothic"/>
        <family val="2"/>
      </rPr>
      <t>Create mock staff member and sign up</t>
    </r>
  </si>
  <si>
    <r>
      <t xml:space="preserve">Testing: </t>
    </r>
    <r>
      <rPr>
        <sz val="10"/>
        <color theme="1"/>
        <rFont val="Century Gothic"/>
        <family val="2"/>
      </rPr>
      <t>Create mock staff member and sign 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</si>
</sst>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0"/>
      <color theme="1"/>
      <name val="Century Gothic"/>
      <family val="2"/>
    </font>
    <font>
      <b/>
      <sz val="10"/>
      <name val="Century Gothic"/>
      <family val="2"/>
    </font>
    <font>
      <sz val="22"/>
      <color theme="1"/>
      <name val="Century Gothic"/>
      <family val="2"/>
    </font>
    <font>
      <sz val="22"/>
      <color theme="0" tint="-0.499984740745262"/>
      <name val="Calibri"/>
      <family val="2"/>
      <scheme val="minor"/>
    </font>
    <font>
      <b/>
      <sz val="22"/>
      <color theme="0" tint="-0.499984740745262"/>
      <name val="Century Gothic"/>
      <family val="2"/>
    </font>
    <font>
      <b/>
      <sz val="24"/>
      <color theme="1"/>
      <name val="Century Gothic"/>
      <family val="2"/>
    </font>
    <font>
      <b/>
      <sz val="24"/>
      <name val="Century Gothic"/>
      <family val="2"/>
    </font>
    <font>
      <sz val="10"/>
      <color theme="1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D7D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3" fillId="8" borderId="1" xfId="0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horizontal="left" vertical="center" wrapText="1" indent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7" fillId="12" borderId="1" xfId="0" applyFont="1" applyFill="1" applyBorder="1" applyAlignment="1">
      <alignment horizontal="left" vertical="center" wrapText="1" indent="1"/>
    </xf>
    <xf numFmtId="0" fontId="6" fillId="12" borderId="1" xfId="0" applyFont="1" applyFill="1" applyBorder="1" applyAlignment="1">
      <alignment horizontal="left" vertical="center" wrapText="1" indent="1"/>
    </xf>
    <xf numFmtId="0" fontId="8" fillId="0" borderId="0" xfId="0" applyFont="1"/>
    <xf numFmtId="0" fontId="3" fillId="13" borderId="1" xfId="0" applyFont="1" applyFill="1" applyBorder="1" applyAlignment="1">
      <alignment horizontal="left" vertical="center" wrapText="1" indent="1"/>
    </xf>
    <xf numFmtId="0" fontId="6" fillId="14" borderId="0" xfId="0" applyFont="1" applyFill="1" applyAlignment="1">
      <alignment wrapText="1"/>
    </xf>
    <xf numFmtId="0" fontId="6" fillId="15" borderId="0" xfId="0" applyFont="1" applyFill="1" applyAlignment="1">
      <alignment vertical="top"/>
    </xf>
    <xf numFmtId="0" fontId="1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0" fillId="0" borderId="0" xfId="0" applyFont="1" applyAlignment="1">
      <alignment vertical="center"/>
    </xf>
    <xf numFmtId="0" fontId="6" fillId="15" borderId="0" xfId="0" applyFont="1" applyFill="1" applyAlignment="1">
      <alignment vertical="top" wrapText="1"/>
    </xf>
    <xf numFmtId="0" fontId="12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top" wrapText="1"/>
    </xf>
    <xf numFmtId="0" fontId="11" fillId="1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FED7D2"/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20479729841265E-2"/>
          <c:y val="5.2090361587224909E-2"/>
          <c:w val="0.93455861899708448"/>
          <c:h val="0.92261775296208193"/>
        </c:manualLayout>
      </c:layout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Sprint1!$G$2:$L$2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Sprint1!$F$56:$L$56</c:f>
              <c:numCache>
                <c:formatCode>General</c:formatCode>
                <c:ptCount val="7"/>
                <c:pt idx="0">
                  <c:v>70</c:v>
                </c:pt>
                <c:pt idx="1">
                  <c:v>66</c:v>
                </c:pt>
                <c:pt idx="2">
                  <c:v>54</c:v>
                </c:pt>
                <c:pt idx="3">
                  <c:v>45</c:v>
                </c:pt>
                <c:pt idx="4">
                  <c:v>40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solidFill>
        <a:sysClr val="windowText" lastClr="000000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Sprint2!$G$2:$L$2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Sprint2!$F$57:$L$57</c:f>
              <c:numCache>
                <c:formatCode>General</c:formatCode>
                <c:ptCount val="7"/>
                <c:pt idx="0">
                  <c:v>125</c:v>
                </c:pt>
                <c:pt idx="1">
                  <c:v>115</c:v>
                </c:pt>
                <c:pt idx="2">
                  <c:v>90</c:v>
                </c:pt>
                <c:pt idx="3">
                  <c:v>66</c:v>
                </c:pt>
                <c:pt idx="4">
                  <c:v>45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6-4E4B-9C9F-4E0F87BE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Sprint3!$G$2:$Q$2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Sprint3!$F$47:$Q$47</c:f>
              <c:numCache>
                <c:formatCode>General</c:formatCode>
                <c:ptCount val="12"/>
                <c:pt idx="0">
                  <c:v>100</c:v>
                </c:pt>
                <c:pt idx="1">
                  <c:v>98</c:v>
                </c:pt>
                <c:pt idx="2">
                  <c:v>88</c:v>
                </c:pt>
                <c:pt idx="3">
                  <c:v>75</c:v>
                </c:pt>
                <c:pt idx="4">
                  <c:v>66</c:v>
                </c:pt>
                <c:pt idx="5">
                  <c:v>57</c:v>
                </c:pt>
                <c:pt idx="6">
                  <c:v>44</c:v>
                </c:pt>
                <c:pt idx="7">
                  <c:v>34</c:v>
                </c:pt>
                <c:pt idx="8">
                  <c:v>33</c:v>
                </c:pt>
                <c:pt idx="9">
                  <c:v>25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C-4CF6-84D4-011EFD32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Sprint4!$G$2:$Q$2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Sprint4!$F$39:$Q$39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81</c:v>
                </c:pt>
                <c:pt idx="8">
                  <c:v>65</c:v>
                </c:pt>
                <c:pt idx="9">
                  <c:v>48</c:v>
                </c:pt>
                <c:pt idx="10">
                  <c:v>27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D-4D8C-B6AB-8FD21DDA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10584</xdr:colOff>
      <xdr:row>1</xdr:row>
      <xdr:rowOff>79375</xdr:rowOff>
    </xdr:from>
    <xdr:to>
      <xdr:col>31</xdr:col>
      <xdr:colOff>714376</xdr:colOff>
      <xdr:row>55</xdr:row>
      <xdr:rowOff>264583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</xdr:row>
      <xdr:rowOff>190500</xdr:rowOff>
    </xdr:from>
    <xdr:to>
      <xdr:col>30</xdr:col>
      <xdr:colOff>381000</xdr:colOff>
      <xdr:row>56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C58F8-149B-4689-B793-8974DB3C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225424</xdr:colOff>
      <xdr:row>1</xdr:row>
      <xdr:rowOff>278277</xdr:rowOff>
    </xdr:from>
    <xdr:to>
      <xdr:col>36</xdr:col>
      <xdr:colOff>37352</xdr:colOff>
      <xdr:row>46</xdr:row>
      <xdr:rowOff>224116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293BC-65BC-41EB-B770-03F75AD26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193675</xdr:colOff>
      <xdr:row>1</xdr:row>
      <xdr:rowOff>190500</xdr:rowOff>
    </xdr:from>
    <xdr:to>
      <xdr:col>34</xdr:col>
      <xdr:colOff>349250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78B4-1ED0-471B-BD73-D0F848A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8872-3A33-4D47-8689-0B173196A6C0}">
  <sheetPr>
    <tabColor rgb="FFFF0000"/>
    <pageSetUpPr fitToPage="1"/>
  </sheetPr>
  <dimension ref="A1:V36"/>
  <sheetViews>
    <sheetView zoomScaleNormal="100" workbookViewId="0">
      <selection activeCell="B1" sqref="B1:F1"/>
    </sheetView>
  </sheetViews>
  <sheetFormatPr defaultRowHeight="15.5" x14ac:dyDescent="0.35"/>
  <cols>
    <col min="1" max="1" width="3.33203125" customWidth="1"/>
    <col min="2" max="2" width="17.4140625" customWidth="1"/>
    <col min="3" max="3" width="34.6640625" customWidth="1"/>
    <col min="4" max="4" width="26.08203125" customWidth="1"/>
    <col min="5" max="5" width="23.58203125" customWidth="1"/>
    <col min="6" max="6" width="17.4140625" customWidth="1"/>
  </cols>
  <sheetData>
    <row r="1" spans="1:22" ht="50" customHeight="1" x14ac:dyDescent="0.65">
      <c r="A1" s="20"/>
      <c r="B1" s="35" t="s">
        <v>41</v>
      </c>
      <c r="C1" s="35"/>
      <c r="D1" s="35"/>
      <c r="E1" s="35"/>
      <c r="F1" s="35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29" customHeight="1" x14ac:dyDescent="0.35">
      <c r="B2" s="21" t="s">
        <v>43</v>
      </c>
      <c r="C2" s="6" t="s">
        <v>44</v>
      </c>
      <c r="D2" s="17" t="s">
        <v>47</v>
      </c>
      <c r="E2" s="17" t="s">
        <v>49</v>
      </c>
      <c r="F2" s="16" t="s">
        <v>45</v>
      </c>
    </row>
    <row r="3" spans="1:22" ht="45" customHeight="1" x14ac:dyDescent="0.35">
      <c r="B3" s="23" t="s">
        <v>46</v>
      </c>
      <c r="C3" s="22" t="s">
        <v>48</v>
      </c>
    </row>
    <row r="4" spans="1:22" ht="85" customHeight="1" x14ac:dyDescent="0.35">
      <c r="D4" s="7" t="s">
        <v>11</v>
      </c>
      <c r="E4" s="26" t="s">
        <v>62</v>
      </c>
      <c r="F4" s="29">
        <v>1</v>
      </c>
    </row>
    <row r="5" spans="1:22" ht="75" customHeight="1" x14ac:dyDescent="0.35">
      <c r="D5" s="25" t="s">
        <v>12</v>
      </c>
      <c r="E5" s="7" t="s">
        <v>63</v>
      </c>
      <c r="F5" s="30">
        <v>1</v>
      </c>
    </row>
    <row r="6" spans="1:22" ht="112" customHeight="1" x14ac:dyDescent="0.35">
      <c r="D6" s="7" t="s">
        <v>13</v>
      </c>
      <c r="E6" s="26" t="s">
        <v>64</v>
      </c>
      <c r="F6" s="30">
        <v>1</v>
      </c>
    </row>
    <row r="7" spans="1:22" ht="75" customHeight="1" x14ac:dyDescent="0.35">
      <c r="D7" s="25" t="s">
        <v>15</v>
      </c>
      <c r="E7" s="7" t="s">
        <v>65</v>
      </c>
      <c r="F7" s="30">
        <v>1</v>
      </c>
    </row>
    <row r="8" spans="1:22" ht="75" customHeight="1" x14ac:dyDescent="0.35">
      <c r="D8" s="7" t="s">
        <v>14</v>
      </c>
      <c r="E8" s="26" t="s">
        <v>66</v>
      </c>
      <c r="F8" s="30">
        <v>1</v>
      </c>
    </row>
    <row r="9" spans="1:22" ht="45" customHeight="1" x14ac:dyDescent="0.35">
      <c r="B9" s="23" t="s">
        <v>51</v>
      </c>
      <c r="C9" s="22" t="s">
        <v>50</v>
      </c>
    </row>
    <row r="10" spans="1:22" ht="86.5" customHeight="1" x14ac:dyDescent="0.35">
      <c r="D10" s="25" t="s">
        <v>52</v>
      </c>
      <c r="E10" s="7" t="s">
        <v>75</v>
      </c>
      <c r="F10" s="31">
        <v>2</v>
      </c>
    </row>
    <row r="11" spans="1:22" ht="113.5" customHeight="1" x14ac:dyDescent="0.35">
      <c r="D11" s="7" t="s">
        <v>53</v>
      </c>
      <c r="E11" s="25" t="s">
        <v>74</v>
      </c>
      <c r="F11" s="31">
        <v>2</v>
      </c>
    </row>
    <row r="12" spans="1:22" ht="84" customHeight="1" x14ac:dyDescent="0.35">
      <c r="D12" s="25" t="s">
        <v>54</v>
      </c>
      <c r="E12" s="7" t="s">
        <v>73</v>
      </c>
      <c r="F12" s="31">
        <v>2</v>
      </c>
    </row>
    <row r="13" spans="1:22" ht="75" customHeight="1" x14ac:dyDescent="0.35">
      <c r="D13" s="7" t="s">
        <v>55</v>
      </c>
      <c r="E13" s="25" t="s">
        <v>72</v>
      </c>
      <c r="F13" s="31">
        <v>2</v>
      </c>
    </row>
    <row r="14" spans="1:22" ht="45" customHeight="1" x14ac:dyDescent="0.35">
      <c r="B14" s="23" t="s">
        <v>60</v>
      </c>
      <c r="C14" s="22" t="s">
        <v>61</v>
      </c>
      <c r="D14" s="25"/>
      <c r="F14" s="24"/>
    </row>
    <row r="15" spans="1:22" ht="93" customHeight="1" x14ac:dyDescent="0.35">
      <c r="D15" s="25" t="s">
        <v>56</v>
      </c>
      <c r="E15" s="7" t="s">
        <v>68</v>
      </c>
      <c r="F15" s="31">
        <v>2</v>
      </c>
    </row>
    <row r="16" spans="1:22" ht="96" customHeight="1" x14ac:dyDescent="0.35">
      <c r="D16" s="7" t="s">
        <v>57</v>
      </c>
      <c r="E16" s="25" t="s">
        <v>67</v>
      </c>
      <c r="F16" s="31">
        <v>2</v>
      </c>
    </row>
    <row r="17" spans="2:6" ht="112.5" customHeight="1" x14ac:dyDescent="0.35">
      <c r="D17" s="25" t="s">
        <v>58</v>
      </c>
      <c r="E17" s="7" t="s">
        <v>71</v>
      </c>
      <c r="F17" s="31">
        <v>2</v>
      </c>
    </row>
    <row r="18" spans="2:6" ht="101.5" customHeight="1" x14ac:dyDescent="0.35">
      <c r="D18" s="7" t="s">
        <v>59</v>
      </c>
      <c r="E18" s="25" t="s">
        <v>70</v>
      </c>
      <c r="F18" s="31">
        <v>2</v>
      </c>
    </row>
    <row r="19" spans="2:6" ht="45" customHeight="1" x14ac:dyDescent="0.35">
      <c r="B19" s="28" t="s">
        <v>81</v>
      </c>
      <c r="C19" s="22" t="s">
        <v>82</v>
      </c>
      <c r="D19" s="26"/>
      <c r="F19" s="24"/>
    </row>
    <row r="20" spans="2:6" ht="93" customHeight="1" x14ac:dyDescent="0.35">
      <c r="D20" s="25" t="s">
        <v>83</v>
      </c>
      <c r="E20" s="7" t="s">
        <v>87</v>
      </c>
      <c r="F20" s="32">
        <v>3</v>
      </c>
    </row>
    <row r="21" spans="2:6" ht="105.5" customHeight="1" x14ac:dyDescent="0.35">
      <c r="D21" s="7" t="s">
        <v>84</v>
      </c>
      <c r="E21" s="25" t="s">
        <v>88</v>
      </c>
      <c r="F21" s="32">
        <v>3</v>
      </c>
    </row>
    <row r="22" spans="2:6" ht="75" customHeight="1" x14ac:dyDescent="0.35">
      <c r="D22" s="25" t="s">
        <v>85</v>
      </c>
      <c r="E22" s="7" t="s">
        <v>89</v>
      </c>
      <c r="F22" s="32">
        <v>3</v>
      </c>
    </row>
    <row r="23" spans="2:6" ht="94.5" customHeight="1" x14ac:dyDescent="0.35">
      <c r="D23" s="7" t="s">
        <v>86</v>
      </c>
      <c r="E23" s="25" t="s">
        <v>90</v>
      </c>
      <c r="F23" s="32">
        <v>3</v>
      </c>
    </row>
    <row r="24" spans="2:6" ht="62.5" customHeight="1" x14ac:dyDescent="0.35">
      <c r="B24" s="28" t="s">
        <v>91</v>
      </c>
      <c r="C24" s="33" t="s">
        <v>92</v>
      </c>
      <c r="F24" s="24"/>
    </row>
    <row r="25" spans="2:6" ht="79" customHeight="1" x14ac:dyDescent="0.35">
      <c r="D25" s="25" t="s">
        <v>93</v>
      </c>
      <c r="E25" s="7" t="s">
        <v>96</v>
      </c>
      <c r="F25" s="32">
        <v>3</v>
      </c>
    </row>
    <row r="26" spans="2:6" ht="88" customHeight="1" x14ac:dyDescent="0.35">
      <c r="D26" s="7" t="s">
        <v>94</v>
      </c>
      <c r="E26" s="25" t="s">
        <v>97</v>
      </c>
      <c r="F26" s="32">
        <v>3</v>
      </c>
    </row>
    <row r="27" spans="2:6" ht="83.5" customHeight="1" x14ac:dyDescent="0.35">
      <c r="D27" s="25" t="s">
        <v>95</v>
      </c>
      <c r="E27" s="7" t="s">
        <v>98</v>
      </c>
      <c r="F27" s="32">
        <v>3</v>
      </c>
    </row>
    <row r="28" spans="2:6" ht="62" customHeight="1" x14ac:dyDescent="0.35">
      <c r="B28" s="28" t="s">
        <v>80</v>
      </c>
      <c r="C28" s="33" t="s">
        <v>172</v>
      </c>
      <c r="D28" s="26"/>
      <c r="E28" s="25"/>
    </row>
    <row r="29" spans="2:6" ht="96" customHeight="1" x14ac:dyDescent="0.35">
      <c r="D29" s="25" t="s">
        <v>173</v>
      </c>
      <c r="E29" s="7" t="s">
        <v>180</v>
      </c>
      <c r="F29" s="34">
        <v>4</v>
      </c>
    </row>
    <row r="30" spans="2:6" ht="126" customHeight="1" x14ac:dyDescent="0.35">
      <c r="D30" s="7" t="s">
        <v>174</v>
      </c>
      <c r="E30" s="25" t="s">
        <v>179</v>
      </c>
      <c r="F30" s="34">
        <v>4</v>
      </c>
    </row>
    <row r="31" spans="2:6" ht="98" customHeight="1" x14ac:dyDescent="0.35">
      <c r="D31" s="25" t="s">
        <v>175</v>
      </c>
      <c r="E31" s="7" t="s">
        <v>178</v>
      </c>
      <c r="F31" s="34">
        <v>4</v>
      </c>
    </row>
    <row r="32" spans="2:6" ht="97.5" customHeight="1" x14ac:dyDescent="0.35">
      <c r="D32" s="7" t="s">
        <v>176</v>
      </c>
      <c r="E32" s="25" t="s">
        <v>177</v>
      </c>
      <c r="F32" s="34">
        <v>4</v>
      </c>
    </row>
    <row r="33" spans="2:6" ht="25" x14ac:dyDescent="0.35">
      <c r="B33" s="28" t="s">
        <v>181</v>
      </c>
      <c r="C33" s="33" t="s">
        <v>182</v>
      </c>
    </row>
    <row r="34" spans="2:6" ht="85.5" customHeight="1" x14ac:dyDescent="0.35">
      <c r="D34" s="25" t="s">
        <v>183</v>
      </c>
      <c r="E34" s="7" t="s">
        <v>214</v>
      </c>
      <c r="F34" s="34">
        <v>4</v>
      </c>
    </row>
    <row r="35" spans="2:6" ht="84.5" customHeight="1" x14ac:dyDescent="0.35">
      <c r="D35" s="7" t="s">
        <v>184</v>
      </c>
      <c r="E35" s="25" t="s">
        <v>213</v>
      </c>
      <c r="F35" s="34">
        <v>4</v>
      </c>
    </row>
    <row r="36" spans="2:6" ht="29" x14ac:dyDescent="0.35">
      <c r="D36" s="25"/>
      <c r="E36" s="26"/>
      <c r="F36" s="24"/>
    </row>
  </sheetData>
  <mergeCells count="1">
    <mergeCell ref="B1:F1"/>
  </mergeCells>
  <pageMargins left="0.7" right="0.7" top="0.75" bottom="0.7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51"/>
  <sheetViews>
    <sheetView showGridLines="0" zoomScale="24" zoomScaleNormal="24" workbookViewId="0">
      <pane ySplit="1" topLeftCell="A2" activePane="bottomLeft" state="frozen"/>
      <selection pane="bottomLeft" activeCell="AQ24" sqref="AQ24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65">
      <c r="B1" s="36" t="s">
        <v>26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4"/>
      <c r="X1" s="4"/>
      <c r="Y1" s="4"/>
      <c r="Z1" s="4"/>
      <c r="AA1" s="4"/>
      <c r="AB1" s="4"/>
    </row>
    <row r="2" spans="2:28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6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60" customHeight="1" x14ac:dyDescent="0.25">
      <c r="B3" s="7" t="s">
        <v>11</v>
      </c>
      <c r="C3" s="7">
        <v>25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30" customHeight="1" x14ac:dyDescent="0.25">
      <c r="B4" s="10" t="s">
        <v>16</v>
      </c>
      <c r="C4" s="9"/>
      <c r="D4" s="9" t="s">
        <v>17</v>
      </c>
      <c r="E4" s="18" t="s">
        <v>18</v>
      </c>
      <c r="F4" s="9">
        <v>1</v>
      </c>
      <c r="G4" s="9">
        <v>1</v>
      </c>
      <c r="H4" s="9">
        <v>0</v>
      </c>
      <c r="I4" s="9"/>
      <c r="J4" s="9"/>
      <c r="K4" s="9"/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30" customHeight="1" x14ac:dyDescent="0.25">
      <c r="B5" s="10" t="s">
        <v>29</v>
      </c>
      <c r="C5" s="9"/>
      <c r="D5" s="9" t="s">
        <v>17</v>
      </c>
      <c r="E5" s="18" t="s">
        <v>18</v>
      </c>
      <c r="F5" s="9">
        <v>1</v>
      </c>
      <c r="G5" s="9">
        <v>1</v>
      </c>
      <c r="H5" s="9">
        <v>0</v>
      </c>
      <c r="I5" s="9"/>
      <c r="J5" s="9"/>
      <c r="K5" s="9"/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30" customHeight="1" x14ac:dyDescent="0.25">
      <c r="B6" s="10" t="s">
        <v>30</v>
      </c>
      <c r="C6" s="9"/>
      <c r="D6" s="9" t="s">
        <v>17</v>
      </c>
      <c r="E6" s="18" t="s">
        <v>18</v>
      </c>
      <c r="F6" s="9">
        <v>1</v>
      </c>
      <c r="G6" s="9">
        <v>1</v>
      </c>
      <c r="H6" s="9">
        <v>0</v>
      </c>
      <c r="I6" s="9"/>
      <c r="J6" s="9"/>
      <c r="K6" s="9"/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30" customHeight="1" x14ac:dyDescent="0.25">
      <c r="B7" s="10" t="s">
        <v>31</v>
      </c>
      <c r="C7" s="9"/>
      <c r="D7" s="9" t="s">
        <v>17</v>
      </c>
      <c r="E7" s="18" t="s">
        <v>18</v>
      </c>
      <c r="F7" s="9">
        <v>1</v>
      </c>
      <c r="G7" s="9">
        <v>1</v>
      </c>
      <c r="H7" s="9">
        <v>0</v>
      </c>
      <c r="I7" s="9"/>
      <c r="J7" s="9"/>
      <c r="K7" s="9"/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30" customHeight="1" x14ac:dyDescent="0.25">
      <c r="B8" s="10" t="s">
        <v>32</v>
      </c>
      <c r="C8" s="9"/>
      <c r="D8" s="9" t="s">
        <v>33</v>
      </c>
      <c r="E8" s="18" t="s">
        <v>18</v>
      </c>
      <c r="F8" s="9">
        <v>2</v>
      </c>
      <c r="G8" s="9">
        <v>1</v>
      </c>
      <c r="H8" s="9">
        <v>0</v>
      </c>
      <c r="I8" s="9"/>
      <c r="J8" s="9"/>
      <c r="K8" s="9"/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30" customHeight="1" x14ac:dyDescent="0.25">
      <c r="B9" s="10" t="s">
        <v>34</v>
      </c>
      <c r="C9" s="9"/>
      <c r="D9" s="9" t="s">
        <v>35</v>
      </c>
      <c r="E9" s="18" t="s">
        <v>18</v>
      </c>
      <c r="F9" s="9">
        <v>2</v>
      </c>
      <c r="G9" s="9">
        <v>1</v>
      </c>
      <c r="H9" s="9">
        <v>0</v>
      </c>
      <c r="I9" s="9"/>
      <c r="J9" s="9"/>
      <c r="K9" s="9"/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30" customHeight="1" x14ac:dyDescent="0.25">
      <c r="B10" s="10" t="s">
        <v>19</v>
      </c>
      <c r="C10" s="9"/>
      <c r="D10" s="9" t="s">
        <v>24</v>
      </c>
      <c r="E10" s="18" t="s">
        <v>18</v>
      </c>
      <c r="F10" s="9">
        <v>2</v>
      </c>
      <c r="G10" s="9">
        <v>1</v>
      </c>
      <c r="H10" s="9">
        <v>1</v>
      </c>
      <c r="I10" s="9">
        <v>0</v>
      </c>
      <c r="J10" s="9"/>
      <c r="K10" s="9"/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30" customHeight="1" x14ac:dyDescent="0.25">
      <c r="B11" s="10" t="s">
        <v>20</v>
      </c>
      <c r="C11" s="9"/>
      <c r="D11" s="9" t="s">
        <v>25</v>
      </c>
      <c r="E11" s="18" t="s">
        <v>18</v>
      </c>
      <c r="F11" s="9">
        <v>3</v>
      </c>
      <c r="G11" s="9">
        <v>3</v>
      </c>
      <c r="H11" s="9">
        <v>2</v>
      </c>
      <c r="I11" s="9">
        <v>1</v>
      </c>
      <c r="J11" s="9">
        <v>0</v>
      </c>
      <c r="K11" s="9"/>
      <c r="L11" s="9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30" customHeight="1" x14ac:dyDescent="0.25">
      <c r="B12" s="10" t="s">
        <v>21</v>
      </c>
      <c r="C12" s="9"/>
      <c r="D12" s="9" t="s">
        <v>27</v>
      </c>
      <c r="E12" s="18" t="s">
        <v>18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0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30" customHeight="1" x14ac:dyDescent="0.25">
      <c r="B13" s="10" t="s">
        <v>22</v>
      </c>
      <c r="C13" s="9"/>
      <c r="D13" s="9" t="s">
        <v>69</v>
      </c>
      <c r="E13" s="18" t="s">
        <v>18</v>
      </c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>
        <v>0</v>
      </c>
      <c r="L13" s="9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30" customHeight="1" x14ac:dyDescent="0.25">
      <c r="B14" s="10" t="s">
        <v>23</v>
      </c>
      <c r="C14" s="9"/>
      <c r="D14" s="9" t="s">
        <v>28</v>
      </c>
      <c r="E14" s="18" t="s">
        <v>18</v>
      </c>
      <c r="F14" s="9">
        <v>2</v>
      </c>
      <c r="G14" s="9">
        <v>2</v>
      </c>
      <c r="H14" s="9">
        <v>1</v>
      </c>
      <c r="I14" s="9">
        <v>1</v>
      </c>
      <c r="J14" s="9">
        <v>1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30" customHeight="1" x14ac:dyDescent="0.25">
      <c r="B15" s="39" t="s">
        <v>229</v>
      </c>
      <c r="C15" s="9"/>
      <c r="D15" s="9" t="s">
        <v>28</v>
      </c>
      <c r="E15" s="18" t="s">
        <v>18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9">
        <v>5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60" customHeight="1" x14ac:dyDescent="0.25">
      <c r="B16" s="7" t="s">
        <v>12</v>
      </c>
      <c r="C16" s="7">
        <v>20</v>
      </c>
      <c r="D16" s="8"/>
      <c r="E16" s="8"/>
      <c r="F16" s="8"/>
      <c r="G16" s="8"/>
      <c r="H16" s="8"/>
      <c r="I16" s="8"/>
      <c r="J16" s="8"/>
      <c r="K16" s="8"/>
      <c r="L16" s="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30" customHeight="1" x14ac:dyDescent="0.25">
      <c r="B17" s="10" t="s">
        <v>16</v>
      </c>
      <c r="C17" s="9"/>
      <c r="D17" s="9" t="s">
        <v>17</v>
      </c>
      <c r="E17" s="19" t="s">
        <v>18</v>
      </c>
      <c r="F17" s="11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30" customHeight="1" x14ac:dyDescent="0.25">
      <c r="B18" s="10" t="s">
        <v>29</v>
      </c>
      <c r="C18" s="9"/>
      <c r="D18" s="9" t="s">
        <v>17</v>
      </c>
      <c r="E18" s="19" t="s">
        <v>18</v>
      </c>
      <c r="F18" s="11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30" customHeight="1" x14ac:dyDescent="0.25">
      <c r="B19" s="10" t="s">
        <v>30</v>
      </c>
      <c r="C19" s="9"/>
      <c r="D19" s="9" t="s">
        <v>17</v>
      </c>
      <c r="E19" s="19" t="s">
        <v>18</v>
      </c>
      <c r="F19" s="11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30" customHeight="1" x14ac:dyDescent="0.25">
      <c r="B20" s="10" t="s">
        <v>32</v>
      </c>
      <c r="C20" s="9"/>
      <c r="D20" s="9" t="s">
        <v>33</v>
      </c>
      <c r="E20" s="19" t="s">
        <v>18</v>
      </c>
      <c r="F20" s="11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30" customHeight="1" x14ac:dyDescent="0.25">
      <c r="B21" s="10" t="s">
        <v>34</v>
      </c>
      <c r="C21" s="9"/>
      <c r="D21" s="9" t="s">
        <v>35</v>
      </c>
      <c r="E21" s="19" t="s">
        <v>18</v>
      </c>
      <c r="F21" s="11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0" customHeight="1" x14ac:dyDescent="0.25">
      <c r="B22" s="10" t="s">
        <v>36</v>
      </c>
      <c r="C22" s="9"/>
      <c r="D22" s="9" t="s">
        <v>24</v>
      </c>
      <c r="E22" s="19" t="s">
        <v>18</v>
      </c>
      <c r="F22" s="9">
        <v>2</v>
      </c>
      <c r="G22" s="9">
        <v>1</v>
      </c>
      <c r="H22" s="9">
        <v>1</v>
      </c>
      <c r="I22" s="9">
        <v>0</v>
      </c>
      <c r="J22" s="9"/>
      <c r="K22" s="9"/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30" customHeight="1" x14ac:dyDescent="0.25">
      <c r="B23" s="10" t="s">
        <v>20</v>
      </c>
      <c r="C23" s="9"/>
      <c r="D23" s="9" t="s">
        <v>25</v>
      </c>
      <c r="E23" s="19" t="s">
        <v>18</v>
      </c>
      <c r="F23" s="11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30" customHeight="1" x14ac:dyDescent="0.25">
      <c r="B24" s="10" t="s">
        <v>37</v>
      </c>
      <c r="C24" s="9"/>
      <c r="D24" s="9" t="s">
        <v>28</v>
      </c>
      <c r="E24" s="19" t="s">
        <v>18</v>
      </c>
      <c r="F24" s="9">
        <v>2</v>
      </c>
      <c r="G24" s="9">
        <v>2</v>
      </c>
      <c r="H24" s="9">
        <v>2</v>
      </c>
      <c r="I24" s="9">
        <v>1</v>
      </c>
      <c r="J24" s="9">
        <v>0</v>
      </c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30" customHeight="1" x14ac:dyDescent="0.25">
      <c r="B25" s="10" t="s">
        <v>78</v>
      </c>
      <c r="C25" s="9"/>
      <c r="D25" s="9" t="s">
        <v>38</v>
      </c>
      <c r="E25" s="19" t="s">
        <v>18</v>
      </c>
      <c r="F25" s="9">
        <v>5</v>
      </c>
      <c r="G25" s="9">
        <v>5</v>
      </c>
      <c r="H25" s="9">
        <v>3</v>
      </c>
      <c r="I25" s="9">
        <v>1</v>
      </c>
      <c r="J25" s="9">
        <v>0</v>
      </c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30" customHeight="1" x14ac:dyDescent="0.25">
      <c r="B26" s="10" t="s">
        <v>39</v>
      </c>
      <c r="C26" s="9"/>
      <c r="D26" s="9" t="s">
        <v>27</v>
      </c>
      <c r="E26" s="19" t="s">
        <v>18</v>
      </c>
      <c r="F26" s="9">
        <v>3</v>
      </c>
      <c r="G26" s="9">
        <v>3</v>
      </c>
      <c r="H26" s="9">
        <v>3</v>
      </c>
      <c r="I26" s="9">
        <v>3</v>
      </c>
      <c r="J26" s="9">
        <v>3</v>
      </c>
      <c r="K26" s="9">
        <v>0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30" customHeight="1" x14ac:dyDescent="0.25">
      <c r="B27" s="10" t="s">
        <v>40</v>
      </c>
      <c r="C27" s="9"/>
      <c r="D27" s="9" t="s">
        <v>27</v>
      </c>
      <c r="E27" s="19" t="s">
        <v>18</v>
      </c>
      <c r="F27" s="9">
        <v>3</v>
      </c>
      <c r="G27" s="9">
        <v>3</v>
      </c>
      <c r="H27" s="9">
        <v>3</v>
      </c>
      <c r="I27" s="9">
        <v>3</v>
      </c>
      <c r="J27" s="9">
        <v>3</v>
      </c>
      <c r="K27" s="9">
        <v>0</v>
      </c>
      <c r="L27" s="9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0" customHeight="1" x14ac:dyDescent="0.25">
      <c r="B28" s="39" t="s">
        <v>230</v>
      </c>
      <c r="C28" s="9"/>
      <c r="D28" s="9" t="s">
        <v>28</v>
      </c>
      <c r="E28" s="19" t="s">
        <v>18</v>
      </c>
      <c r="F28" s="9">
        <v>5</v>
      </c>
      <c r="G28" s="9">
        <v>5</v>
      </c>
      <c r="H28" s="9">
        <v>5</v>
      </c>
      <c r="I28" s="9">
        <v>5</v>
      </c>
      <c r="J28" s="9">
        <v>5</v>
      </c>
      <c r="K28" s="9">
        <v>5</v>
      </c>
      <c r="L28" s="9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60" customHeight="1" x14ac:dyDescent="0.25">
      <c r="B29" s="7" t="s">
        <v>13</v>
      </c>
      <c r="C29" s="7">
        <v>7</v>
      </c>
      <c r="D29" s="8"/>
      <c r="E29" s="8"/>
      <c r="F29" s="8"/>
      <c r="G29" s="8"/>
      <c r="H29" s="8"/>
      <c r="I29" s="8"/>
      <c r="J29" s="8"/>
      <c r="K29" s="8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30" customHeight="1" x14ac:dyDescent="0.25">
      <c r="B30" s="10" t="s">
        <v>19</v>
      </c>
      <c r="C30" s="9"/>
      <c r="D30" s="9" t="s">
        <v>24</v>
      </c>
      <c r="E30" s="18" t="s">
        <v>18</v>
      </c>
      <c r="F30" s="11"/>
      <c r="G30" s="9"/>
      <c r="H30" s="9"/>
      <c r="I30" s="9"/>
      <c r="J30" s="9"/>
      <c r="K30" s="9"/>
      <c r="L30" s="9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30" customHeight="1" x14ac:dyDescent="0.25">
      <c r="B31" s="10" t="s">
        <v>20</v>
      </c>
      <c r="C31" s="9"/>
      <c r="D31" s="9" t="s">
        <v>25</v>
      </c>
      <c r="E31" s="18" t="s">
        <v>18</v>
      </c>
      <c r="F31" s="11"/>
      <c r="G31" s="9"/>
      <c r="H31" s="9"/>
      <c r="I31" s="9"/>
      <c r="J31" s="9"/>
      <c r="K31" s="9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30" customHeight="1" x14ac:dyDescent="0.25">
      <c r="B32" s="10" t="s">
        <v>39</v>
      </c>
      <c r="C32" s="9"/>
      <c r="D32" s="9" t="s">
        <v>27</v>
      </c>
      <c r="E32" s="18" t="s">
        <v>18</v>
      </c>
      <c r="F32" s="11"/>
      <c r="G32" s="9"/>
      <c r="H32" s="9"/>
      <c r="I32" s="9"/>
      <c r="J32" s="9"/>
      <c r="K32" s="9"/>
      <c r="L32" s="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25" x14ac:dyDescent="0.25">
      <c r="B33" s="10" t="s">
        <v>76</v>
      </c>
      <c r="C33" s="9"/>
      <c r="D33" s="9" t="s">
        <v>28</v>
      </c>
      <c r="E33" s="19" t="s">
        <v>18</v>
      </c>
      <c r="F33" s="9">
        <v>2</v>
      </c>
      <c r="G33" s="9">
        <v>2</v>
      </c>
      <c r="H33" s="9">
        <v>2</v>
      </c>
      <c r="I33" s="9">
        <v>1</v>
      </c>
      <c r="J33" s="9">
        <v>0</v>
      </c>
      <c r="K33" s="9"/>
      <c r="L33" s="9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30" customHeight="1" x14ac:dyDescent="0.25">
      <c r="B34" s="10" t="s">
        <v>40</v>
      </c>
      <c r="C34" s="9"/>
      <c r="D34" s="9" t="s">
        <v>27</v>
      </c>
      <c r="E34" s="19" t="s">
        <v>18</v>
      </c>
      <c r="F34" s="11"/>
      <c r="G34" s="9"/>
      <c r="H34" s="9"/>
      <c r="I34" s="9"/>
      <c r="J34" s="9"/>
      <c r="K34" s="9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30" customHeight="1" x14ac:dyDescent="0.25">
      <c r="B35" s="39" t="s">
        <v>231</v>
      </c>
      <c r="C35" s="9"/>
      <c r="D35" s="9" t="s">
        <v>28</v>
      </c>
      <c r="E35" s="19" t="s">
        <v>18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ht="60" customHeight="1" x14ac:dyDescent="0.25">
      <c r="B36" s="7" t="s">
        <v>15</v>
      </c>
      <c r="C36" s="7">
        <v>13</v>
      </c>
      <c r="D36" s="8"/>
      <c r="E36" s="8"/>
      <c r="F36" s="8"/>
      <c r="G36" s="8"/>
      <c r="H36" s="8"/>
      <c r="I36" s="8"/>
      <c r="J36" s="8"/>
      <c r="K36" s="8"/>
      <c r="L36" s="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ht="30" customHeight="1" x14ac:dyDescent="0.25">
      <c r="B37" s="10" t="s">
        <v>16</v>
      </c>
      <c r="C37" s="9"/>
      <c r="D37" s="9" t="s">
        <v>17</v>
      </c>
      <c r="E37" s="19" t="s">
        <v>18</v>
      </c>
      <c r="F37" s="11"/>
      <c r="G37" s="9"/>
      <c r="H37" s="9"/>
      <c r="I37" s="9"/>
      <c r="J37" s="9"/>
      <c r="K37" s="9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ht="30" customHeight="1" x14ac:dyDescent="0.25">
      <c r="B38" s="10" t="s">
        <v>29</v>
      </c>
      <c r="C38" s="9"/>
      <c r="D38" s="9" t="s">
        <v>17</v>
      </c>
      <c r="E38" s="19" t="s">
        <v>18</v>
      </c>
      <c r="F38" s="11"/>
      <c r="G38" s="9"/>
      <c r="H38" s="9"/>
      <c r="I38" s="9"/>
      <c r="J38" s="9"/>
      <c r="K38" s="9"/>
      <c r="L38" s="9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ht="30" customHeight="1" x14ac:dyDescent="0.25">
      <c r="B39" s="10" t="s">
        <v>30</v>
      </c>
      <c r="C39" s="9"/>
      <c r="D39" s="9" t="s">
        <v>17</v>
      </c>
      <c r="E39" s="19" t="s">
        <v>18</v>
      </c>
      <c r="F39" s="11"/>
      <c r="G39" s="9"/>
      <c r="H39" s="9"/>
      <c r="I39" s="9"/>
      <c r="J39" s="9"/>
      <c r="K39" s="9"/>
      <c r="L39" s="9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ht="30" customHeight="1" x14ac:dyDescent="0.25">
      <c r="B40" s="10" t="s">
        <v>32</v>
      </c>
      <c r="C40" s="9"/>
      <c r="D40" s="9" t="s">
        <v>33</v>
      </c>
      <c r="E40" s="19" t="s">
        <v>18</v>
      </c>
      <c r="F40" s="11"/>
      <c r="G40" s="9"/>
      <c r="H40" s="9"/>
      <c r="I40" s="9"/>
      <c r="J40" s="9"/>
      <c r="K40" s="9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ht="30" customHeight="1" x14ac:dyDescent="0.25">
      <c r="B41" s="10" t="s">
        <v>34</v>
      </c>
      <c r="C41" s="9"/>
      <c r="D41" s="9" t="s">
        <v>35</v>
      </c>
      <c r="E41" s="19" t="s">
        <v>18</v>
      </c>
      <c r="F41" s="11"/>
      <c r="G41" s="9"/>
      <c r="H41" s="9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ht="30" customHeight="1" x14ac:dyDescent="0.25">
      <c r="B42" s="10" t="s">
        <v>36</v>
      </c>
      <c r="C42" s="9"/>
      <c r="D42" s="9" t="s">
        <v>24</v>
      </c>
      <c r="E42" s="19" t="s">
        <v>18</v>
      </c>
      <c r="F42" s="11"/>
      <c r="G42" s="9"/>
      <c r="H42" s="9"/>
      <c r="I42" s="9"/>
      <c r="J42" s="9"/>
      <c r="K42" s="9"/>
      <c r="L42" s="9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ht="30" customHeight="1" x14ac:dyDescent="0.25">
      <c r="B43" s="10" t="s">
        <v>20</v>
      </c>
      <c r="C43" s="9"/>
      <c r="D43" s="9" t="s">
        <v>25</v>
      </c>
      <c r="E43" s="19" t="s">
        <v>18</v>
      </c>
      <c r="F43" s="11"/>
      <c r="G43" s="9"/>
      <c r="H43" s="9"/>
      <c r="I43" s="9"/>
      <c r="J43" s="9"/>
      <c r="K43" s="9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ht="30" customHeight="1" x14ac:dyDescent="0.25">
      <c r="B44" s="10" t="s">
        <v>37</v>
      </c>
      <c r="C44" s="9"/>
      <c r="D44" s="9" t="s">
        <v>28</v>
      </c>
      <c r="E44" s="19" t="s">
        <v>18</v>
      </c>
      <c r="F44" s="11"/>
      <c r="G44" s="9"/>
      <c r="H44" s="9"/>
      <c r="I44" s="9"/>
      <c r="J44" s="9"/>
      <c r="K44" s="9"/>
      <c r="L44" s="9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ht="30" customHeight="1" x14ac:dyDescent="0.25">
      <c r="B45" s="10" t="s">
        <v>77</v>
      </c>
      <c r="C45" s="9"/>
      <c r="D45" s="9" t="s">
        <v>38</v>
      </c>
      <c r="E45" s="19" t="s">
        <v>18</v>
      </c>
      <c r="F45" s="9">
        <v>5</v>
      </c>
      <c r="G45" s="9">
        <v>5</v>
      </c>
      <c r="H45" s="9">
        <v>3</v>
      </c>
      <c r="I45" s="9">
        <v>1</v>
      </c>
      <c r="J45" s="9">
        <v>0</v>
      </c>
      <c r="K45" s="9"/>
      <c r="L45" s="9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ht="30" customHeight="1" x14ac:dyDescent="0.25">
      <c r="B46" s="10" t="s">
        <v>79</v>
      </c>
      <c r="C46" s="9"/>
      <c r="D46" s="9" t="s">
        <v>27</v>
      </c>
      <c r="E46" s="19" t="s">
        <v>18</v>
      </c>
      <c r="F46" s="9">
        <v>3</v>
      </c>
      <c r="G46" s="9">
        <v>3</v>
      </c>
      <c r="H46" s="9">
        <v>3</v>
      </c>
      <c r="I46" s="9">
        <v>3</v>
      </c>
      <c r="J46" s="9">
        <v>3</v>
      </c>
      <c r="K46" s="9">
        <v>0</v>
      </c>
      <c r="L46" s="9">
        <v>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ht="30" customHeight="1" x14ac:dyDescent="0.25">
      <c r="B47" s="10" t="s">
        <v>40</v>
      </c>
      <c r="C47" s="9"/>
      <c r="D47" s="9" t="s">
        <v>27</v>
      </c>
      <c r="E47" s="19" t="s">
        <v>18</v>
      </c>
      <c r="F47" s="11"/>
      <c r="G47" s="9"/>
      <c r="H47" s="9"/>
      <c r="I47" s="9"/>
      <c r="J47" s="9"/>
      <c r="K47" s="9"/>
      <c r="L47" s="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30" customHeight="1" x14ac:dyDescent="0.25">
      <c r="B48" s="39" t="s">
        <v>232</v>
      </c>
      <c r="C48" s="9"/>
      <c r="D48" s="9" t="s">
        <v>28</v>
      </c>
      <c r="E48" s="19" t="s">
        <v>18</v>
      </c>
      <c r="F48" s="9">
        <v>5</v>
      </c>
      <c r="G48" s="9">
        <v>5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50" x14ac:dyDescent="0.25">
      <c r="B49" s="7" t="s">
        <v>14</v>
      </c>
      <c r="C49" s="7">
        <v>5</v>
      </c>
      <c r="D49" s="8"/>
      <c r="E49" s="8"/>
      <c r="F49" s="8"/>
      <c r="G49" s="8"/>
      <c r="H49" s="8"/>
      <c r="I49" s="8"/>
      <c r="J49" s="8"/>
      <c r="K49" s="8"/>
      <c r="L49" s="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ht="30" customHeight="1" x14ac:dyDescent="0.25">
      <c r="B50" s="10" t="s">
        <v>19</v>
      </c>
      <c r="C50" s="9"/>
      <c r="D50" s="9" t="s">
        <v>24</v>
      </c>
      <c r="E50" s="18" t="s">
        <v>18</v>
      </c>
      <c r="F50" s="11"/>
      <c r="G50" s="9"/>
      <c r="H50" s="9"/>
      <c r="I50" s="9"/>
      <c r="J50" s="9"/>
      <c r="K50" s="9"/>
      <c r="L50" s="9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ht="30" customHeight="1" x14ac:dyDescent="0.25">
      <c r="B51" s="10" t="s">
        <v>20</v>
      </c>
      <c r="C51" s="9"/>
      <c r="D51" s="9" t="s">
        <v>25</v>
      </c>
      <c r="E51" s="18" t="s">
        <v>18</v>
      </c>
      <c r="F51" s="11"/>
      <c r="G51" s="9"/>
      <c r="H51" s="9"/>
      <c r="I51" s="9"/>
      <c r="J51" s="9"/>
      <c r="K51" s="9"/>
      <c r="L51" s="9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ht="30" customHeight="1" x14ac:dyDescent="0.25">
      <c r="B52" s="10" t="s">
        <v>79</v>
      </c>
      <c r="C52" s="9"/>
      <c r="D52" s="9" t="s">
        <v>27</v>
      </c>
      <c r="E52" s="18" t="s">
        <v>18</v>
      </c>
      <c r="F52" s="11"/>
      <c r="G52" s="9"/>
      <c r="H52" s="9"/>
      <c r="I52" s="9"/>
      <c r="J52" s="9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ht="30" customHeight="1" x14ac:dyDescent="0.25">
      <c r="B53" s="10" t="s">
        <v>76</v>
      </c>
      <c r="C53" s="9"/>
      <c r="D53" s="9" t="s">
        <v>28</v>
      </c>
      <c r="E53" s="19" t="s">
        <v>18</v>
      </c>
      <c r="F53" s="11"/>
      <c r="G53" s="9"/>
      <c r="H53" s="9"/>
      <c r="I53" s="9"/>
      <c r="J53" s="9"/>
      <c r="K53" s="9"/>
      <c r="L53" s="9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ht="30" customHeight="1" x14ac:dyDescent="0.25">
      <c r="B54" s="10" t="s">
        <v>40</v>
      </c>
      <c r="C54" s="9"/>
      <c r="D54" s="9" t="s">
        <v>27</v>
      </c>
      <c r="E54" s="19" t="s">
        <v>18</v>
      </c>
      <c r="F54" s="11"/>
      <c r="G54" s="9"/>
      <c r="H54" s="9"/>
      <c r="I54" s="9"/>
      <c r="J54" s="9"/>
      <c r="K54" s="9"/>
      <c r="L54" s="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ht="30" customHeight="1" x14ac:dyDescent="0.25">
      <c r="B55" s="39" t="s">
        <v>233</v>
      </c>
      <c r="C55" s="9"/>
      <c r="D55" s="9" t="s">
        <v>28</v>
      </c>
      <c r="E55" s="19" t="s">
        <v>18</v>
      </c>
      <c r="F55" s="9">
        <v>5</v>
      </c>
      <c r="G55" s="9">
        <v>5</v>
      </c>
      <c r="H55" s="9">
        <v>5</v>
      </c>
      <c r="I55" s="9">
        <v>5</v>
      </c>
      <c r="J55" s="9">
        <v>5</v>
      </c>
      <c r="K55" s="9">
        <v>5</v>
      </c>
      <c r="L55" s="9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ht="30" customHeight="1" x14ac:dyDescent="0.25">
      <c r="B56" s="5" t="s">
        <v>10</v>
      </c>
      <c r="C56" s="5"/>
      <c r="D56" s="5"/>
      <c r="E56" s="5"/>
      <c r="F56" s="5">
        <f>SUM(F3:F55)</f>
        <v>70</v>
      </c>
      <c r="G56" s="5">
        <f>SUM(G4:G55)</f>
        <v>66</v>
      </c>
      <c r="H56" s="5">
        <f>SUM(H3:H55)</f>
        <v>54</v>
      </c>
      <c r="I56" s="5">
        <f>SUM(I3:I55)</f>
        <v>45</v>
      </c>
      <c r="J56" s="5">
        <f>SUM(J3:J55)</f>
        <v>40</v>
      </c>
      <c r="K56" s="5">
        <f>SUM(K3:K55)</f>
        <v>25</v>
      </c>
      <c r="L56" s="5">
        <f>SUM(L3:L55)</f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</row>
    <row r="135" spans="2:12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</row>
    <row r="136" spans="2:12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</row>
    <row r="137" spans="2:12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</row>
    <row r="138" spans="2:12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</row>
    <row r="139" spans="2:12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</row>
    <row r="140" spans="2:12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</row>
    <row r="141" spans="2:12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</row>
    <row r="142" spans="2:12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</row>
    <row r="143" spans="2:12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</row>
    <row r="144" spans="2:12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1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1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1"/>
      <c r="D149" s="4"/>
      <c r="E149" s="4"/>
      <c r="F149" s="4"/>
      <c r="G149" s="4"/>
      <c r="H149" s="4"/>
      <c r="I149" s="4"/>
      <c r="J149" s="4"/>
      <c r="K149" s="4"/>
      <c r="L149" s="4"/>
    </row>
    <row r="150" spans="2:12" x14ac:dyDescent="0.25">
      <c r="B150" s="4"/>
      <c r="C150" s="1"/>
      <c r="D150" s="4"/>
      <c r="E150" s="4"/>
      <c r="F150" s="4"/>
      <c r="G150" s="4"/>
      <c r="H150" s="4"/>
      <c r="I150" s="4"/>
      <c r="J150" s="4"/>
      <c r="K150" s="4"/>
      <c r="L150" s="4"/>
    </row>
    <row r="151" spans="2:12" x14ac:dyDescent="0.25">
      <c r="B151" s="4"/>
      <c r="C151" s="1"/>
      <c r="D151" s="4"/>
      <c r="E151" s="4"/>
      <c r="F151" s="4"/>
      <c r="G151" s="4"/>
      <c r="H151" s="4"/>
      <c r="I151" s="4"/>
      <c r="J151" s="4"/>
      <c r="K151" s="4"/>
      <c r="L151" s="4"/>
    </row>
  </sheetData>
  <mergeCells count="1">
    <mergeCell ref="B1:V1"/>
  </mergeCells>
  <pageMargins left="0.7" right="0.7" top="0.75" bottom="0.75" header="0.3" footer="0.3"/>
  <pageSetup paperSize="8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29D6-5A2E-4061-B7F1-ECEE95A531A8}">
  <sheetPr>
    <tabColor theme="3" tint="0.39997558519241921"/>
    <pageSetUpPr fitToPage="1"/>
  </sheetPr>
  <dimension ref="B1:AB134"/>
  <sheetViews>
    <sheetView showGridLines="0" zoomScale="20" zoomScaleNormal="20" workbookViewId="0">
      <pane ySplit="1" topLeftCell="A2" activePane="bottomLeft" state="frozen"/>
      <selection pane="bottomLeft" activeCell="AQ43" sqref="AQ43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65">
      <c r="B1" s="36" t="s">
        <v>99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4"/>
      <c r="X1" s="4"/>
      <c r="Y1" s="4"/>
      <c r="Z1" s="4"/>
      <c r="AA1" s="4"/>
      <c r="AB1" s="4"/>
    </row>
    <row r="2" spans="2:28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6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60" customHeight="1" x14ac:dyDescent="0.25">
      <c r="B3" s="7" t="s">
        <v>52</v>
      </c>
      <c r="C3" s="7">
        <f>SUM(F4:F9)</f>
        <v>25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30" customHeight="1" x14ac:dyDescent="0.25">
      <c r="B4" s="10" t="s">
        <v>100</v>
      </c>
      <c r="C4" s="9"/>
      <c r="D4" s="9" t="s">
        <v>101</v>
      </c>
      <c r="E4" s="18" t="s">
        <v>18</v>
      </c>
      <c r="F4" s="9">
        <v>5</v>
      </c>
      <c r="G4" s="9">
        <v>3</v>
      </c>
      <c r="H4" s="9">
        <v>0</v>
      </c>
      <c r="I4" s="9"/>
      <c r="J4" s="9"/>
      <c r="K4" s="9"/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30" customHeight="1" x14ac:dyDescent="0.25">
      <c r="B5" s="10" t="s">
        <v>102</v>
      </c>
      <c r="C5" s="9"/>
      <c r="D5" s="9" t="s">
        <v>33</v>
      </c>
      <c r="E5" s="18" t="s">
        <v>18</v>
      </c>
      <c r="F5" s="9">
        <v>2</v>
      </c>
      <c r="G5" s="9">
        <v>2</v>
      </c>
      <c r="H5" s="9">
        <v>0</v>
      </c>
      <c r="I5" s="9"/>
      <c r="J5" s="9"/>
      <c r="K5" s="9"/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30" customHeight="1" x14ac:dyDescent="0.25">
      <c r="B6" s="10" t="s">
        <v>109</v>
      </c>
      <c r="C6" s="9"/>
      <c r="D6" s="9" t="s">
        <v>114</v>
      </c>
      <c r="E6" s="18" t="s">
        <v>18</v>
      </c>
      <c r="F6" s="9">
        <v>4</v>
      </c>
      <c r="G6" s="9">
        <v>2</v>
      </c>
      <c r="H6" s="9">
        <v>0</v>
      </c>
      <c r="I6" s="9"/>
      <c r="J6" s="9"/>
      <c r="K6" s="9"/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30" customHeight="1" x14ac:dyDescent="0.25">
      <c r="B7" s="10" t="s">
        <v>111</v>
      </c>
      <c r="C7" s="9"/>
      <c r="D7" s="9" t="s">
        <v>114</v>
      </c>
      <c r="E7" s="18" t="s">
        <v>18</v>
      </c>
      <c r="F7" s="9">
        <v>4</v>
      </c>
      <c r="G7" s="9">
        <v>2</v>
      </c>
      <c r="H7" s="9">
        <v>0</v>
      </c>
      <c r="I7" s="9"/>
      <c r="J7" s="9"/>
      <c r="K7" s="9"/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30" customHeight="1" x14ac:dyDescent="0.25">
      <c r="B8" s="38" t="s">
        <v>219</v>
      </c>
      <c r="C8" s="9"/>
      <c r="D8" s="9" t="s">
        <v>28</v>
      </c>
      <c r="E8" s="18" t="s">
        <v>18</v>
      </c>
      <c r="F8" s="9">
        <v>5</v>
      </c>
      <c r="G8" s="9">
        <v>5</v>
      </c>
      <c r="H8" s="9">
        <v>4</v>
      </c>
      <c r="I8" s="9">
        <v>3</v>
      </c>
      <c r="J8" s="9">
        <v>2</v>
      </c>
      <c r="K8" s="9">
        <v>1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30" customHeight="1" x14ac:dyDescent="0.25">
      <c r="B9" s="38" t="s">
        <v>220</v>
      </c>
      <c r="C9" s="9"/>
      <c r="D9" s="9" t="s">
        <v>28</v>
      </c>
      <c r="E9" s="18" t="s">
        <v>18</v>
      </c>
      <c r="F9" s="9">
        <v>5</v>
      </c>
      <c r="G9" s="9">
        <v>5</v>
      </c>
      <c r="H9" s="9">
        <v>4</v>
      </c>
      <c r="I9" s="9">
        <v>3</v>
      </c>
      <c r="J9" s="9">
        <v>2</v>
      </c>
      <c r="K9" s="9">
        <v>1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70.5" customHeight="1" x14ac:dyDescent="0.25">
      <c r="B10" s="7" t="s">
        <v>53</v>
      </c>
      <c r="C10" s="7">
        <v>0</v>
      </c>
      <c r="D10" s="8"/>
      <c r="E10" s="8"/>
      <c r="F10" s="8"/>
      <c r="G10" s="8"/>
      <c r="H10" s="8"/>
      <c r="I10" s="8"/>
      <c r="J10" s="8"/>
      <c r="K10" s="8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30" customHeight="1" x14ac:dyDescent="0.25">
      <c r="B11" s="10" t="s">
        <v>100</v>
      </c>
      <c r="C11" s="9"/>
      <c r="D11" s="9" t="s">
        <v>101</v>
      </c>
      <c r="E11" s="18" t="s">
        <v>18</v>
      </c>
      <c r="F11" s="11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30" customHeight="1" x14ac:dyDescent="0.25">
      <c r="B12" s="10" t="s">
        <v>102</v>
      </c>
      <c r="C12" s="9"/>
      <c r="D12" s="9" t="s">
        <v>33</v>
      </c>
      <c r="E12" s="18" t="s">
        <v>18</v>
      </c>
      <c r="F12" s="11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30" customHeight="1" x14ac:dyDescent="0.25">
      <c r="B13" s="10" t="s">
        <v>109</v>
      </c>
      <c r="C13" s="9"/>
      <c r="D13" s="9" t="s">
        <v>114</v>
      </c>
      <c r="E13" s="18" t="s">
        <v>18</v>
      </c>
      <c r="F13" s="11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30" customHeight="1" x14ac:dyDescent="0.25">
      <c r="B14" s="10" t="s">
        <v>110</v>
      </c>
      <c r="C14" s="9"/>
      <c r="D14" s="9" t="s">
        <v>114</v>
      </c>
      <c r="E14" s="18" t="s">
        <v>18</v>
      </c>
      <c r="F14" s="11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60" customHeight="1" x14ac:dyDescent="0.25">
      <c r="B15" s="7" t="s">
        <v>54</v>
      </c>
      <c r="C15" s="7">
        <f>SUM(F16:F20)</f>
        <v>15</v>
      </c>
      <c r="D15" s="8"/>
      <c r="E15" s="8"/>
      <c r="F15" s="8"/>
      <c r="G15" s="8"/>
      <c r="H15" s="8"/>
      <c r="I15" s="8"/>
      <c r="J15" s="8"/>
      <c r="K15" s="8"/>
      <c r="L15" s="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30" customHeight="1" x14ac:dyDescent="0.25">
      <c r="B16" s="10" t="s">
        <v>106</v>
      </c>
      <c r="C16" s="9"/>
      <c r="D16" s="9" t="s">
        <v>24</v>
      </c>
      <c r="E16" s="18" t="s">
        <v>18</v>
      </c>
      <c r="F16" s="9">
        <v>2</v>
      </c>
      <c r="G16" s="9">
        <v>2</v>
      </c>
      <c r="H16" s="9">
        <v>0</v>
      </c>
      <c r="I16" s="9"/>
      <c r="J16" s="9"/>
      <c r="K16" s="9"/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30" customHeight="1" x14ac:dyDescent="0.25">
      <c r="B17" s="10" t="s">
        <v>108</v>
      </c>
      <c r="C17" s="9"/>
      <c r="D17" s="9" t="s">
        <v>25</v>
      </c>
      <c r="E17" s="18" t="s">
        <v>18</v>
      </c>
      <c r="F17" s="9">
        <v>3</v>
      </c>
      <c r="G17" s="9">
        <v>3</v>
      </c>
      <c r="H17" s="9">
        <v>1</v>
      </c>
      <c r="I17" s="9">
        <v>0</v>
      </c>
      <c r="J17" s="9"/>
      <c r="K17" s="9"/>
      <c r="L17" s="9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30" customHeight="1" x14ac:dyDescent="0.25">
      <c r="B18" s="10" t="s">
        <v>107</v>
      </c>
      <c r="C18" s="9"/>
      <c r="D18" s="9" t="s">
        <v>28</v>
      </c>
      <c r="E18" s="18" t="s">
        <v>18</v>
      </c>
      <c r="F18" s="9">
        <v>1</v>
      </c>
      <c r="G18" s="9">
        <v>1</v>
      </c>
      <c r="H18" s="9">
        <v>1</v>
      </c>
      <c r="I18" s="9">
        <v>0</v>
      </c>
      <c r="J18" s="9"/>
      <c r="K18" s="9"/>
      <c r="L18" s="9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30" customHeight="1" x14ac:dyDescent="0.25">
      <c r="B19" s="10" t="s">
        <v>112</v>
      </c>
      <c r="C19" s="9"/>
      <c r="D19" s="9" t="s">
        <v>114</v>
      </c>
      <c r="E19" s="19" t="s">
        <v>18</v>
      </c>
      <c r="F19" s="9">
        <v>4</v>
      </c>
      <c r="G19" s="9">
        <v>2</v>
      </c>
      <c r="H19" s="9">
        <v>0</v>
      </c>
      <c r="I19" s="9"/>
      <c r="J19" s="9"/>
      <c r="K19" s="9"/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30" customHeight="1" x14ac:dyDescent="0.25">
      <c r="B20" s="39" t="s">
        <v>221</v>
      </c>
      <c r="C20" s="9"/>
      <c r="D20" s="9" t="s">
        <v>28</v>
      </c>
      <c r="E20" s="19" t="s">
        <v>18</v>
      </c>
      <c r="F20" s="9">
        <v>5</v>
      </c>
      <c r="G20" s="9">
        <v>5</v>
      </c>
      <c r="H20" s="9">
        <v>4</v>
      </c>
      <c r="I20" s="9">
        <v>3</v>
      </c>
      <c r="J20" s="9">
        <v>2</v>
      </c>
      <c r="K20" s="9">
        <v>1</v>
      </c>
      <c r="L20" s="9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60" customHeight="1" x14ac:dyDescent="0.25">
      <c r="B21" s="7" t="s">
        <v>55</v>
      </c>
      <c r="C21" s="7">
        <f>SUM(F22:F26)</f>
        <v>15</v>
      </c>
      <c r="D21" s="8"/>
      <c r="E21" s="8"/>
      <c r="F21" s="8"/>
      <c r="G21" s="8"/>
      <c r="H21" s="8"/>
      <c r="I21" s="8"/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30" customHeight="1" x14ac:dyDescent="0.25">
      <c r="B22" s="10" t="s">
        <v>106</v>
      </c>
      <c r="C22" s="9"/>
      <c r="D22" s="9" t="s">
        <v>24</v>
      </c>
      <c r="E22" s="18" t="s">
        <v>18</v>
      </c>
      <c r="F22" s="9">
        <v>2</v>
      </c>
      <c r="G22" s="9">
        <v>2</v>
      </c>
      <c r="H22" s="9">
        <v>0</v>
      </c>
      <c r="I22" s="9"/>
      <c r="J22" s="9"/>
      <c r="K22" s="9"/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30" customHeight="1" x14ac:dyDescent="0.25">
      <c r="B23" s="10" t="s">
        <v>113</v>
      </c>
      <c r="C23" s="9"/>
      <c r="D23" s="9" t="s">
        <v>25</v>
      </c>
      <c r="E23" s="18" t="s">
        <v>18</v>
      </c>
      <c r="F23" s="9">
        <v>3</v>
      </c>
      <c r="G23" s="9">
        <v>3</v>
      </c>
      <c r="H23" s="9">
        <v>1</v>
      </c>
      <c r="I23" s="9">
        <v>0</v>
      </c>
      <c r="J23" s="9"/>
      <c r="K23" s="9"/>
      <c r="L23" s="9">
        <v>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30" customHeight="1" x14ac:dyDescent="0.25">
      <c r="B24" s="10" t="s">
        <v>107</v>
      </c>
      <c r="C24" s="9"/>
      <c r="D24" s="9" t="s">
        <v>28</v>
      </c>
      <c r="E24" s="18" t="s">
        <v>18</v>
      </c>
      <c r="F24" s="9">
        <v>1</v>
      </c>
      <c r="G24" s="9">
        <v>1</v>
      </c>
      <c r="H24" s="9">
        <v>1</v>
      </c>
      <c r="I24" s="9">
        <v>0</v>
      </c>
      <c r="J24" s="9"/>
      <c r="K24" s="9"/>
      <c r="L24" s="9">
        <v>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25">
      <c r="B25" s="10" t="s">
        <v>222</v>
      </c>
      <c r="C25" s="9"/>
      <c r="D25" s="9" t="s">
        <v>27</v>
      </c>
      <c r="E25" s="19" t="s">
        <v>18</v>
      </c>
      <c r="F25" s="9">
        <v>4</v>
      </c>
      <c r="G25" s="9">
        <v>2</v>
      </c>
      <c r="H25" s="9">
        <v>0</v>
      </c>
      <c r="I25" s="9"/>
      <c r="J25" s="9"/>
      <c r="K25" s="9"/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25">
      <c r="B26" s="39" t="s">
        <v>221</v>
      </c>
      <c r="C26" s="9"/>
      <c r="D26" s="9" t="s">
        <v>28</v>
      </c>
      <c r="E26" s="19" t="s">
        <v>18</v>
      </c>
      <c r="F26" s="9">
        <v>5</v>
      </c>
      <c r="G26" s="9">
        <v>5</v>
      </c>
      <c r="H26" s="9">
        <v>4</v>
      </c>
      <c r="I26" s="9">
        <v>3</v>
      </c>
      <c r="J26" s="9">
        <v>2</v>
      </c>
      <c r="K26" s="9">
        <v>1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60" customHeight="1" x14ac:dyDescent="0.25">
      <c r="B27" s="7" t="s">
        <v>56</v>
      </c>
      <c r="C27" s="7">
        <f>SUM(F28:F39)</f>
        <v>35</v>
      </c>
      <c r="D27" s="8"/>
      <c r="E27" s="8"/>
      <c r="F27" s="8"/>
      <c r="G27" s="8"/>
      <c r="H27" s="8"/>
      <c r="I27" s="8"/>
      <c r="J27" s="8"/>
      <c r="K27" s="8"/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0" customHeight="1" x14ac:dyDescent="0.25">
      <c r="B28" s="10" t="s">
        <v>115</v>
      </c>
      <c r="C28" s="9"/>
      <c r="D28" s="9" t="s">
        <v>35</v>
      </c>
      <c r="E28" s="18" t="s">
        <v>18</v>
      </c>
      <c r="F28" s="9">
        <v>3</v>
      </c>
      <c r="G28" s="9">
        <v>3</v>
      </c>
      <c r="H28" s="9">
        <v>3</v>
      </c>
      <c r="I28" s="9">
        <v>0</v>
      </c>
      <c r="J28" s="9"/>
      <c r="K28" s="9"/>
      <c r="L28" s="9"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0" customHeight="1" x14ac:dyDescent="0.25">
      <c r="B29" s="10" t="s">
        <v>120</v>
      </c>
      <c r="C29" s="9"/>
      <c r="D29" s="9" t="s">
        <v>17</v>
      </c>
      <c r="E29" s="18" t="s">
        <v>18</v>
      </c>
      <c r="F29" s="9">
        <v>2</v>
      </c>
      <c r="G29" s="9">
        <v>2</v>
      </c>
      <c r="H29" s="9">
        <v>2</v>
      </c>
      <c r="I29" s="9">
        <v>0</v>
      </c>
      <c r="J29" s="9"/>
      <c r="K29" s="9"/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30" customHeight="1" x14ac:dyDescent="0.25">
      <c r="B30" s="10" t="s">
        <v>122</v>
      </c>
      <c r="C30" s="9"/>
      <c r="D30" s="9" t="s">
        <v>35</v>
      </c>
      <c r="E30" s="18" t="s">
        <v>18</v>
      </c>
      <c r="F30" s="9">
        <v>2</v>
      </c>
      <c r="G30" s="9">
        <v>2</v>
      </c>
      <c r="H30" s="9">
        <v>2</v>
      </c>
      <c r="I30" s="9">
        <v>0</v>
      </c>
      <c r="J30" s="9"/>
      <c r="K30" s="9"/>
      <c r="L30" s="9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30" customHeight="1" x14ac:dyDescent="0.25">
      <c r="B31" s="10" t="s">
        <v>123</v>
      </c>
      <c r="C31" s="9"/>
      <c r="D31" s="9" t="s">
        <v>35</v>
      </c>
      <c r="E31" s="18" t="s">
        <v>18</v>
      </c>
      <c r="F31" s="9">
        <v>2</v>
      </c>
      <c r="G31" s="9">
        <v>2</v>
      </c>
      <c r="H31" s="9">
        <v>2</v>
      </c>
      <c r="I31" s="9">
        <v>0</v>
      </c>
      <c r="J31" s="9"/>
      <c r="K31" s="9"/>
      <c r="L31" s="9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30" customHeight="1" x14ac:dyDescent="0.25">
      <c r="B32" s="10" t="s">
        <v>116</v>
      </c>
      <c r="C32" s="9"/>
      <c r="D32" s="9" t="s">
        <v>25</v>
      </c>
      <c r="E32" s="18" t="s">
        <v>18</v>
      </c>
      <c r="F32" s="9">
        <v>2</v>
      </c>
      <c r="G32" s="9">
        <v>2</v>
      </c>
      <c r="H32" s="9">
        <v>2</v>
      </c>
      <c r="I32" s="9">
        <v>1</v>
      </c>
      <c r="J32" s="9">
        <v>0</v>
      </c>
      <c r="K32" s="9"/>
      <c r="L32" s="9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30" customHeight="1" x14ac:dyDescent="0.25">
      <c r="B33" s="10" t="s">
        <v>118</v>
      </c>
      <c r="C33" s="9"/>
      <c r="D33" s="9" t="s">
        <v>28</v>
      </c>
      <c r="E33" s="18" t="s">
        <v>18</v>
      </c>
      <c r="F33" s="9">
        <v>2</v>
      </c>
      <c r="G33" s="9">
        <v>2</v>
      </c>
      <c r="H33" s="9">
        <v>2</v>
      </c>
      <c r="I33" s="9">
        <v>1</v>
      </c>
      <c r="J33" s="9">
        <v>0</v>
      </c>
      <c r="K33" s="9"/>
      <c r="L33" s="9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30" customHeight="1" x14ac:dyDescent="0.25">
      <c r="B34" s="10" t="s">
        <v>121</v>
      </c>
      <c r="C34" s="9"/>
      <c r="D34" s="9" t="s">
        <v>28</v>
      </c>
      <c r="E34" s="18" t="s">
        <v>18</v>
      </c>
      <c r="F34" s="9">
        <v>3</v>
      </c>
      <c r="G34" s="9">
        <v>3</v>
      </c>
      <c r="H34" s="9">
        <v>3</v>
      </c>
      <c r="I34" s="9">
        <v>2</v>
      </c>
      <c r="J34" s="9">
        <v>1</v>
      </c>
      <c r="K34" s="9">
        <v>0</v>
      </c>
      <c r="L34" s="9"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30" customHeight="1" x14ac:dyDescent="0.25">
      <c r="B35" s="10" t="s">
        <v>119</v>
      </c>
      <c r="C35" s="9"/>
      <c r="D35" s="9" t="s">
        <v>114</v>
      </c>
      <c r="E35" s="18" t="s">
        <v>18</v>
      </c>
      <c r="F35" s="9">
        <v>4</v>
      </c>
      <c r="G35" s="9">
        <v>4</v>
      </c>
      <c r="H35" s="9">
        <v>4</v>
      </c>
      <c r="I35" s="9">
        <v>3</v>
      </c>
      <c r="J35" s="9">
        <v>2</v>
      </c>
      <c r="K35" s="9">
        <v>0</v>
      </c>
      <c r="L35" s="9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ht="46.5" customHeight="1" x14ac:dyDescent="0.25">
      <c r="B36" s="10" t="s">
        <v>124</v>
      </c>
      <c r="C36" s="9"/>
      <c r="D36" s="9" t="s">
        <v>27</v>
      </c>
      <c r="E36" s="18" t="s">
        <v>18</v>
      </c>
      <c r="F36" s="9">
        <v>4</v>
      </c>
      <c r="G36" s="9">
        <v>4</v>
      </c>
      <c r="H36" s="9">
        <v>4</v>
      </c>
      <c r="I36" s="9">
        <v>4</v>
      </c>
      <c r="J36" s="9">
        <v>3</v>
      </c>
      <c r="K36" s="9">
        <v>0</v>
      </c>
      <c r="L36" s="9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ht="30" customHeight="1" x14ac:dyDescent="0.25">
      <c r="B37" s="10" t="s">
        <v>117</v>
      </c>
      <c r="C37" s="9"/>
      <c r="D37" s="9" t="s">
        <v>24</v>
      </c>
      <c r="E37" s="19" t="s">
        <v>18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ht="30" customHeight="1" x14ac:dyDescent="0.25">
      <c r="B38" s="10" t="s">
        <v>223</v>
      </c>
      <c r="C38" s="9"/>
      <c r="D38" s="9" t="s">
        <v>28</v>
      </c>
      <c r="E38" s="19" t="s">
        <v>18</v>
      </c>
      <c r="F38" s="9">
        <v>5</v>
      </c>
      <c r="G38" s="9">
        <v>5</v>
      </c>
      <c r="H38" s="9">
        <v>5</v>
      </c>
      <c r="I38" s="9">
        <v>4</v>
      </c>
      <c r="J38" s="9">
        <v>2</v>
      </c>
      <c r="K38" s="9">
        <v>1</v>
      </c>
      <c r="L38" s="9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ht="30" customHeight="1" x14ac:dyDescent="0.25">
      <c r="B39" s="39" t="s">
        <v>225</v>
      </c>
      <c r="C39" s="9"/>
      <c r="D39" s="9" t="s">
        <v>28</v>
      </c>
      <c r="E39" s="19" t="s">
        <v>18</v>
      </c>
      <c r="F39" s="9">
        <v>5</v>
      </c>
      <c r="G39" s="9">
        <v>5</v>
      </c>
      <c r="H39" s="9">
        <v>5</v>
      </c>
      <c r="I39" s="9">
        <v>5</v>
      </c>
      <c r="J39" s="9">
        <v>4</v>
      </c>
      <c r="K39" s="9">
        <v>3</v>
      </c>
      <c r="L39" s="9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ht="60" customHeight="1" x14ac:dyDescent="0.25">
      <c r="B40" s="7" t="s">
        <v>57</v>
      </c>
      <c r="C40" s="7">
        <f>SUM(F42:F45)</f>
        <v>11</v>
      </c>
      <c r="D40" s="8"/>
      <c r="E40" s="8"/>
      <c r="F40" s="8"/>
      <c r="G40" s="8"/>
      <c r="H40" s="8"/>
      <c r="I40" s="8"/>
      <c r="J40" s="8"/>
      <c r="K40" s="8"/>
      <c r="L40" s="8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ht="45" customHeight="1" x14ac:dyDescent="0.25">
      <c r="B41" s="10" t="s">
        <v>124</v>
      </c>
      <c r="C41" s="9"/>
      <c r="D41" s="9" t="s">
        <v>27</v>
      </c>
      <c r="E41" s="18" t="s">
        <v>18</v>
      </c>
      <c r="F41" s="11"/>
      <c r="G41" s="9"/>
      <c r="H41" s="9"/>
      <c r="I41" s="9"/>
      <c r="J41" s="9"/>
      <c r="K41" s="9"/>
      <c r="L41" s="9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ht="30" customHeight="1" x14ac:dyDescent="0.25">
      <c r="B42" s="10" t="s">
        <v>125</v>
      </c>
      <c r="C42" s="9"/>
      <c r="D42" s="9" t="s">
        <v>24</v>
      </c>
      <c r="E42" s="18" t="s">
        <v>18</v>
      </c>
      <c r="F42" s="9">
        <v>2</v>
      </c>
      <c r="G42" s="9">
        <v>2</v>
      </c>
      <c r="H42" s="9">
        <v>2</v>
      </c>
      <c r="I42" s="9">
        <v>2</v>
      </c>
      <c r="J42" s="9">
        <v>1</v>
      </c>
      <c r="K42" s="9">
        <v>0</v>
      </c>
      <c r="L42" s="9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ht="30" customHeight="1" x14ac:dyDescent="0.25">
      <c r="B43" s="10" t="s">
        <v>108</v>
      </c>
      <c r="C43" s="9"/>
      <c r="D43" s="9" t="s">
        <v>126</v>
      </c>
      <c r="E43" s="18" t="s">
        <v>18</v>
      </c>
      <c r="F43" s="9">
        <v>3</v>
      </c>
      <c r="G43" s="9">
        <v>3</v>
      </c>
      <c r="H43" s="9">
        <v>3</v>
      </c>
      <c r="I43" s="9">
        <v>3</v>
      </c>
      <c r="J43" s="9">
        <v>2</v>
      </c>
      <c r="K43" s="9">
        <v>0</v>
      </c>
      <c r="L43" s="9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ht="30" customHeight="1" x14ac:dyDescent="0.25">
      <c r="B44" s="10" t="s">
        <v>107</v>
      </c>
      <c r="C44" s="9"/>
      <c r="D44" s="9" t="s">
        <v>28</v>
      </c>
      <c r="E44" s="19" t="s">
        <v>18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ht="30" customHeight="1" x14ac:dyDescent="0.25">
      <c r="B45" s="39" t="s">
        <v>224</v>
      </c>
      <c r="C45" s="9"/>
      <c r="D45" s="9" t="s">
        <v>28</v>
      </c>
      <c r="E45" s="19" t="s">
        <v>18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2</v>
      </c>
      <c r="L45" s="9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ht="60" customHeight="1" x14ac:dyDescent="0.25">
      <c r="B46" s="7" t="s">
        <v>59</v>
      </c>
      <c r="C46" s="7">
        <f>SUM(F47:F49)</f>
        <v>9</v>
      </c>
      <c r="D46" s="8"/>
      <c r="E46" s="8"/>
      <c r="F46" s="8"/>
      <c r="G46" s="8"/>
      <c r="H46" s="8"/>
      <c r="I46" s="8"/>
      <c r="J46" s="8"/>
      <c r="K46" s="8"/>
      <c r="L46" s="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ht="30" customHeight="1" x14ac:dyDescent="0.25">
      <c r="B47" s="10" t="s">
        <v>127</v>
      </c>
      <c r="C47" s="9"/>
      <c r="D47" s="9" t="s">
        <v>35</v>
      </c>
      <c r="E47" s="18" t="s">
        <v>18</v>
      </c>
      <c r="F47" s="9">
        <v>2</v>
      </c>
      <c r="G47" s="9">
        <v>2</v>
      </c>
      <c r="H47" s="9">
        <v>2</v>
      </c>
      <c r="I47" s="9">
        <v>0</v>
      </c>
      <c r="J47" s="9"/>
      <c r="K47" s="9"/>
      <c r="L47" s="9">
        <v>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ht="30" customHeight="1" x14ac:dyDescent="0.25">
      <c r="B48" s="10" t="s">
        <v>128</v>
      </c>
      <c r="C48" s="9"/>
      <c r="D48" s="9" t="s">
        <v>114</v>
      </c>
      <c r="E48" s="18" t="s">
        <v>18</v>
      </c>
      <c r="F48" s="9">
        <v>4</v>
      </c>
      <c r="G48" s="9">
        <v>4</v>
      </c>
      <c r="H48" s="9">
        <v>4</v>
      </c>
      <c r="I48" s="9">
        <v>4</v>
      </c>
      <c r="J48" s="9">
        <v>3</v>
      </c>
      <c r="K48" s="9">
        <v>0</v>
      </c>
      <c r="L48" s="9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ht="30" customHeight="1" x14ac:dyDescent="0.25">
      <c r="B49" s="10" t="s">
        <v>100</v>
      </c>
      <c r="C49" s="9"/>
      <c r="D49" s="9" t="s">
        <v>134</v>
      </c>
      <c r="E49" s="18" t="s">
        <v>18</v>
      </c>
      <c r="F49" s="9">
        <v>3</v>
      </c>
      <c r="G49" s="9">
        <v>3</v>
      </c>
      <c r="H49" s="9">
        <v>3</v>
      </c>
      <c r="I49" s="9">
        <v>3</v>
      </c>
      <c r="J49" s="9">
        <v>2</v>
      </c>
      <c r="K49" s="9">
        <v>0</v>
      </c>
      <c r="L49" s="9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ht="60" customHeight="1" x14ac:dyDescent="0.25">
      <c r="B50" s="7" t="s">
        <v>58</v>
      </c>
      <c r="C50" s="7">
        <f>SUM(F51:F56)</f>
        <v>15</v>
      </c>
      <c r="D50" s="8"/>
      <c r="E50" s="8"/>
      <c r="F50" s="8"/>
      <c r="G50" s="8"/>
      <c r="H50" s="8"/>
      <c r="I50" s="8"/>
      <c r="J50" s="8"/>
      <c r="K50" s="8"/>
      <c r="L50" s="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ht="30" customHeight="1" x14ac:dyDescent="0.25">
      <c r="B51" s="10" t="s">
        <v>129</v>
      </c>
      <c r="C51" s="9"/>
      <c r="D51" s="9" t="s">
        <v>114</v>
      </c>
      <c r="E51" s="18" t="s">
        <v>18</v>
      </c>
      <c r="F51" s="9">
        <v>4</v>
      </c>
      <c r="G51" s="9">
        <v>4</v>
      </c>
      <c r="H51" s="9">
        <v>4</v>
      </c>
      <c r="I51" s="9">
        <v>4</v>
      </c>
      <c r="J51" s="9">
        <v>3</v>
      </c>
      <c r="K51" s="9">
        <v>0</v>
      </c>
      <c r="L51" s="9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ht="30" customHeight="1" x14ac:dyDescent="0.25">
      <c r="B52" s="10" t="s">
        <v>130</v>
      </c>
      <c r="C52" s="9"/>
      <c r="D52" s="9" t="s">
        <v>114</v>
      </c>
      <c r="E52" s="18" t="s">
        <v>18</v>
      </c>
      <c r="F52" s="11"/>
      <c r="G52" s="9"/>
      <c r="H52" s="9"/>
      <c r="I52" s="9"/>
      <c r="J52" s="9"/>
      <c r="K52" s="9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ht="30" customHeight="1" x14ac:dyDescent="0.25">
      <c r="B53" s="10" t="s">
        <v>131</v>
      </c>
      <c r="C53" s="9"/>
      <c r="D53" s="9" t="s">
        <v>134</v>
      </c>
      <c r="E53" s="18" t="s">
        <v>18</v>
      </c>
      <c r="F53" s="9">
        <v>2</v>
      </c>
      <c r="G53" s="9">
        <v>2</v>
      </c>
      <c r="H53" s="9">
        <v>2</v>
      </c>
      <c r="I53" s="9">
        <v>2</v>
      </c>
      <c r="J53" s="9">
        <v>1</v>
      </c>
      <c r="K53" s="9">
        <v>0</v>
      </c>
      <c r="L53" s="9">
        <v>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ht="30" customHeight="1" x14ac:dyDescent="0.25">
      <c r="B54" s="10" t="s">
        <v>107</v>
      </c>
      <c r="C54" s="9"/>
      <c r="D54" s="9" t="s">
        <v>28</v>
      </c>
      <c r="E54" s="18" t="s">
        <v>18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0</v>
      </c>
      <c r="L54" s="9">
        <v>0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ht="30" customHeight="1" x14ac:dyDescent="0.25">
      <c r="B55" s="10" t="s">
        <v>132</v>
      </c>
      <c r="C55" s="9"/>
      <c r="D55" s="9" t="s">
        <v>17</v>
      </c>
      <c r="E55" s="19" t="s">
        <v>18</v>
      </c>
      <c r="F55" s="9">
        <v>3</v>
      </c>
      <c r="G55" s="9">
        <v>3</v>
      </c>
      <c r="H55" s="9">
        <v>3</v>
      </c>
      <c r="I55" s="9">
        <v>3</v>
      </c>
      <c r="J55" s="9">
        <v>2</v>
      </c>
      <c r="K55" s="9">
        <v>0</v>
      </c>
      <c r="L55" s="9">
        <v>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ht="30" customHeight="1" x14ac:dyDescent="0.25">
      <c r="B56" s="10" t="s">
        <v>133</v>
      </c>
      <c r="C56" s="9"/>
      <c r="D56" s="9" t="s">
        <v>135</v>
      </c>
      <c r="E56" s="19" t="s">
        <v>18</v>
      </c>
      <c r="F56" s="9">
        <v>5</v>
      </c>
      <c r="G56" s="9">
        <v>5</v>
      </c>
      <c r="H56" s="9">
        <v>5</v>
      </c>
      <c r="I56" s="9">
        <v>5</v>
      </c>
      <c r="J56" s="9">
        <v>4</v>
      </c>
      <c r="K56" s="9">
        <v>3</v>
      </c>
      <c r="L56" s="9">
        <v>0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ht="30" customHeight="1" x14ac:dyDescent="0.25">
      <c r="B57" s="5" t="s">
        <v>10</v>
      </c>
      <c r="C57" s="5"/>
      <c r="D57" s="5"/>
      <c r="E57" s="5"/>
      <c r="F57" s="5">
        <f>SUM(F3:F56)</f>
        <v>125</v>
      </c>
      <c r="G57" s="5">
        <f>SUM(G3:G56)</f>
        <v>115</v>
      </c>
      <c r="H57" s="5">
        <f>SUM(H3:H56)</f>
        <v>90</v>
      </c>
      <c r="I57" s="5">
        <f>SUM(I3:I56)</f>
        <v>66</v>
      </c>
      <c r="J57" s="5">
        <f>SUM(J3:J56)</f>
        <v>45</v>
      </c>
      <c r="K57" s="5">
        <f>SUM(K3:K56)</f>
        <v>13</v>
      </c>
      <c r="L57" s="5">
        <f>SUM(L3:L56)</f>
        <v>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</row>
  </sheetData>
  <mergeCells count="1">
    <mergeCell ref="B1:V1"/>
  </mergeCells>
  <pageMargins left="0.3" right="0.3" top="0.3" bottom="0.3" header="0" footer="0"/>
  <pageSetup paperSize="8" scale="82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B9DB-6A51-437E-8D85-90F86BD080C9}">
  <sheetPr>
    <tabColor theme="3" tint="0.39997558519241921"/>
    <pageSetUpPr fitToPage="1"/>
  </sheetPr>
  <dimension ref="B1:AG124"/>
  <sheetViews>
    <sheetView showGridLines="0" zoomScale="17" zoomScaleNormal="17" workbookViewId="0">
      <pane ySplit="1" topLeftCell="A2" activePane="bottomLeft" state="frozen"/>
      <selection pane="bottomLeft" activeCell="BH46" sqref="BH46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3" width="10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33" ht="50" customHeight="1" x14ac:dyDescent="0.65">
      <c r="B1" s="36" t="s">
        <v>136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4"/>
      <c r="X1" s="4"/>
      <c r="Y1" s="4"/>
      <c r="Z1" s="4"/>
      <c r="AA1" s="4"/>
      <c r="AB1" s="4"/>
    </row>
    <row r="2" spans="2:33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12" t="s">
        <v>103</v>
      </c>
      <c r="M2" s="13" t="s">
        <v>105</v>
      </c>
      <c r="N2" s="14" t="s">
        <v>104</v>
      </c>
      <c r="O2" s="15" t="s">
        <v>142</v>
      </c>
      <c r="P2" s="16" t="s">
        <v>143</v>
      </c>
      <c r="Q2" s="6" t="s">
        <v>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60" customHeight="1" x14ac:dyDescent="0.25">
      <c r="B3" s="7" t="s">
        <v>83</v>
      </c>
      <c r="C3" s="7">
        <f>SUM(F4:F9)</f>
        <v>18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0" customHeight="1" x14ac:dyDescent="0.25">
      <c r="B4" s="10" t="s">
        <v>137</v>
      </c>
      <c r="C4" s="9"/>
      <c r="D4" s="9" t="s">
        <v>35</v>
      </c>
      <c r="E4" s="18" t="s">
        <v>18</v>
      </c>
      <c r="F4" s="9">
        <v>2</v>
      </c>
      <c r="G4" s="9">
        <v>2</v>
      </c>
      <c r="H4" s="9">
        <v>0</v>
      </c>
      <c r="I4" s="9"/>
      <c r="J4" s="9"/>
      <c r="K4" s="9"/>
      <c r="L4" s="9"/>
      <c r="M4" s="9"/>
      <c r="N4" s="9"/>
      <c r="O4" s="9"/>
      <c r="P4" s="9"/>
      <c r="Q4" s="9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0" customHeight="1" x14ac:dyDescent="0.25">
      <c r="B5" s="10" t="s">
        <v>138</v>
      </c>
      <c r="C5" s="9"/>
      <c r="D5" s="9" t="s">
        <v>25</v>
      </c>
      <c r="E5" s="18" t="s">
        <v>18</v>
      </c>
      <c r="F5" s="9">
        <v>3</v>
      </c>
      <c r="G5" s="9">
        <v>2</v>
      </c>
      <c r="H5" s="9">
        <v>1</v>
      </c>
      <c r="I5" s="9">
        <v>0</v>
      </c>
      <c r="J5" s="9"/>
      <c r="K5" s="9"/>
      <c r="L5" s="9"/>
      <c r="M5" s="9"/>
      <c r="N5" s="9"/>
      <c r="O5" s="9"/>
      <c r="P5" s="9"/>
      <c r="Q5" s="9"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0" customHeight="1" x14ac:dyDescent="0.25">
      <c r="B6" s="10" t="s">
        <v>139</v>
      </c>
      <c r="C6" s="9"/>
      <c r="D6" s="9" t="s">
        <v>17</v>
      </c>
      <c r="E6" s="18" t="s">
        <v>18</v>
      </c>
      <c r="F6" s="9">
        <v>3</v>
      </c>
      <c r="G6" s="9">
        <v>3</v>
      </c>
      <c r="H6" s="9">
        <v>2</v>
      </c>
      <c r="I6" s="9">
        <v>0</v>
      </c>
      <c r="J6" s="9"/>
      <c r="K6" s="9"/>
      <c r="L6" s="9"/>
      <c r="M6" s="9"/>
      <c r="N6" s="9"/>
      <c r="O6" s="9"/>
      <c r="P6" s="9"/>
      <c r="Q6" s="9">
        <v>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30" customHeight="1" x14ac:dyDescent="0.25">
      <c r="B7" s="10" t="s">
        <v>151</v>
      </c>
      <c r="C7" s="9"/>
      <c r="D7" s="9" t="s">
        <v>17</v>
      </c>
      <c r="E7" s="18" t="s">
        <v>18</v>
      </c>
      <c r="F7" s="9">
        <v>3</v>
      </c>
      <c r="G7" s="9">
        <v>3</v>
      </c>
      <c r="H7" s="9">
        <v>2</v>
      </c>
      <c r="I7" s="9">
        <v>0</v>
      </c>
      <c r="J7" s="9"/>
      <c r="K7" s="9"/>
      <c r="L7" s="9"/>
      <c r="M7" s="9"/>
      <c r="N7" s="9"/>
      <c r="O7" s="9"/>
      <c r="P7" s="9"/>
      <c r="Q7" s="9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30" customHeight="1" x14ac:dyDescent="0.25">
      <c r="B8" s="10" t="s">
        <v>217</v>
      </c>
      <c r="C8" s="9"/>
      <c r="D8" s="9" t="s">
        <v>33</v>
      </c>
      <c r="E8" s="18" t="s">
        <v>18</v>
      </c>
      <c r="F8" s="9">
        <v>3</v>
      </c>
      <c r="G8" s="9">
        <v>3</v>
      </c>
      <c r="H8" s="9">
        <v>2</v>
      </c>
      <c r="I8" s="9">
        <v>0</v>
      </c>
      <c r="J8" s="9"/>
      <c r="K8" s="9"/>
      <c r="L8" s="9"/>
      <c r="M8" s="9"/>
      <c r="N8" s="9"/>
      <c r="O8" s="9"/>
      <c r="P8" s="9"/>
      <c r="Q8" s="9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48" customHeight="1" x14ac:dyDescent="0.25">
      <c r="B9" s="10" t="s">
        <v>140</v>
      </c>
      <c r="C9" s="9"/>
      <c r="D9" s="9" t="s">
        <v>141</v>
      </c>
      <c r="E9" s="18" t="s">
        <v>18</v>
      </c>
      <c r="F9" s="9">
        <v>4</v>
      </c>
      <c r="G9" s="9">
        <v>3</v>
      </c>
      <c r="H9" s="9">
        <v>2</v>
      </c>
      <c r="I9" s="9">
        <v>1</v>
      </c>
      <c r="J9" s="9">
        <v>0</v>
      </c>
      <c r="K9" s="9"/>
      <c r="L9" s="9"/>
      <c r="M9" s="9"/>
      <c r="N9" s="9"/>
      <c r="O9" s="9"/>
      <c r="P9" s="9"/>
      <c r="Q9" s="9"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60" customHeight="1" x14ac:dyDescent="0.25">
      <c r="B10" s="7" t="s">
        <v>84</v>
      </c>
      <c r="C10" s="7">
        <f>SUM(F11:F15)</f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30" customHeight="1" x14ac:dyDescent="0.25">
      <c r="B11" s="10" t="s">
        <v>144</v>
      </c>
      <c r="C11" s="9"/>
      <c r="D11" s="9" t="s">
        <v>35</v>
      </c>
      <c r="E11" s="18" t="s">
        <v>18</v>
      </c>
      <c r="F11" s="9">
        <v>2</v>
      </c>
      <c r="G11" s="9">
        <v>2</v>
      </c>
      <c r="H11" s="9">
        <v>0</v>
      </c>
      <c r="I11" s="9"/>
      <c r="J11" s="9"/>
      <c r="K11" s="9"/>
      <c r="L11" s="9"/>
      <c r="M11" s="9"/>
      <c r="N11" s="9"/>
      <c r="O11" s="9"/>
      <c r="P11" s="9"/>
      <c r="Q11" s="9"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30" customHeight="1" x14ac:dyDescent="0.25">
      <c r="B12" s="10" t="s">
        <v>145</v>
      </c>
      <c r="C12" s="9"/>
      <c r="D12" s="9" t="s">
        <v>134</v>
      </c>
      <c r="E12" s="18" t="s">
        <v>18</v>
      </c>
      <c r="F12" s="9">
        <v>4</v>
      </c>
      <c r="G12" s="9">
        <v>4</v>
      </c>
      <c r="H12" s="9">
        <v>4</v>
      </c>
      <c r="I12" s="9">
        <v>3</v>
      </c>
      <c r="J12" s="9">
        <v>0</v>
      </c>
      <c r="K12" s="9"/>
      <c r="L12" s="9"/>
      <c r="M12" s="9"/>
      <c r="N12" s="9"/>
      <c r="O12" s="9"/>
      <c r="P12" s="9"/>
      <c r="Q12" s="9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30" customHeight="1" x14ac:dyDescent="0.25">
      <c r="B13" s="10" t="s">
        <v>146</v>
      </c>
      <c r="C13" s="9"/>
      <c r="D13" s="9" t="s">
        <v>24</v>
      </c>
      <c r="E13" s="18" t="s">
        <v>18</v>
      </c>
      <c r="F13" s="9">
        <v>3</v>
      </c>
      <c r="G13" s="9">
        <v>3</v>
      </c>
      <c r="H13" s="9">
        <v>3</v>
      </c>
      <c r="I13" s="9">
        <v>2</v>
      </c>
      <c r="J13" s="9">
        <v>1</v>
      </c>
      <c r="K13" s="9">
        <v>0</v>
      </c>
      <c r="L13" s="9"/>
      <c r="M13" s="9"/>
      <c r="N13" s="9"/>
      <c r="O13" s="9"/>
      <c r="P13" s="9"/>
      <c r="Q13" s="9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30" customHeight="1" x14ac:dyDescent="0.25">
      <c r="B14" s="10" t="s">
        <v>148</v>
      </c>
      <c r="C14" s="9"/>
      <c r="D14" s="9" t="s">
        <v>114</v>
      </c>
      <c r="E14" s="18" t="s">
        <v>18</v>
      </c>
      <c r="F14" s="9">
        <v>3</v>
      </c>
      <c r="G14" s="9">
        <v>3</v>
      </c>
      <c r="H14" s="9">
        <v>3</v>
      </c>
      <c r="I14" s="9">
        <v>2</v>
      </c>
      <c r="J14" s="9">
        <v>1</v>
      </c>
      <c r="K14" s="9">
        <v>0</v>
      </c>
      <c r="L14" s="9"/>
      <c r="M14" s="9"/>
      <c r="N14" s="9"/>
      <c r="O14" s="9"/>
      <c r="P14" s="9"/>
      <c r="Q14" s="9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30" customHeight="1" x14ac:dyDescent="0.25">
      <c r="B15" s="10" t="s">
        <v>147</v>
      </c>
      <c r="C15" s="9"/>
      <c r="D15" s="9" t="s">
        <v>114</v>
      </c>
      <c r="E15" s="18" t="s">
        <v>18</v>
      </c>
      <c r="F15" s="9">
        <v>3</v>
      </c>
      <c r="G15" s="9">
        <v>3</v>
      </c>
      <c r="H15" s="9">
        <v>3</v>
      </c>
      <c r="I15" s="9">
        <v>2</v>
      </c>
      <c r="J15" s="9">
        <v>1</v>
      </c>
      <c r="K15" s="9">
        <v>0</v>
      </c>
      <c r="L15" s="9"/>
      <c r="M15" s="9"/>
      <c r="N15" s="9"/>
      <c r="O15" s="9"/>
      <c r="P15" s="9"/>
      <c r="Q15" s="9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60" customHeight="1" x14ac:dyDescent="0.25">
      <c r="B16" s="7" t="s">
        <v>85</v>
      </c>
      <c r="C16" s="7">
        <f>SUM(F17:F19)</f>
        <v>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30" customHeight="1" x14ac:dyDescent="0.25">
      <c r="B17" s="10" t="s">
        <v>149</v>
      </c>
      <c r="C17" s="9"/>
      <c r="D17" s="9" t="s">
        <v>35</v>
      </c>
      <c r="E17" s="18" t="s">
        <v>18</v>
      </c>
      <c r="F17" s="9">
        <v>1</v>
      </c>
      <c r="G17" s="9">
        <v>1</v>
      </c>
      <c r="H17" s="9">
        <v>0</v>
      </c>
      <c r="I17" s="9"/>
      <c r="J17" s="9"/>
      <c r="K17" s="9"/>
      <c r="L17" s="9"/>
      <c r="M17" s="9"/>
      <c r="N17" s="9"/>
      <c r="O17" s="9"/>
      <c r="P17" s="9"/>
      <c r="Q17" s="9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30" customHeight="1" x14ac:dyDescent="0.25">
      <c r="B18" s="10" t="s">
        <v>150</v>
      </c>
      <c r="C18" s="9"/>
      <c r="D18" s="9" t="s">
        <v>25</v>
      </c>
      <c r="E18" s="18" t="s">
        <v>18</v>
      </c>
      <c r="F18" s="9">
        <v>3</v>
      </c>
      <c r="G18" s="9">
        <v>3</v>
      </c>
      <c r="H18" s="9">
        <v>3</v>
      </c>
      <c r="I18" s="9">
        <v>3</v>
      </c>
      <c r="J18" s="9">
        <v>2</v>
      </c>
      <c r="K18" s="9">
        <v>0</v>
      </c>
      <c r="L18" s="9"/>
      <c r="M18" s="9"/>
      <c r="N18" s="9"/>
      <c r="O18" s="9"/>
      <c r="P18" s="9"/>
      <c r="Q18" s="9"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60" customHeight="1" x14ac:dyDescent="0.25">
      <c r="B19" s="7" t="s">
        <v>86</v>
      </c>
      <c r="C19" s="7">
        <f>SUM(F20:F22)</f>
        <v>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30" customHeight="1" x14ac:dyDescent="0.25">
      <c r="B20" s="10" t="s">
        <v>152</v>
      </c>
      <c r="C20" s="9"/>
      <c r="D20" s="9" t="s">
        <v>25</v>
      </c>
      <c r="E20" s="18" t="s">
        <v>18</v>
      </c>
      <c r="F20" s="9">
        <v>3</v>
      </c>
      <c r="G20" s="9">
        <v>3</v>
      </c>
      <c r="H20" s="9">
        <v>3</v>
      </c>
      <c r="I20" s="9">
        <v>3</v>
      </c>
      <c r="J20" s="9">
        <v>2</v>
      </c>
      <c r="K20" s="9">
        <v>0</v>
      </c>
      <c r="L20" s="9"/>
      <c r="M20" s="9"/>
      <c r="N20" s="9"/>
      <c r="O20" s="9"/>
      <c r="P20" s="9"/>
      <c r="Q20" s="9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30" customHeight="1" x14ac:dyDescent="0.25">
      <c r="B21" s="10" t="s">
        <v>153</v>
      </c>
      <c r="C21" s="9"/>
      <c r="D21" s="9" t="s">
        <v>17</v>
      </c>
      <c r="E21" s="19" t="s">
        <v>18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0</v>
      </c>
      <c r="L21" s="9"/>
      <c r="M21" s="9"/>
      <c r="N21" s="9"/>
      <c r="O21" s="9"/>
      <c r="P21" s="9"/>
      <c r="Q21" s="9"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30" customHeight="1" x14ac:dyDescent="0.25">
      <c r="B22" s="10" t="s">
        <v>154</v>
      </c>
      <c r="C22" s="9"/>
      <c r="D22" s="9" t="s">
        <v>134</v>
      </c>
      <c r="E22" s="18" t="s">
        <v>18</v>
      </c>
      <c r="F22" s="9">
        <v>1</v>
      </c>
      <c r="G22" s="9">
        <v>1</v>
      </c>
      <c r="H22" s="9">
        <v>1</v>
      </c>
      <c r="I22" s="9">
        <v>0</v>
      </c>
      <c r="J22" s="9"/>
      <c r="K22" s="9"/>
      <c r="L22" s="9"/>
      <c r="M22" s="9"/>
      <c r="N22" s="9"/>
      <c r="O22" s="9"/>
      <c r="P22" s="9"/>
      <c r="Q22" s="9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60" customHeight="1" x14ac:dyDescent="0.25">
      <c r="B23" s="7" t="s">
        <v>93</v>
      </c>
      <c r="C23" s="7">
        <f>SUM(F24:F34)</f>
        <v>32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30" customHeight="1" x14ac:dyDescent="0.25">
      <c r="B24" s="10" t="s">
        <v>155</v>
      </c>
      <c r="C24" s="9"/>
      <c r="D24" s="9" t="s">
        <v>35</v>
      </c>
      <c r="E24" s="18" t="s">
        <v>18</v>
      </c>
      <c r="F24" s="9">
        <v>2</v>
      </c>
      <c r="G24" s="9">
        <v>2</v>
      </c>
      <c r="H24" s="9">
        <v>2</v>
      </c>
      <c r="I24" s="9">
        <v>2</v>
      </c>
      <c r="J24" s="9">
        <v>2</v>
      </c>
      <c r="K24" s="9">
        <v>2</v>
      </c>
      <c r="L24" s="9">
        <v>0</v>
      </c>
      <c r="M24" s="9"/>
      <c r="N24" s="9"/>
      <c r="O24" s="9"/>
      <c r="P24" s="9"/>
      <c r="Q24" s="9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30" customHeight="1" x14ac:dyDescent="0.25">
      <c r="B25" s="10" t="s">
        <v>156</v>
      </c>
      <c r="C25" s="9"/>
      <c r="D25" s="9" t="s">
        <v>24</v>
      </c>
      <c r="E25" s="18" t="s">
        <v>18</v>
      </c>
      <c r="F25" s="9">
        <v>2</v>
      </c>
      <c r="G25" s="9">
        <v>2</v>
      </c>
      <c r="H25" s="9">
        <v>2</v>
      </c>
      <c r="I25" s="9">
        <v>2</v>
      </c>
      <c r="J25" s="9">
        <v>2</v>
      </c>
      <c r="K25" s="9">
        <v>2</v>
      </c>
      <c r="L25" s="9">
        <v>0</v>
      </c>
      <c r="M25" s="9"/>
      <c r="N25" s="9"/>
      <c r="O25" s="9"/>
      <c r="P25" s="9"/>
      <c r="Q25" s="9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30" customHeight="1" x14ac:dyDescent="0.25">
      <c r="B26" s="10" t="s">
        <v>157</v>
      </c>
      <c r="C26" s="9"/>
      <c r="D26" s="9" t="s">
        <v>17</v>
      </c>
      <c r="E26" s="18" t="s">
        <v>18</v>
      </c>
      <c r="F26" s="9">
        <v>3</v>
      </c>
      <c r="G26" s="9">
        <v>3</v>
      </c>
      <c r="H26" s="9">
        <v>3</v>
      </c>
      <c r="I26" s="9">
        <v>3</v>
      </c>
      <c r="J26" s="9">
        <v>3</v>
      </c>
      <c r="K26" s="9">
        <v>3</v>
      </c>
      <c r="L26" s="9">
        <v>2</v>
      </c>
      <c r="M26" s="9">
        <v>0</v>
      </c>
      <c r="N26" s="9"/>
      <c r="O26" s="9"/>
      <c r="P26" s="9"/>
      <c r="Q26" s="9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30" customHeight="1" x14ac:dyDescent="0.25">
      <c r="B27" s="10" t="s">
        <v>116</v>
      </c>
      <c r="C27" s="9"/>
      <c r="D27" s="9" t="s">
        <v>25</v>
      </c>
      <c r="E27" s="18" t="s">
        <v>18</v>
      </c>
      <c r="F27" s="9">
        <v>2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0</v>
      </c>
      <c r="M27" s="9"/>
      <c r="N27" s="9"/>
      <c r="O27" s="9"/>
      <c r="P27" s="9"/>
      <c r="Q27" s="9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42" customHeight="1" x14ac:dyDescent="0.25">
      <c r="B28" s="10" t="s">
        <v>170</v>
      </c>
      <c r="C28" s="9"/>
      <c r="D28" s="9" t="s">
        <v>28</v>
      </c>
      <c r="E28" s="18" t="s">
        <v>18</v>
      </c>
      <c r="F28" s="9">
        <v>3</v>
      </c>
      <c r="G28" s="9">
        <v>3</v>
      </c>
      <c r="H28" s="9">
        <v>3</v>
      </c>
      <c r="I28" s="9">
        <v>3</v>
      </c>
      <c r="J28" s="9">
        <v>3</v>
      </c>
      <c r="K28" s="9">
        <v>3</v>
      </c>
      <c r="L28" s="9">
        <v>2</v>
      </c>
      <c r="M28" s="9">
        <v>0</v>
      </c>
      <c r="N28" s="9"/>
      <c r="O28" s="9"/>
      <c r="P28" s="9"/>
      <c r="Q28" s="9"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30" customHeight="1" x14ac:dyDescent="0.25">
      <c r="B29" s="10" t="s">
        <v>171</v>
      </c>
      <c r="C29" s="9"/>
      <c r="D29" s="9" t="s">
        <v>17</v>
      </c>
      <c r="E29" s="18" t="s">
        <v>18</v>
      </c>
      <c r="F29" s="9">
        <v>2</v>
      </c>
      <c r="G29" s="9">
        <v>2</v>
      </c>
      <c r="H29" s="9">
        <v>2</v>
      </c>
      <c r="I29" s="9">
        <v>2</v>
      </c>
      <c r="J29" s="9">
        <v>2</v>
      </c>
      <c r="K29" s="9">
        <v>2</v>
      </c>
      <c r="L29" s="9">
        <v>1</v>
      </c>
      <c r="M29" s="9">
        <v>0</v>
      </c>
      <c r="N29" s="9"/>
      <c r="O29" s="9"/>
      <c r="P29" s="9"/>
      <c r="Q29" s="9"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30" customHeight="1" x14ac:dyDescent="0.25">
      <c r="B30" s="10" t="s">
        <v>158</v>
      </c>
      <c r="C30" s="9"/>
      <c r="D30" s="9" t="s">
        <v>24</v>
      </c>
      <c r="E30" s="18" t="s">
        <v>18</v>
      </c>
      <c r="F30" s="9">
        <v>3</v>
      </c>
      <c r="G30" s="9">
        <v>3</v>
      </c>
      <c r="H30" s="9">
        <v>3</v>
      </c>
      <c r="I30" s="9">
        <v>3</v>
      </c>
      <c r="J30" s="9">
        <v>3</v>
      </c>
      <c r="K30" s="9">
        <v>3</v>
      </c>
      <c r="L30" s="9">
        <v>2</v>
      </c>
      <c r="M30" s="9">
        <v>0</v>
      </c>
      <c r="N30" s="9"/>
      <c r="O30" s="9"/>
      <c r="P30" s="9"/>
      <c r="Q30" s="9"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53.5" customHeight="1" x14ac:dyDescent="0.25">
      <c r="B31" s="10" t="s">
        <v>159</v>
      </c>
      <c r="C31" s="9"/>
      <c r="D31" s="9" t="s">
        <v>28</v>
      </c>
      <c r="E31" s="18" t="s">
        <v>18</v>
      </c>
      <c r="F31" s="9">
        <v>5</v>
      </c>
      <c r="G31" s="9">
        <v>5</v>
      </c>
      <c r="H31" s="9">
        <v>5</v>
      </c>
      <c r="I31" s="9">
        <v>5</v>
      </c>
      <c r="J31" s="9">
        <v>5</v>
      </c>
      <c r="K31" s="9">
        <v>5</v>
      </c>
      <c r="L31" s="9">
        <v>3</v>
      </c>
      <c r="M31" s="9">
        <v>2</v>
      </c>
      <c r="N31" s="9">
        <v>2</v>
      </c>
      <c r="O31" s="9">
        <v>1</v>
      </c>
      <c r="P31" s="9">
        <v>0</v>
      </c>
      <c r="Q31" s="9"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0" customHeight="1" x14ac:dyDescent="0.25">
      <c r="B32" s="10" t="s">
        <v>218</v>
      </c>
      <c r="C32" s="9"/>
      <c r="D32" s="9" t="s">
        <v>33</v>
      </c>
      <c r="E32" s="18" t="s">
        <v>18</v>
      </c>
      <c r="F32" s="9">
        <v>2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9">
        <v>2</v>
      </c>
      <c r="O32" s="9">
        <v>1</v>
      </c>
      <c r="P32" s="9">
        <v>0</v>
      </c>
      <c r="Q32" s="9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0" customHeight="1" x14ac:dyDescent="0.25">
      <c r="B33" s="39" t="s">
        <v>226</v>
      </c>
      <c r="C33" s="9"/>
      <c r="D33" s="9" t="s">
        <v>28</v>
      </c>
      <c r="E33" s="18" t="s">
        <v>18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5</v>
      </c>
      <c r="L33" s="9">
        <v>4</v>
      </c>
      <c r="M33" s="9">
        <v>3</v>
      </c>
      <c r="N33" s="9">
        <v>2</v>
      </c>
      <c r="O33" s="9">
        <v>1</v>
      </c>
      <c r="P33" s="9">
        <v>0</v>
      </c>
      <c r="Q33" s="9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30" customHeight="1" x14ac:dyDescent="0.25">
      <c r="B34" s="10" t="s">
        <v>160</v>
      </c>
      <c r="C34" s="9"/>
      <c r="D34" s="9" t="s">
        <v>17</v>
      </c>
      <c r="E34" s="18" t="s">
        <v>18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9">
        <v>3</v>
      </c>
      <c r="M34" s="9">
        <v>2</v>
      </c>
      <c r="N34" s="9">
        <v>2</v>
      </c>
      <c r="O34" s="9">
        <v>2</v>
      </c>
      <c r="P34" s="9">
        <v>1</v>
      </c>
      <c r="Q34" s="9"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ht="60" customHeight="1" x14ac:dyDescent="0.25">
      <c r="B35" s="7" t="s">
        <v>94</v>
      </c>
      <c r="C35" s="7">
        <v>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ht="30" customHeight="1" x14ac:dyDescent="0.25">
      <c r="B36" s="10" t="s">
        <v>161</v>
      </c>
      <c r="C36" s="9"/>
      <c r="D36" s="9" t="s">
        <v>17</v>
      </c>
      <c r="E36" s="18" t="s">
        <v>18</v>
      </c>
      <c r="F36" s="9">
        <v>3</v>
      </c>
      <c r="G36" s="9">
        <v>3</v>
      </c>
      <c r="H36" s="9">
        <v>3</v>
      </c>
      <c r="I36" s="9">
        <v>3</v>
      </c>
      <c r="J36" s="9">
        <v>3</v>
      </c>
      <c r="K36" s="9">
        <v>3</v>
      </c>
      <c r="L36" s="9">
        <v>3</v>
      </c>
      <c r="M36" s="9">
        <v>3</v>
      </c>
      <c r="N36" s="9">
        <v>3</v>
      </c>
      <c r="O36" s="9">
        <v>2</v>
      </c>
      <c r="P36" s="9">
        <v>1</v>
      </c>
      <c r="Q36" s="9"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ht="30" customHeight="1" x14ac:dyDescent="0.25">
      <c r="B37" s="10" t="s">
        <v>162</v>
      </c>
      <c r="C37" s="9"/>
      <c r="D37" s="9" t="s">
        <v>35</v>
      </c>
      <c r="E37" s="18" t="s">
        <v>18</v>
      </c>
      <c r="F37" s="9">
        <v>2</v>
      </c>
      <c r="G37" s="9">
        <v>2</v>
      </c>
      <c r="H37" s="9">
        <v>2</v>
      </c>
      <c r="I37" s="9">
        <v>2</v>
      </c>
      <c r="J37" s="9">
        <v>2</v>
      </c>
      <c r="K37" s="9">
        <v>2</v>
      </c>
      <c r="L37" s="9">
        <v>2</v>
      </c>
      <c r="M37" s="9">
        <v>2</v>
      </c>
      <c r="N37" s="9">
        <v>2</v>
      </c>
      <c r="O37" s="9">
        <v>2</v>
      </c>
      <c r="P37" s="9">
        <v>0</v>
      </c>
      <c r="Q37" s="9"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ht="30" customHeight="1" x14ac:dyDescent="0.25">
      <c r="B38" s="10" t="s">
        <v>163</v>
      </c>
      <c r="C38" s="9"/>
      <c r="D38" s="9" t="s">
        <v>28</v>
      </c>
      <c r="E38" s="18" t="s">
        <v>18</v>
      </c>
      <c r="F38" s="9">
        <v>5</v>
      </c>
      <c r="G38" s="9">
        <v>5</v>
      </c>
      <c r="H38" s="9">
        <v>5</v>
      </c>
      <c r="I38" s="9">
        <v>5</v>
      </c>
      <c r="J38" s="9">
        <v>5</v>
      </c>
      <c r="K38" s="9">
        <v>5</v>
      </c>
      <c r="L38" s="9">
        <v>5</v>
      </c>
      <c r="M38" s="9">
        <v>5</v>
      </c>
      <c r="N38" s="9">
        <v>5</v>
      </c>
      <c r="O38" s="9">
        <v>4</v>
      </c>
      <c r="P38" s="9">
        <v>2</v>
      </c>
      <c r="Q38" s="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ht="47" customHeight="1" x14ac:dyDescent="0.25">
      <c r="B39" s="10" t="s">
        <v>165</v>
      </c>
      <c r="C39" s="9"/>
      <c r="D39" s="9" t="s">
        <v>135</v>
      </c>
      <c r="E39" s="18" t="s">
        <v>18</v>
      </c>
      <c r="F39" s="9">
        <v>2</v>
      </c>
      <c r="G39" s="9">
        <v>2</v>
      </c>
      <c r="H39" s="9">
        <v>2</v>
      </c>
      <c r="I39" s="9">
        <v>2</v>
      </c>
      <c r="J39" s="9">
        <v>2</v>
      </c>
      <c r="K39" s="9">
        <v>2</v>
      </c>
      <c r="L39" s="9">
        <v>2</v>
      </c>
      <c r="M39" s="9">
        <v>2</v>
      </c>
      <c r="N39" s="9">
        <v>2</v>
      </c>
      <c r="O39" s="9">
        <v>2</v>
      </c>
      <c r="P39" s="9">
        <v>1</v>
      </c>
      <c r="Q39" s="9"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ht="30" customHeight="1" x14ac:dyDescent="0.25">
      <c r="B40" s="10" t="s">
        <v>164</v>
      </c>
      <c r="C40" s="9"/>
      <c r="D40" s="9" t="s">
        <v>166</v>
      </c>
      <c r="E40" s="19" t="s">
        <v>18</v>
      </c>
      <c r="F40" s="9">
        <v>3</v>
      </c>
      <c r="G40" s="9">
        <v>3</v>
      </c>
      <c r="H40" s="9">
        <v>3</v>
      </c>
      <c r="I40" s="9">
        <v>3</v>
      </c>
      <c r="J40" s="9">
        <v>3</v>
      </c>
      <c r="K40" s="9">
        <v>3</v>
      </c>
      <c r="L40" s="9">
        <v>3</v>
      </c>
      <c r="M40" s="9">
        <v>3</v>
      </c>
      <c r="N40" s="9">
        <v>3</v>
      </c>
      <c r="O40" s="9">
        <v>2</v>
      </c>
      <c r="P40" s="9">
        <v>1</v>
      </c>
      <c r="Q40" s="9"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ht="60" customHeight="1" x14ac:dyDescent="0.25">
      <c r="B41" s="7" t="s">
        <v>95</v>
      </c>
      <c r="C41" s="7">
        <v>10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ht="30" customHeight="1" x14ac:dyDescent="0.25">
      <c r="B42" s="10" t="s">
        <v>161</v>
      </c>
      <c r="C42" s="9"/>
      <c r="D42" s="9" t="s">
        <v>17</v>
      </c>
      <c r="E42" s="18" t="s">
        <v>18</v>
      </c>
      <c r="F42" s="1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ht="30" customHeight="1" x14ac:dyDescent="0.25">
      <c r="B43" s="10" t="s">
        <v>162</v>
      </c>
      <c r="C43" s="9"/>
      <c r="D43" s="9" t="s">
        <v>35</v>
      </c>
      <c r="E43" s="18" t="s">
        <v>18</v>
      </c>
      <c r="F43" s="1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ht="30" customHeight="1" x14ac:dyDescent="0.25">
      <c r="B44" s="10" t="s">
        <v>167</v>
      </c>
      <c r="C44" s="9"/>
      <c r="D44" s="9" t="s">
        <v>28</v>
      </c>
      <c r="E44" s="18" t="s">
        <v>18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5</v>
      </c>
      <c r="M44" s="9">
        <v>5</v>
      </c>
      <c r="N44" s="9">
        <v>5</v>
      </c>
      <c r="O44" s="9">
        <v>4</v>
      </c>
      <c r="P44" s="9">
        <v>2</v>
      </c>
      <c r="Q44" s="9"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ht="51" customHeight="1" x14ac:dyDescent="0.25">
      <c r="B45" s="10" t="s">
        <v>168</v>
      </c>
      <c r="C45" s="9"/>
      <c r="D45" s="9" t="s">
        <v>135</v>
      </c>
      <c r="E45" s="18" t="s">
        <v>18</v>
      </c>
      <c r="F45" s="9">
        <v>2</v>
      </c>
      <c r="G45" s="9">
        <v>2</v>
      </c>
      <c r="H45" s="9">
        <v>2</v>
      </c>
      <c r="I45" s="9">
        <v>2</v>
      </c>
      <c r="J45" s="9">
        <v>2</v>
      </c>
      <c r="K45" s="9">
        <v>2</v>
      </c>
      <c r="L45" s="9">
        <v>2</v>
      </c>
      <c r="M45" s="9">
        <v>2</v>
      </c>
      <c r="N45" s="9">
        <v>2</v>
      </c>
      <c r="O45" s="9">
        <v>2</v>
      </c>
      <c r="P45" s="9">
        <v>1</v>
      </c>
      <c r="Q45" s="9"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ht="30" customHeight="1" x14ac:dyDescent="0.25">
      <c r="B46" s="10" t="s">
        <v>169</v>
      </c>
      <c r="C46" s="9"/>
      <c r="D46" s="9" t="s">
        <v>166</v>
      </c>
      <c r="E46" s="19" t="s">
        <v>18</v>
      </c>
      <c r="F46" s="9">
        <v>3</v>
      </c>
      <c r="G46" s="9">
        <v>3</v>
      </c>
      <c r="H46" s="9">
        <v>3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2</v>
      </c>
      <c r="P46" s="9">
        <v>1</v>
      </c>
      <c r="Q46" s="9"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ht="30" customHeight="1" x14ac:dyDescent="0.25">
      <c r="B47" s="5" t="s">
        <v>10</v>
      </c>
      <c r="C47" s="5"/>
      <c r="D47" s="5"/>
      <c r="E47" s="5"/>
      <c r="F47" s="5">
        <f>SUM(F3:F46)</f>
        <v>100</v>
      </c>
      <c r="G47" s="5">
        <f>SUM(G3:G46)</f>
        <v>98</v>
      </c>
      <c r="H47" s="5">
        <f>SUM(H3:H46)</f>
        <v>88</v>
      </c>
      <c r="I47" s="5">
        <f>SUM(I3:I46)</f>
        <v>75</v>
      </c>
      <c r="J47" s="5">
        <f>SUM(J3:J46)</f>
        <v>66</v>
      </c>
      <c r="K47" s="5">
        <f>SUM(K3:K46)</f>
        <v>57</v>
      </c>
      <c r="L47" s="5">
        <f>SUM(L3:L46)</f>
        <v>44</v>
      </c>
      <c r="M47" s="5">
        <f>SUM(M3:M46)</f>
        <v>34</v>
      </c>
      <c r="N47" s="5">
        <f>SUM(N3:N46)</f>
        <v>33</v>
      </c>
      <c r="O47" s="5">
        <f>SUM(O3:O46)</f>
        <v>25</v>
      </c>
      <c r="P47" s="5">
        <f>SUM(P3:P46)</f>
        <v>10</v>
      </c>
      <c r="Q47" s="5">
        <f>SUM(Q3:Q46)</f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ht="30" customHeight="1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</row>
  </sheetData>
  <mergeCells count="1">
    <mergeCell ref="B1:V1"/>
  </mergeCells>
  <pageMargins left="0.3" right="0.3" top="0.3" bottom="0.3" header="0" footer="0"/>
  <pageSetup paperSize="8" scale="56" fitToHeight="0" orientation="landscape" r:id="rId1"/>
  <ignoredErrors>
    <ignoredError sqref="C1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5EBE-0A27-43E9-A15A-F13383A68287}">
  <sheetPr>
    <tabColor theme="3" tint="0.39997558519241921"/>
    <pageSetUpPr fitToPage="1"/>
  </sheetPr>
  <dimension ref="B1:AG123"/>
  <sheetViews>
    <sheetView showGridLines="0" tabSelected="1" zoomScale="20" zoomScaleNormal="20" workbookViewId="0">
      <pane ySplit="1" topLeftCell="A2" activePane="bottomLeft" state="frozen"/>
      <selection pane="bottomLeft" activeCell="AR35" sqref="AR35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2.58203125" style="3" customWidth="1"/>
    <col min="7" max="10" width="10.83203125" style="3"/>
    <col min="11" max="13" width="10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33" ht="50" customHeight="1" x14ac:dyDescent="0.65">
      <c r="B1" s="36" t="s">
        <v>212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4"/>
      <c r="X1" s="4"/>
      <c r="Y1" s="4"/>
      <c r="Z1" s="4"/>
      <c r="AA1" s="4"/>
      <c r="AB1" s="4"/>
    </row>
    <row r="2" spans="2:33" ht="35" customHeight="1" x14ac:dyDescent="0.25">
      <c r="B2" s="17" t="s">
        <v>42</v>
      </c>
      <c r="C2" s="6" t="s">
        <v>0</v>
      </c>
      <c r="D2" s="6" t="s">
        <v>1</v>
      </c>
      <c r="E2" s="6" t="s">
        <v>2</v>
      </c>
      <c r="F2" s="6" t="s">
        <v>3</v>
      </c>
      <c r="G2" s="12" t="s">
        <v>4</v>
      </c>
      <c r="H2" s="13" t="s">
        <v>5</v>
      </c>
      <c r="I2" s="14" t="s">
        <v>6</v>
      </c>
      <c r="J2" s="15" t="s">
        <v>7</v>
      </c>
      <c r="K2" s="16" t="s">
        <v>8</v>
      </c>
      <c r="L2" s="12" t="s">
        <v>103</v>
      </c>
      <c r="M2" s="13" t="s">
        <v>105</v>
      </c>
      <c r="N2" s="14" t="s">
        <v>104</v>
      </c>
      <c r="O2" s="15" t="s">
        <v>142</v>
      </c>
      <c r="P2" s="16" t="s">
        <v>143</v>
      </c>
      <c r="Q2" s="6" t="s">
        <v>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51.5" customHeight="1" x14ac:dyDescent="0.25">
      <c r="B3" s="7" t="s">
        <v>173</v>
      </c>
      <c r="C3" s="7">
        <f>SUM(F4:F10)</f>
        <v>30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0" customHeight="1" x14ac:dyDescent="0.25">
      <c r="B4" s="10" t="s">
        <v>185</v>
      </c>
      <c r="C4" s="9"/>
      <c r="D4" s="9" t="s">
        <v>17</v>
      </c>
      <c r="E4" s="18" t="s">
        <v>18</v>
      </c>
      <c r="F4" s="9">
        <v>5</v>
      </c>
      <c r="G4" s="9">
        <v>5</v>
      </c>
      <c r="H4" s="9">
        <v>5</v>
      </c>
      <c r="I4" s="9">
        <v>5</v>
      </c>
      <c r="J4" s="9">
        <v>5</v>
      </c>
      <c r="K4" s="9">
        <v>5</v>
      </c>
      <c r="L4" s="9">
        <v>5</v>
      </c>
      <c r="M4" s="9">
        <v>4</v>
      </c>
      <c r="N4" s="9">
        <v>4</v>
      </c>
      <c r="O4" s="9">
        <v>3</v>
      </c>
      <c r="P4" s="9">
        <v>1</v>
      </c>
      <c r="Q4" s="9">
        <v>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0" customHeight="1" x14ac:dyDescent="0.25">
      <c r="B5" s="10" t="s">
        <v>186</v>
      </c>
      <c r="C5" s="9"/>
      <c r="D5" s="9" t="s">
        <v>17</v>
      </c>
      <c r="E5" s="18" t="s">
        <v>18</v>
      </c>
      <c r="F5" s="9">
        <v>5</v>
      </c>
      <c r="G5" s="9">
        <v>5</v>
      </c>
      <c r="H5" s="9">
        <v>5</v>
      </c>
      <c r="I5" s="9">
        <v>5</v>
      </c>
      <c r="J5" s="9">
        <v>5</v>
      </c>
      <c r="K5" s="9">
        <v>4</v>
      </c>
      <c r="L5" s="9">
        <v>4</v>
      </c>
      <c r="M5" s="9">
        <v>3</v>
      </c>
      <c r="N5" s="9">
        <v>3</v>
      </c>
      <c r="O5" s="9">
        <v>3</v>
      </c>
      <c r="P5" s="9">
        <v>1</v>
      </c>
      <c r="Q5" s="9"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0" customHeight="1" x14ac:dyDescent="0.25">
      <c r="B6" s="10" t="s">
        <v>187</v>
      </c>
      <c r="C6" s="9"/>
      <c r="D6" s="9" t="s">
        <v>126</v>
      </c>
      <c r="E6" s="18" t="s">
        <v>18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4</v>
      </c>
      <c r="O6" s="9">
        <v>4</v>
      </c>
      <c r="P6" s="9">
        <v>2</v>
      </c>
      <c r="Q6" s="9">
        <v>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30" customHeight="1" x14ac:dyDescent="0.25">
      <c r="B7" s="10" t="s">
        <v>192</v>
      </c>
      <c r="C7" s="9" t="s">
        <v>191</v>
      </c>
      <c r="D7" s="9" t="s">
        <v>25</v>
      </c>
      <c r="E7" s="18" t="s">
        <v>18</v>
      </c>
      <c r="F7" s="9">
        <v>3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9">
        <v>3</v>
      </c>
      <c r="M7" s="9">
        <v>3</v>
      </c>
      <c r="N7" s="9">
        <v>2</v>
      </c>
      <c r="O7" s="9">
        <v>2</v>
      </c>
      <c r="P7" s="9">
        <v>1</v>
      </c>
      <c r="Q7" s="9"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35.5" customHeight="1" x14ac:dyDescent="0.25">
      <c r="B8" s="10" t="s">
        <v>188</v>
      </c>
      <c r="C8" s="9"/>
      <c r="D8" s="9" t="s">
        <v>25</v>
      </c>
      <c r="E8" s="18" t="s">
        <v>18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9">
        <v>3</v>
      </c>
      <c r="O8" s="9">
        <v>3</v>
      </c>
      <c r="P8" s="9">
        <v>2</v>
      </c>
      <c r="Q8" s="9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46.5" customHeight="1" x14ac:dyDescent="0.25">
      <c r="B9" s="10" t="s">
        <v>190</v>
      </c>
      <c r="C9" s="9"/>
      <c r="D9" s="9" t="s">
        <v>25</v>
      </c>
      <c r="E9" s="18" t="s">
        <v>18</v>
      </c>
      <c r="F9" s="9">
        <v>4</v>
      </c>
      <c r="G9" s="9">
        <v>4</v>
      </c>
      <c r="H9" s="9">
        <v>4</v>
      </c>
      <c r="I9" s="9">
        <v>4</v>
      </c>
      <c r="J9" s="9">
        <v>4</v>
      </c>
      <c r="K9" s="9">
        <v>4</v>
      </c>
      <c r="L9" s="9">
        <v>4</v>
      </c>
      <c r="M9" s="9">
        <v>4</v>
      </c>
      <c r="N9" s="9">
        <v>3</v>
      </c>
      <c r="O9" s="9">
        <v>3</v>
      </c>
      <c r="P9" s="9">
        <v>3</v>
      </c>
      <c r="Q9" s="9"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45" customHeight="1" x14ac:dyDescent="0.25">
      <c r="B10" s="10" t="s">
        <v>189</v>
      </c>
      <c r="C10" s="9"/>
      <c r="D10" s="9" t="s">
        <v>25</v>
      </c>
      <c r="E10" s="18" t="s">
        <v>18</v>
      </c>
      <c r="F10" s="9">
        <v>4</v>
      </c>
      <c r="G10" s="9">
        <v>4</v>
      </c>
      <c r="H10" s="9">
        <v>4</v>
      </c>
      <c r="I10" s="9">
        <v>4</v>
      </c>
      <c r="J10" s="9">
        <v>4</v>
      </c>
      <c r="K10" s="9">
        <v>4</v>
      </c>
      <c r="L10" s="9">
        <v>4</v>
      </c>
      <c r="M10" s="9">
        <v>4</v>
      </c>
      <c r="N10" s="9">
        <v>3</v>
      </c>
      <c r="O10" s="9">
        <v>3</v>
      </c>
      <c r="P10" s="9">
        <v>3</v>
      </c>
      <c r="Q10" s="9"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47.5" customHeight="1" x14ac:dyDescent="0.25">
      <c r="B11" s="7" t="s">
        <v>174</v>
      </c>
      <c r="C11" s="7">
        <f>SUM(F12:F22)</f>
        <v>40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30" customHeight="1" x14ac:dyDescent="0.25">
      <c r="B12" s="10" t="s">
        <v>201</v>
      </c>
      <c r="C12" s="9"/>
      <c r="D12" s="9" t="s">
        <v>35</v>
      </c>
      <c r="E12" s="18" t="s">
        <v>18</v>
      </c>
      <c r="F12" s="9">
        <v>2</v>
      </c>
      <c r="G12" s="9">
        <v>2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>
        <v>1</v>
      </c>
      <c r="Q12" s="9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30" customHeight="1" x14ac:dyDescent="0.25">
      <c r="B13" s="10" t="s">
        <v>202</v>
      </c>
      <c r="C13" s="9"/>
      <c r="D13" s="9" t="s">
        <v>205</v>
      </c>
      <c r="E13" s="18" t="s">
        <v>18</v>
      </c>
      <c r="F13" s="9">
        <v>3</v>
      </c>
      <c r="G13" s="9">
        <v>3</v>
      </c>
      <c r="H13" s="9">
        <v>3</v>
      </c>
      <c r="I13" s="9">
        <v>3</v>
      </c>
      <c r="J13" s="9">
        <v>3</v>
      </c>
      <c r="K13" s="9">
        <v>3</v>
      </c>
      <c r="L13" s="9">
        <v>3</v>
      </c>
      <c r="M13" s="9">
        <v>3</v>
      </c>
      <c r="N13" s="9">
        <v>3</v>
      </c>
      <c r="O13" s="9">
        <v>2</v>
      </c>
      <c r="P13" s="9">
        <v>1</v>
      </c>
      <c r="Q13" s="9"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30" customHeight="1" x14ac:dyDescent="0.25">
      <c r="B14" s="10" t="s">
        <v>203</v>
      </c>
      <c r="C14" s="9"/>
      <c r="D14" s="9" t="s">
        <v>28</v>
      </c>
      <c r="E14" s="18" t="s">
        <v>18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2</v>
      </c>
      <c r="P14" s="9">
        <v>1</v>
      </c>
      <c r="Q14" s="9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30" customHeight="1" x14ac:dyDescent="0.25">
      <c r="B15" s="10" t="s">
        <v>204</v>
      </c>
      <c r="C15" s="9"/>
      <c r="D15" s="9" t="s">
        <v>35</v>
      </c>
      <c r="E15" s="18" t="s">
        <v>18</v>
      </c>
      <c r="F15" s="9">
        <v>3</v>
      </c>
      <c r="G15" s="9">
        <v>3</v>
      </c>
      <c r="H15" s="9">
        <v>3</v>
      </c>
      <c r="I15" s="9">
        <v>3</v>
      </c>
      <c r="J15" s="9">
        <v>3</v>
      </c>
      <c r="K15" s="9">
        <v>3</v>
      </c>
      <c r="L15" s="9">
        <v>3</v>
      </c>
      <c r="M15" s="9">
        <v>3</v>
      </c>
      <c r="N15" s="9">
        <v>3</v>
      </c>
      <c r="O15" s="9">
        <v>2</v>
      </c>
      <c r="P15" s="9">
        <v>1</v>
      </c>
      <c r="Q15" s="9"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30" customHeight="1" x14ac:dyDescent="0.25">
      <c r="B16" s="10" t="s">
        <v>206</v>
      </c>
      <c r="C16" s="9"/>
      <c r="D16" s="9" t="s">
        <v>207</v>
      </c>
      <c r="E16" s="18" t="s">
        <v>18</v>
      </c>
      <c r="F16" s="9">
        <v>4</v>
      </c>
      <c r="G16" s="9">
        <v>4</v>
      </c>
      <c r="H16" s="9">
        <v>4</v>
      </c>
      <c r="I16" s="9">
        <v>4</v>
      </c>
      <c r="J16" s="9">
        <v>4</v>
      </c>
      <c r="K16" s="9">
        <v>4</v>
      </c>
      <c r="L16" s="9">
        <v>4</v>
      </c>
      <c r="M16" s="9">
        <v>3</v>
      </c>
      <c r="N16" s="9">
        <v>3</v>
      </c>
      <c r="O16" s="9">
        <v>2</v>
      </c>
      <c r="P16" s="9">
        <v>1</v>
      </c>
      <c r="Q16" s="9"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39.5" customHeight="1" x14ac:dyDescent="0.25">
      <c r="B17" s="10" t="s">
        <v>210</v>
      </c>
      <c r="C17" s="9"/>
      <c r="D17" s="9" t="s">
        <v>207</v>
      </c>
      <c r="E17" s="18" t="s">
        <v>18</v>
      </c>
      <c r="F17" s="9">
        <v>4</v>
      </c>
      <c r="G17" s="9">
        <v>4</v>
      </c>
      <c r="H17" s="9">
        <v>4</v>
      </c>
      <c r="I17" s="9">
        <v>4</v>
      </c>
      <c r="J17" s="9">
        <v>4</v>
      </c>
      <c r="K17" s="9">
        <v>4</v>
      </c>
      <c r="L17" s="9">
        <v>4</v>
      </c>
      <c r="M17" s="9">
        <v>3</v>
      </c>
      <c r="N17" s="9">
        <v>3</v>
      </c>
      <c r="O17" s="9">
        <v>2</v>
      </c>
      <c r="P17" s="9">
        <v>1</v>
      </c>
      <c r="Q17" s="9"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30" customHeight="1" x14ac:dyDescent="0.25">
      <c r="B18" s="10" t="s">
        <v>208</v>
      </c>
      <c r="C18" s="9"/>
      <c r="D18" s="9" t="s">
        <v>35</v>
      </c>
      <c r="E18" s="18" t="s">
        <v>18</v>
      </c>
      <c r="F18" s="9">
        <v>3</v>
      </c>
      <c r="G18" s="9">
        <v>3</v>
      </c>
      <c r="H18" s="9">
        <v>3</v>
      </c>
      <c r="I18" s="9">
        <v>3</v>
      </c>
      <c r="J18" s="9">
        <v>3</v>
      </c>
      <c r="K18" s="9">
        <v>3</v>
      </c>
      <c r="L18" s="9">
        <v>3</v>
      </c>
      <c r="M18" s="9">
        <v>3</v>
      </c>
      <c r="N18" s="9">
        <v>3</v>
      </c>
      <c r="O18" s="9">
        <v>2</v>
      </c>
      <c r="P18" s="9">
        <v>1</v>
      </c>
      <c r="Q18" s="9"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30" customHeight="1" x14ac:dyDescent="0.25">
      <c r="B19" s="10" t="s">
        <v>209</v>
      </c>
      <c r="C19" s="9"/>
      <c r="D19" s="9" t="s">
        <v>35</v>
      </c>
      <c r="E19" s="18" t="s">
        <v>18</v>
      </c>
      <c r="F19" s="9">
        <v>4</v>
      </c>
      <c r="G19" s="9">
        <v>4</v>
      </c>
      <c r="H19" s="9">
        <v>4</v>
      </c>
      <c r="I19" s="9">
        <v>4</v>
      </c>
      <c r="J19" s="9">
        <v>4</v>
      </c>
      <c r="K19" s="9">
        <v>4</v>
      </c>
      <c r="L19" s="9">
        <v>4</v>
      </c>
      <c r="M19" s="9">
        <v>4</v>
      </c>
      <c r="N19" s="9">
        <v>3</v>
      </c>
      <c r="O19" s="9">
        <v>2</v>
      </c>
      <c r="P19" s="9">
        <v>1</v>
      </c>
      <c r="Q19" s="9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30" customHeight="1" x14ac:dyDescent="0.25">
      <c r="B20" s="39" t="s">
        <v>228</v>
      </c>
      <c r="C20" s="9"/>
      <c r="D20" s="9" t="s">
        <v>28</v>
      </c>
      <c r="E20" s="18" t="s">
        <v>18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4</v>
      </c>
      <c r="O20" s="9">
        <v>3</v>
      </c>
      <c r="P20" s="9">
        <v>2</v>
      </c>
      <c r="Q20" s="9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30" customHeight="1" x14ac:dyDescent="0.25">
      <c r="B21" s="39" t="s">
        <v>227</v>
      </c>
      <c r="C21" s="9"/>
      <c r="D21" s="9" t="s">
        <v>28</v>
      </c>
      <c r="E21" s="18" t="s">
        <v>18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4</v>
      </c>
      <c r="O21" s="9">
        <v>3</v>
      </c>
      <c r="P21" s="9">
        <v>2</v>
      </c>
      <c r="Q21" s="9"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48.5" customHeight="1" x14ac:dyDescent="0.25">
      <c r="B22" s="10" t="s">
        <v>211</v>
      </c>
      <c r="C22" s="9"/>
      <c r="D22" s="9" t="s">
        <v>28</v>
      </c>
      <c r="E22" s="18" t="s">
        <v>18</v>
      </c>
      <c r="F22" s="9">
        <v>4</v>
      </c>
      <c r="G22" s="9">
        <v>4</v>
      </c>
      <c r="H22" s="9">
        <v>4</v>
      </c>
      <c r="I22" s="9">
        <v>4</v>
      </c>
      <c r="J22" s="9">
        <v>4</v>
      </c>
      <c r="K22" s="9">
        <v>4</v>
      </c>
      <c r="L22" s="9">
        <v>4</v>
      </c>
      <c r="M22" s="9">
        <v>4</v>
      </c>
      <c r="N22" s="9">
        <v>4</v>
      </c>
      <c r="O22" s="9">
        <v>3</v>
      </c>
      <c r="P22" s="9">
        <v>2</v>
      </c>
      <c r="Q22" s="9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60" customHeight="1" x14ac:dyDescent="0.25">
      <c r="B23" s="7" t="s">
        <v>175</v>
      </c>
      <c r="C23" s="7">
        <f>SUM(F24:F28)</f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30" customHeight="1" x14ac:dyDescent="0.25">
      <c r="B24" s="10" t="s">
        <v>194</v>
      </c>
      <c r="C24" s="9"/>
      <c r="D24" s="9" t="s">
        <v>24</v>
      </c>
      <c r="E24" s="18" t="s">
        <v>18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/>
      <c r="L24" s="9"/>
      <c r="M24" s="9"/>
      <c r="N24" s="9"/>
      <c r="O24" s="9"/>
      <c r="P24" s="9"/>
      <c r="Q24" s="9"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30" customHeight="1" x14ac:dyDescent="0.25">
      <c r="B25" s="10" t="s">
        <v>195</v>
      </c>
      <c r="C25" s="9"/>
      <c r="D25" s="9" t="s">
        <v>24</v>
      </c>
      <c r="E25" s="18" t="s">
        <v>18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/>
      <c r="L25" s="9"/>
      <c r="M25" s="9"/>
      <c r="N25" s="9"/>
      <c r="O25" s="9"/>
      <c r="P25" s="9"/>
      <c r="Q25" s="9"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30" customHeight="1" x14ac:dyDescent="0.25">
      <c r="B26" s="10" t="s">
        <v>196</v>
      </c>
      <c r="C26" s="9"/>
      <c r="D26" s="9" t="s">
        <v>24</v>
      </c>
      <c r="E26" s="18" t="s">
        <v>18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9">
        <v>0</v>
      </c>
      <c r="O26" s="9"/>
      <c r="P26" s="9"/>
      <c r="Q26" s="9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30" customHeight="1" x14ac:dyDescent="0.25">
      <c r="B27" s="10" t="s">
        <v>197</v>
      </c>
      <c r="C27" s="9"/>
      <c r="D27" s="9" t="s">
        <v>24</v>
      </c>
      <c r="E27" s="18" t="s">
        <v>18</v>
      </c>
      <c r="F27" s="9">
        <v>2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2</v>
      </c>
      <c r="M27" s="9">
        <v>2</v>
      </c>
      <c r="N27" s="9">
        <v>0</v>
      </c>
      <c r="O27" s="9"/>
      <c r="P27" s="9"/>
      <c r="Q27" s="9"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30" customHeight="1" x14ac:dyDescent="0.25">
      <c r="B28" s="10" t="s">
        <v>198</v>
      </c>
      <c r="C28" s="9"/>
      <c r="D28" s="9" t="s">
        <v>24</v>
      </c>
      <c r="E28" s="18" t="s">
        <v>18</v>
      </c>
      <c r="F28" s="9">
        <v>2</v>
      </c>
      <c r="G28" s="9">
        <v>2</v>
      </c>
      <c r="H28" s="9">
        <v>2</v>
      </c>
      <c r="I28" s="9">
        <v>2</v>
      </c>
      <c r="J28" s="9">
        <v>2</v>
      </c>
      <c r="K28" s="9">
        <v>2</v>
      </c>
      <c r="L28" s="9">
        <v>2</v>
      </c>
      <c r="M28" s="9">
        <v>2</v>
      </c>
      <c r="N28" s="9">
        <v>0</v>
      </c>
      <c r="O28" s="9"/>
      <c r="P28" s="9"/>
      <c r="Q28" s="9"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60" customHeight="1" x14ac:dyDescent="0.25">
      <c r="B29" s="7" t="s">
        <v>176</v>
      </c>
      <c r="C29" s="7">
        <f>SUM(F30:F30)</f>
        <v>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30" customHeight="1" x14ac:dyDescent="0.25">
      <c r="B30" s="10" t="s">
        <v>193</v>
      </c>
      <c r="C30" s="9"/>
      <c r="D30" s="9" t="s">
        <v>33</v>
      </c>
      <c r="E30" s="18" t="s">
        <v>18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9">
        <v>2</v>
      </c>
      <c r="M30" s="9">
        <v>2</v>
      </c>
      <c r="N30" s="9">
        <v>2</v>
      </c>
      <c r="O30" s="9">
        <v>0</v>
      </c>
      <c r="P30" s="9">
        <v>0</v>
      </c>
      <c r="Q30" s="9"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60" customHeight="1" x14ac:dyDescent="0.25">
      <c r="B31" s="7" t="s">
        <v>183</v>
      </c>
      <c r="C31" s="7">
        <f>SUM(F32:F34)</f>
        <v>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30" customHeight="1" x14ac:dyDescent="0.25">
      <c r="B32" s="10" t="s">
        <v>199</v>
      </c>
      <c r="C32" s="9"/>
      <c r="D32" s="9" t="s">
        <v>24</v>
      </c>
      <c r="E32" s="18" t="s">
        <v>18</v>
      </c>
      <c r="F32" s="9">
        <v>2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9">
        <v>1</v>
      </c>
      <c r="O32" s="9">
        <v>0</v>
      </c>
      <c r="P32" s="9">
        <v>0</v>
      </c>
      <c r="Q32" s="9"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0" customHeight="1" x14ac:dyDescent="0.25">
      <c r="B33" s="10" t="s">
        <v>200</v>
      </c>
      <c r="C33" s="9"/>
      <c r="D33" s="9" t="s">
        <v>24</v>
      </c>
      <c r="E33" s="18" t="s">
        <v>18</v>
      </c>
      <c r="F33" s="9">
        <v>2</v>
      </c>
      <c r="G33" s="9">
        <v>2</v>
      </c>
      <c r="H33" s="9">
        <v>2</v>
      </c>
      <c r="I33" s="9">
        <v>2</v>
      </c>
      <c r="J33" s="9">
        <v>2</v>
      </c>
      <c r="K33" s="9">
        <v>2</v>
      </c>
      <c r="L33" s="9">
        <v>2</v>
      </c>
      <c r="M33" s="9">
        <v>2</v>
      </c>
      <c r="N33" s="9">
        <v>1</v>
      </c>
      <c r="O33" s="9">
        <v>0</v>
      </c>
      <c r="P33" s="9">
        <v>0</v>
      </c>
      <c r="Q33" s="9"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30" customHeight="1" x14ac:dyDescent="0.25">
      <c r="B34" s="10" t="s">
        <v>215</v>
      </c>
      <c r="C34" s="9"/>
      <c r="D34" s="9" t="s">
        <v>24</v>
      </c>
      <c r="E34" s="18" t="s">
        <v>18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9">
        <v>2</v>
      </c>
      <c r="M34" s="9">
        <v>2</v>
      </c>
      <c r="N34" s="9">
        <v>2</v>
      </c>
      <c r="O34" s="9">
        <v>1</v>
      </c>
      <c r="P34" s="9">
        <v>0</v>
      </c>
      <c r="Q34" s="9"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ht="60" customHeight="1" x14ac:dyDescent="0.25">
      <c r="B35" s="7" t="s">
        <v>184</v>
      </c>
      <c r="C35" s="7">
        <v>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ht="30" customHeight="1" x14ac:dyDescent="0.25">
      <c r="B36" s="10" t="s">
        <v>199</v>
      </c>
      <c r="C36" s="9"/>
      <c r="D36" s="9" t="s">
        <v>24</v>
      </c>
      <c r="E36" s="18" t="s">
        <v>18</v>
      </c>
      <c r="F36" s="1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ht="30" customHeight="1" x14ac:dyDescent="0.25">
      <c r="B37" s="10" t="s">
        <v>200</v>
      </c>
      <c r="C37" s="9"/>
      <c r="D37" s="9" t="s">
        <v>24</v>
      </c>
      <c r="E37" s="18" t="s">
        <v>18</v>
      </c>
      <c r="F37" s="1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ht="30" customHeight="1" x14ac:dyDescent="0.25">
      <c r="B38" s="10" t="s">
        <v>216</v>
      </c>
      <c r="C38" s="9"/>
      <c r="D38" s="9" t="s">
        <v>24</v>
      </c>
      <c r="E38" s="18" t="s">
        <v>18</v>
      </c>
      <c r="F38" s="9">
        <v>3</v>
      </c>
      <c r="G38" s="9">
        <v>3</v>
      </c>
      <c r="H38" s="9">
        <v>3</v>
      </c>
      <c r="I38" s="9">
        <v>3</v>
      </c>
      <c r="J38" s="9">
        <v>3</v>
      </c>
      <c r="K38" s="9">
        <v>3</v>
      </c>
      <c r="L38" s="9">
        <v>2</v>
      </c>
      <c r="M38" s="9">
        <v>2</v>
      </c>
      <c r="N38" s="9">
        <v>2</v>
      </c>
      <c r="O38" s="9">
        <v>1</v>
      </c>
      <c r="P38" s="9">
        <v>0</v>
      </c>
      <c r="Q38" s="9"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ht="30" customHeight="1" x14ac:dyDescent="0.25">
      <c r="B39" s="5" t="s">
        <v>10</v>
      </c>
      <c r="C39" s="5"/>
      <c r="D39" s="5"/>
      <c r="E39" s="5"/>
      <c r="F39" s="5">
        <f>SUM(F3:F38)</f>
        <v>90</v>
      </c>
      <c r="G39" s="5">
        <f>SUM(G3:G38)</f>
        <v>90</v>
      </c>
      <c r="H39" s="5">
        <f>SUM(H3:H38)</f>
        <v>90</v>
      </c>
      <c r="I39" s="5">
        <f>SUM(I3:I38)</f>
        <v>90</v>
      </c>
      <c r="J39" s="5">
        <f>SUM(J3:J38)</f>
        <v>88</v>
      </c>
      <c r="K39" s="5">
        <f>SUM(K3:K38)</f>
        <v>87</v>
      </c>
      <c r="L39" s="5">
        <f>SUM(L3:L38)</f>
        <v>85</v>
      </c>
      <c r="M39" s="5">
        <f>SUM(M3:M38)</f>
        <v>81</v>
      </c>
      <c r="N39" s="5">
        <f>SUM(N3:N38)</f>
        <v>65</v>
      </c>
      <c r="O39" s="5">
        <f>SUM(O3:O38)</f>
        <v>48</v>
      </c>
      <c r="P39" s="5">
        <f>SUM(P3:P38)</f>
        <v>27</v>
      </c>
      <c r="Q39" s="5">
        <f>SUM(Q3:Q38)</f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ht="30" customHeight="1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ht="30" customHeight="1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ht="46" customHeight="1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ht="30" customHeight="1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ht="30" customHeight="1" x14ac:dyDescent="0.25"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ht="30" customHeight="1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ht="30" customHeight="1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ht="30" customHeight="1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ht="30" customHeight="1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paperSize="8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Sprint1</vt:lpstr>
      <vt:lpstr>Sprint2</vt:lpstr>
      <vt:lpstr>Sprint3</vt:lpstr>
      <vt:lpstr>Sprint4</vt:lpstr>
      <vt:lpstr>Sprint1!Print_Area</vt:lpstr>
      <vt:lpstr>Sprint2!Print_Area</vt:lpstr>
      <vt:lpstr>Sprint3!Print_Area</vt:lpstr>
      <vt:lpstr>Sprint4!Print_Area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Jayden Harold</cp:lastModifiedBy>
  <cp:lastPrinted>2025-05-23T21:06:43Z</cp:lastPrinted>
  <dcterms:created xsi:type="dcterms:W3CDTF">2016-02-12T20:53:16Z</dcterms:created>
  <dcterms:modified xsi:type="dcterms:W3CDTF">2025-05-23T21:08:15Z</dcterms:modified>
</cp:coreProperties>
</file>