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19\Repositories\edgesum\"/>
    </mc:Choice>
  </mc:AlternateContent>
  <xr:revisionPtr revIDLastSave="0" documentId="13_ncr:1_{D46B2ABF-5A50-4A04-B6C0-4CD249289EC3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" l="1"/>
  <c r="C78" i="1"/>
  <c r="B78" i="1"/>
  <c r="B53" i="1"/>
  <c r="D77" i="1"/>
  <c r="C77" i="1"/>
  <c r="B77" i="1"/>
  <c r="D70" i="1"/>
  <c r="C70" i="1"/>
  <c r="B70" i="1"/>
  <c r="C63" i="1"/>
  <c r="D63" i="1"/>
  <c r="B63" i="1"/>
  <c r="D53" i="1"/>
  <c r="C53" i="1"/>
  <c r="D52" i="1"/>
  <c r="C52" i="1"/>
  <c r="B52" i="1"/>
  <c r="D43" i="1"/>
  <c r="C43" i="1"/>
  <c r="B43" i="1"/>
  <c r="B31" i="1"/>
</calcChain>
</file>

<file path=xl/sharedStrings.xml><?xml version="1.0" encoding="utf-8"?>
<sst xmlns="http://schemas.openxmlformats.org/spreadsheetml/2006/main" count="102" uniqueCount="36">
  <si>
    <t>Name</t>
  </si>
  <si>
    <t>Size (MB)</t>
  </si>
  <si>
    <t>Length (s)</t>
  </si>
  <si>
    <t>Active sections</t>
  </si>
  <si>
    <t>test00</t>
  </si>
  <si>
    <t>test01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</si>
  <si>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</si>
  <si>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</si>
  <si>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</si>
  <si>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</si>
  <si>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</si>
  <si>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</si>
  <si>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</si>
  <si>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</si>
  <si>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</si>
  <si>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test11</t>
  </si>
  <si>
    <t>Test game footage, 1920x1080 60FPS</t>
  </si>
  <si>
    <t>All</t>
  </si>
  <si>
    <t>Summarisation time (s)</t>
  </si>
  <si>
    <t>Summarised size (MB)</t>
  </si>
  <si>
    <t>NA</t>
  </si>
  <si>
    <t>Total</t>
  </si>
  <si>
    <t>Offline (s8)</t>
  </si>
  <si>
    <t>Three nodes (n5x-34d8 master)</t>
  </si>
  <si>
    <t>n5x-9c8f</t>
  </si>
  <si>
    <t>Transfer time (s)</t>
  </si>
  <si>
    <t>n5</t>
  </si>
  <si>
    <t>Combined total</t>
  </si>
  <si>
    <t>Four nodes (s8 master)</t>
  </si>
  <si>
    <t>n5x-34d8</t>
  </si>
  <si>
    <t>1849s (30:49)</t>
  </si>
  <si>
    <t>Actual total time:</t>
  </si>
  <si>
    <t>Actual total time</t>
  </si>
  <si>
    <t>3341s (55:49)</t>
  </si>
  <si>
    <t>Return time (s)</t>
  </si>
  <si>
    <t>1552s (25:52)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</si>
</sst>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2:E81"/>
  <sheetViews>
    <sheetView tabSelected="1" workbookViewId="0">
      <selection activeCell="G15" sqref="G15"/>
    </sheetView>
  </sheetViews>
  <sheetFormatPr defaultRowHeight="14.25" x14ac:dyDescent="0.45"/>
  <cols>
    <col min="1" max="1" width="15.9296875" bestFit="1" customWidth="1"/>
    <col min="2" max="2" width="19.265625" customWidth="1"/>
    <col min="3" max="3" width="18.265625" bestFit="1" customWidth="1"/>
    <col min="4" max="4" width="19.1328125" bestFit="1" customWidth="1"/>
    <col min="5" max="5" width="12.3984375" bestFit="1" customWidth="1"/>
  </cols>
  <sheetData>
    <row r="2" spans="1:5" x14ac:dyDescent="0.45">
      <c r="A2" t="s">
        <v>16</v>
      </c>
    </row>
    <row r="3" spans="1:5" x14ac:dyDescent="0.45">
      <c r="A3" t="s">
        <v>0</v>
      </c>
      <c r="B3" t="s">
        <v>1</v>
      </c>
      <c r="C3" t="s">
        <v>19</v>
      </c>
      <c r="D3" t="s">
        <v>2</v>
      </c>
      <c r="E3" t="s">
        <v>3</v>
      </c>
    </row>
    <row r="4" spans="1:5" x14ac:dyDescent="0.45">
      <c r="A4" t="s">
        <v>4</v>
      </c>
      <c r="B4">
        <v>4.9800000000000004</v>
      </c>
      <c r="C4">
        <v>1.87</v>
      </c>
      <c r="D4">
        <v>34</v>
      </c>
      <c r="E4">
        <v>2</v>
      </c>
    </row>
    <row r="5" spans="1:5" x14ac:dyDescent="0.45">
      <c r="A5" t="s">
        <v>5</v>
      </c>
      <c r="B5">
        <v>4.1399999999999997</v>
      </c>
      <c r="C5" t="s">
        <v>20</v>
      </c>
      <c r="D5">
        <v>46</v>
      </c>
      <c r="E5">
        <v>0</v>
      </c>
    </row>
    <row r="6" spans="1:5" x14ac:dyDescent="0.45">
      <c r="A6" t="s">
        <v>6</v>
      </c>
      <c r="B6">
        <v>70.099999999999994</v>
      </c>
      <c r="C6">
        <v>70.099999999999994</v>
      </c>
      <c r="D6">
        <v>59</v>
      </c>
      <c r="E6" t="s">
        <v>17</v>
      </c>
    </row>
    <row r="7" spans="1:5" x14ac:dyDescent="0.45">
      <c r="A7" t="s">
        <v>7</v>
      </c>
      <c r="B7">
        <v>17.8</v>
      </c>
      <c r="C7">
        <v>8.52</v>
      </c>
      <c r="D7">
        <v>53</v>
      </c>
      <c r="E7">
        <v>2</v>
      </c>
    </row>
    <row r="8" spans="1:5" x14ac:dyDescent="0.45">
      <c r="A8" t="s">
        <v>8</v>
      </c>
      <c r="B8">
        <v>8.64</v>
      </c>
      <c r="C8">
        <v>3.9</v>
      </c>
      <c r="D8">
        <v>30</v>
      </c>
      <c r="E8">
        <v>2</v>
      </c>
    </row>
    <row r="9" spans="1:5" x14ac:dyDescent="0.45">
      <c r="A9" t="s">
        <v>9</v>
      </c>
      <c r="B9">
        <v>12.3</v>
      </c>
      <c r="C9">
        <v>10.1</v>
      </c>
      <c r="D9">
        <v>37</v>
      </c>
      <c r="E9">
        <v>1</v>
      </c>
    </row>
    <row r="10" spans="1:5" x14ac:dyDescent="0.45">
      <c r="A10" t="s">
        <v>10</v>
      </c>
      <c r="B10">
        <v>32.4</v>
      </c>
      <c r="C10">
        <v>17.100000000000001</v>
      </c>
      <c r="D10">
        <v>55</v>
      </c>
      <c r="E10">
        <v>4</v>
      </c>
    </row>
    <row r="11" spans="1:5" x14ac:dyDescent="0.45">
      <c r="A11" t="s">
        <v>11</v>
      </c>
      <c r="B11">
        <v>45.2</v>
      </c>
      <c r="C11">
        <v>23.3</v>
      </c>
      <c r="D11">
        <v>83</v>
      </c>
      <c r="E11">
        <v>5</v>
      </c>
    </row>
    <row r="12" spans="1:5" x14ac:dyDescent="0.45">
      <c r="A12" t="s">
        <v>12</v>
      </c>
      <c r="B12">
        <v>15.2</v>
      </c>
      <c r="C12">
        <v>10.7</v>
      </c>
      <c r="D12">
        <v>59</v>
      </c>
      <c r="E12">
        <v>1</v>
      </c>
    </row>
    <row r="13" spans="1:5" x14ac:dyDescent="0.45">
      <c r="A13" t="s">
        <v>13</v>
      </c>
      <c r="B13">
        <v>14.9</v>
      </c>
      <c r="C13">
        <v>10.5</v>
      </c>
      <c r="D13">
        <v>61</v>
      </c>
      <c r="E13">
        <v>1</v>
      </c>
    </row>
    <row r="14" spans="1:5" x14ac:dyDescent="0.45">
      <c r="A14" t="s">
        <v>14</v>
      </c>
      <c r="B14">
        <v>15</v>
      </c>
      <c r="C14">
        <v>10.7</v>
      </c>
      <c r="D14">
        <v>62</v>
      </c>
      <c r="E14">
        <v>1</v>
      </c>
    </row>
    <row r="15" spans="1:5" x14ac:dyDescent="0.45">
      <c r="A15" t="s">
        <v>15</v>
      </c>
      <c r="B15">
        <v>39.1</v>
      </c>
      <c r="C15">
        <v>37.9</v>
      </c>
      <c r="D15">
        <v>62</v>
      </c>
      <c r="E15">
        <v>1</v>
      </c>
    </row>
    <row r="17" spans="1:2" x14ac:dyDescent="0.45">
      <c r="A17" t="s">
        <v>22</v>
      </c>
    </row>
    <row r="18" spans="1:2" x14ac:dyDescent="0.45">
      <c r="A18" t="s">
        <v>0</v>
      </c>
      <c r="B18" t="s">
        <v>18</v>
      </c>
    </row>
    <row r="19" spans="1:2" x14ac:dyDescent="0.45">
      <c r="A19" t="s">
        <v>4</v>
      </c>
      <c r="B19">
        <v>193</v>
      </c>
    </row>
    <row r="20" spans="1:2" x14ac:dyDescent="0.45">
      <c r="A20" t="s">
        <v>5</v>
      </c>
      <c r="B20">
        <v>14</v>
      </c>
    </row>
    <row r="21" spans="1:2" x14ac:dyDescent="0.45">
      <c r="A21" t="s">
        <v>6</v>
      </c>
      <c r="B21">
        <v>116</v>
      </c>
    </row>
    <row r="22" spans="1:2" x14ac:dyDescent="0.45">
      <c r="A22" t="s">
        <v>7</v>
      </c>
      <c r="B22">
        <v>471</v>
      </c>
    </row>
    <row r="23" spans="1:2" x14ac:dyDescent="0.45">
      <c r="A23" t="s">
        <v>8</v>
      </c>
      <c r="B23">
        <v>47</v>
      </c>
    </row>
    <row r="24" spans="1:2" x14ac:dyDescent="0.45">
      <c r="A24" t="s">
        <v>9</v>
      </c>
      <c r="B24">
        <v>57</v>
      </c>
    </row>
    <row r="25" spans="1:2" x14ac:dyDescent="0.45">
      <c r="A25" t="s">
        <v>10</v>
      </c>
      <c r="B25">
        <v>847</v>
      </c>
    </row>
    <row r="26" spans="1:2" x14ac:dyDescent="0.45">
      <c r="A26" t="s">
        <v>11</v>
      </c>
      <c r="B26">
        <v>1212</v>
      </c>
    </row>
    <row r="27" spans="1:2" x14ac:dyDescent="0.45">
      <c r="A27" t="s">
        <v>12</v>
      </c>
      <c r="B27">
        <v>91</v>
      </c>
    </row>
    <row r="28" spans="1:2" x14ac:dyDescent="0.45">
      <c r="A28" t="s">
        <v>13</v>
      </c>
      <c r="B28">
        <v>91</v>
      </c>
    </row>
    <row r="29" spans="1:2" x14ac:dyDescent="0.45">
      <c r="A29" t="s">
        <v>14</v>
      </c>
      <c r="B29">
        <v>93</v>
      </c>
    </row>
    <row r="30" spans="1:2" x14ac:dyDescent="0.45">
      <c r="A30" t="s">
        <v>15</v>
      </c>
      <c r="B30">
        <v>109</v>
      </c>
    </row>
    <row r="31" spans="1:2" x14ac:dyDescent="0.45">
      <c r="A31" t="s">
        <v>21</v>
      </c>
      <c r="B31">
        <f>SUM(B19:B30)</f>
        <v>3341</v>
      </c>
    </row>
    <row r="32" spans="1:2" x14ac:dyDescent="0.45">
      <c r="A32" t="s">
        <v>32</v>
      </c>
      <c r="B32" t="s">
        <v>33</v>
      </c>
    </row>
    <row r="34" spans="1:4" x14ac:dyDescent="0.45">
      <c r="A34" t="s">
        <v>23</v>
      </c>
    </row>
    <row r="35" spans="1:4" x14ac:dyDescent="0.45">
      <c r="A35" t="s">
        <v>24</v>
      </c>
    </row>
    <row r="36" spans="1:4" x14ac:dyDescent="0.45">
      <c r="A36" t="s">
        <v>0</v>
      </c>
      <c r="B36" t="s">
        <v>25</v>
      </c>
      <c r="C36" t="s">
        <v>34</v>
      </c>
      <c r="D36" t="s">
        <v>18</v>
      </c>
    </row>
    <row r="37" spans="1:4" x14ac:dyDescent="0.45">
      <c r="A37" t="s">
        <v>4</v>
      </c>
      <c r="B37">
        <v>1.4</v>
      </c>
      <c r="C37">
        <v>0.4</v>
      </c>
      <c r="D37">
        <v>178</v>
      </c>
    </row>
    <row r="38" spans="1:4" x14ac:dyDescent="0.45">
      <c r="A38" t="s">
        <v>6</v>
      </c>
      <c r="B38">
        <v>13.7</v>
      </c>
      <c r="C38">
        <v>25.9</v>
      </c>
      <c r="D38">
        <v>122</v>
      </c>
    </row>
    <row r="39" spans="1:4" x14ac:dyDescent="0.45">
      <c r="A39" t="s">
        <v>8</v>
      </c>
      <c r="B39">
        <v>2.2000000000000002</v>
      </c>
      <c r="C39">
        <v>1.3</v>
      </c>
      <c r="D39">
        <v>253</v>
      </c>
    </row>
    <row r="40" spans="1:4" x14ac:dyDescent="0.45">
      <c r="A40" t="s">
        <v>10</v>
      </c>
      <c r="B40">
        <v>6.8</v>
      </c>
      <c r="C40">
        <v>5.6</v>
      </c>
      <c r="D40">
        <v>833</v>
      </c>
    </row>
    <row r="41" spans="1:4" x14ac:dyDescent="0.45">
      <c r="A41" t="s">
        <v>12</v>
      </c>
      <c r="B41">
        <v>3.5</v>
      </c>
      <c r="C41">
        <v>3</v>
      </c>
      <c r="D41">
        <v>91</v>
      </c>
    </row>
    <row r="42" spans="1:4" x14ac:dyDescent="0.45">
      <c r="A42" t="s">
        <v>14</v>
      </c>
      <c r="B42">
        <v>3</v>
      </c>
      <c r="C42">
        <v>1.4</v>
      </c>
      <c r="D42">
        <v>93</v>
      </c>
    </row>
    <row r="43" spans="1:4" x14ac:dyDescent="0.45">
      <c r="A43" t="s">
        <v>21</v>
      </c>
      <c r="B43">
        <f>SUM(B37:B42)</f>
        <v>30.6</v>
      </c>
      <c r="C43">
        <f>SUM(C37:C42)</f>
        <v>37.599999999999994</v>
      </c>
      <c r="D43">
        <f>SUM(D37:D42)</f>
        <v>1570</v>
      </c>
    </row>
    <row r="44" spans="1:4" x14ac:dyDescent="0.45">
      <c r="A44" t="s">
        <v>26</v>
      </c>
    </row>
    <row r="45" spans="1:4" x14ac:dyDescent="0.45">
      <c r="A45" t="s">
        <v>0</v>
      </c>
      <c r="B45" t="s">
        <v>25</v>
      </c>
      <c r="C45" t="s">
        <v>34</v>
      </c>
      <c r="D45" t="s">
        <v>18</v>
      </c>
    </row>
    <row r="46" spans="1:4" x14ac:dyDescent="0.45">
      <c r="A46" t="s">
        <v>5</v>
      </c>
      <c r="B46">
        <v>0.8</v>
      </c>
      <c r="C46" t="s">
        <v>20</v>
      </c>
      <c r="D46">
        <v>69</v>
      </c>
    </row>
    <row r="47" spans="1:4" x14ac:dyDescent="0.45">
      <c r="A47" t="s">
        <v>7</v>
      </c>
      <c r="B47">
        <v>3.8</v>
      </c>
      <c r="C47">
        <v>3.5</v>
      </c>
      <c r="D47">
        <v>406</v>
      </c>
    </row>
    <row r="48" spans="1:4" x14ac:dyDescent="0.45">
      <c r="A48" t="s">
        <v>9</v>
      </c>
      <c r="B48">
        <v>2.5</v>
      </c>
      <c r="C48">
        <v>4.8</v>
      </c>
      <c r="D48">
        <v>74</v>
      </c>
    </row>
    <row r="49" spans="1:4" x14ac:dyDescent="0.45">
      <c r="A49" t="s">
        <v>11</v>
      </c>
      <c r="B49">
        <v>11.2</v>
      </c>
      <c r="C49">
        <v>8.3000000000000007</v>
      </c>
      <c r="D49">
        <v>1060</v>
      </c>
    </row>
    <row r="50" spans="1:4" x14ac:dyDescent="0.45">
      <c r="A50" t="s">
        <v>13</v>
      </c>
      <c r="B50">
        <v>4.3</v>
      </c>
      <c r="C50">
        <v>6.1</v>
      </c>
      <c r="D50">
        <v>114</v>
      </c>
    </row>
    <row r="51" spans="1:4" x14ac:dyDescent="0.45">
      <c r="A51" t="s">
        <v>15</v>
      </c>
      <c r="B51">
        <v>11.6</v>
      </c>
      <c r="C51">
        <v>8.9</v>
      </c>
      <c r="D51">
        <v>110</v>
      </c>
    </row>
    <row r="52" spans="1:4" x14ac:dyDescent="0.45">
      <c r="A52" t="s">
        <v>21</v>
      </c>
      <c r="B52">
        <f>SUM(B46:B51)</f>
        <v>34.199999999999996</v>
      </c>
      <c r="C52">
        <f>SUM(C46:C51)</f>
        <v>31.6</v>
      </c>
      <c r="D52">
        <f>SUM(D46:D51)</f>
        <v>1833</v>
      </c>
    </row>
    <row r="53" spans="1:4" x14ac:dyDescent="0.45">
      <c r="A53" t="s">
        <v>27</v>
      </c>
      <c r="B53">
        <f>SUM(B43,B52)</f>
        <v>64.8</v>
      </c>
      <c r="C53">
        <f>SUM(C43,C52)</f>
        <v>69.199999999999989</v>
      </c>
      <c r="D53">
        <f>SUM(D43,D52)</f>
        <v>3403</v>
      </c>
    </row>
    <row r="54" spans="1:4" x14ac:dyDescent="0.45">
      <c r="A54" t="s">
        <v>31</v>
      </c>
      <c r="B54" t="s">
        <v>30</v>
      </c>
    </row>
    <row r="56" spans="1:4" x14ac:dyDescent="0.45">
      <c r="A56" t="s">
        <v>28</v>
      </c>
    </row>
    <row r="57" spans="1:4" x14ac:dyDescent="0.45">
      <c r="A57" t="s">
        <v>29</v>
      </c>
    </row>
    <row r="58" spans="1:4" x14ac:dyDescent="0.45">
      <c r="A58" t="s">
        <v>0</v>
      </c>
      <c r="B58" t="s">
        <v>25</v>
      </c>
      <c r="C58" t="s">
        <v>34</v>
      </c>
      <c r="D58" t="s">
        <v>18</v>
      </c>
    </row>
    <row r="59" spans="1:4" x14ac:dyDescent="0.45">
      <c r="A59" t="s">
        <v>4</v>
      </c>
      <c r="B59">
        <v>1.8</v>
      </c>
      <c r="C59">
        <v>0.2</v>
      </c>
      <c r="D59">
        <v>152</v>
      </c>
    </row>
    <row r="60" spans="1:4" x14ac:dyDescent="0.45">
      <c r="A60" t="s">
        <v>7</v>
      </c>
      <c r="B60">
        <v>4.2</v>
      </c>
      <c r="C60">
        <v>3.1</v>
      </c>
      <c r="D60">
        <v>461</v>
      </c>
    </row>
    <row r="61" spans="1:4" x14ac:dyDescent="0.45">
      <c r="A61" t="s">
        <v>10</v>
      </c>
      <c r="B61">
        <v>5.5</v>
      </c>
      <c r="C61">
        <v>4.4000000000000004</v>
      </c>
      <c r="D61">
        <v>843</v>
      </c>
    </row>
    <row r="62" spans="1:4" x14ac:dyDescent="0.45">
      <c r="A62" t="s">
        <v>13</v>
      </c>
      <c r="B62">
        <v>3.7</v>
      </c>
      <c r="C62">
        <v>3.3</v>
      </c>
      <c r="D62">
        <v>93</v>
      </c>
    </row>
    <row r="63" spans="1:4" x14ac:dyDescent="0.45">
      <c r="A63" t="s">
        <v>21</v>
      </c>
      <c r="B63">
        <f>SUM(B59:B62)</f>
        <v>15.2</v>
      </c>
      <c r="C63">
        <f>SUM(C59:C62)</f>
        <v>11</v>
      </c>
      <c r="D63">
        <f>SUM(D59:D62)</f>
        <v>1549</v>
      </c>
    </row>
    <row r="64" spans="1:4" x14ac:dyDescent="0.45">
      <c r="A64" t="s">
        <v>24</v>
      </c>
    </row>
    <row r="65" spans="1:4" x14ac:dyDescent="0.45">
      <c r="A65" t="s">
        <v>0</v>
      </c>
      <c r="B65" t="s">
        <v>25</v>
      </c>
      <c r="C65" t="s">
        <v>34</v>
      </c>
      <c r="D65" t="s">
        <v>18</v>
      </c>
    </row>
    <row r="66" spans="1:4" x14ac:dyDescent="0.45">
      <c r="A66" t="s">
        <v>5</v>
      </c>
      <c r="B66">
        <v>0.8</v>
      </c>
      <c r="C66" t="s">
        <v>20</v>
      </c>
      <c r="D66">
        <v>36</v>
      </c>
    </row>
    <row r="67" spans="1:4" x14ac:dyDescent="0.45">
      <c r="A67" t="s">
        <v>8</v>
      </c>
      <c r="B67">
        <v>2.1</v>
      </c>
      <c r="C67">
        <v>1.9</v>
      </c>
      <c r="D67">
        <v>223</v>
      </c>
    </row>
    <row r="68" spans="1:4" x14ac:dyDescent="0.45">
      <c r="A68" t="s">
        <v>11</v>
      </c>
      <c r="B68">
        <v>14.9</v>
      </c>
      <c r="C68">
        <v>6.6</v>
      </c>
      <c r="D68">
        <v>1201</v>
      </c>
    </row>
    <row r="69" spans="1:4" x14ac:dyDescent="0.45">
      <c r="A69" t="s">
        <v>14</v>
      </c>
      <c r="B69">
        <v>3.5</v>
      </c>
      <c r="C69">
        <v>3.8</v>
      </c>
      <c r="D69">
        <v>95</v>
      </c>
    </row>
    <row r="70" spans="1:4" x14ac:dyDescent="0.45">
      <c r="A70" t="s">
        <v>21</v>
      </c>
      <c r="B70">
        <f>SUM(B66:B69)</f>
        <v>21.3</v>
      </c>
      <c r="C70">
        <f>SUM(C66:C69)</f>
        <v>12.3</v>
      </c>
      <c r="D70">
        <f>SUM(D66:D69)</f>
        <v>1555</v>
      </c>
    </row>
    <row r="71" spans="1:4" x14ac:dyDescent="0.45">
      <c r="A71" t="s">
        <v>26</v>
      </c>
    </row>
    <row r="72" spans="1:4" x14ac:dyDescent="0.45">
      <c r="A72" t="s">
        <v>0</v>
      </c>
      <c r="B72" t="s">
        <v>25</v>
      </c>
      <c r="C72" t="s">
        <v>34</v>
      </c>
      <c r="D72" t="s">
        <v>18</v>
      </c>
    </row>
    <row r="73" spans="1:4" x14ac:dyDescent="0.45">
      <c r="A73" t="s">
        <v>6</v>
      </c>
      <c r="B73">
        <v>18.8</v>
      </c>
      <c r="C73">
        <v>29.6</v>
      </c>
      <c r="D73">
        <v>139</v>
      </c>
    </row>
    <row r="74" spans="1:4" x14ac:dyDescent="0.45">
      <c r="A74" t="s">
        <v>9</v>
      </c>
      <c r="B74">
        <v>3.8</v>
      </c>
      <c r="C74">
        <v>4</v>
      </c>
      <c r="D74">
        <v>66</v>
      </c>
    </row>
    <row r="75" spans="1:4" x14ac:dyDescent="0.45">
      <c r="A75" t="s">
        <v>12</v>
      </c>
      <c r="B75">
        <v>4.2</v>
      </c>
      <c r="C75">
        <v>4.5</v>
      </c>
      <c r="D75">
        <v>109</v>
      </c>
    </row>
    <row r="76" spans="1:4" x14ac:dyDescent="0.45">
      <c r="A76" t="s">
        <v>15</v>
      </c>
      <c r="B76">
        <v>12.1</v>
      </c>
      <c r="C76">
        <v>10.8</v>
      </c>
      <c r="D76">
        <v>116</v>
      </c>
    </row>
    <row r="77" spans="1:4" x14ac:dyDescent="0.45">
      <c r="A77" t="s">
        <v>21</v>
      </c>
      <c r="B77">
        <f>SUM(B73:B76)</f>
        <v>38.9</v>
      </c>
      <c r="C77">
        <f>SUM(C73:C76)</f>
        <v>48.900000000000006</v>
      </c>
      <c r="D77">
        <f>SUM(D73:D76)</f>
        <v>430</v>
      </c>
    </row>
    <row r="78" spans="1:4" x14ac:dyDescent="0.45">
      <c r="A78" t="s">
        <v>27</v>
      </c>
      <c r="B78">
        <f>SUM(B63,B70,B77)</f>
        <v>75.400000000000006</v>
      </c>
      <c r="C78">
        <f>SUM(C63,C70,C77)</f>
        <v>72.2</v>
      </c>
      <c r="D78">
        <f>SUM(D63,D70,D77)</f>
        <v>3534</v>
      </c>
    </row>
    <row r="79" spans="1:4" x14ac:dyDescent="0.45">
      <c r="A79" t="s">
        <v>31</v>
      </c>
      <c r="B79" t="s">
        <v>35</v>
      </c>
    </row>
    <row r="80" spans="1:4" x14ac:dyDescent="0.45">
      <c r="A80" s="1"/>
    </row>
    <row r="81" spans="1:1" x14ac:dyDescent="0.45">
      <c r="A81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2020-02-11T12:07:36Z</dcterms:modified>
</cp:coreProperties>
</file>