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/GitHub/master/LIS/"/>
    </mc:Choice>
  </mc:AlternateContent>
  <xr:revisionPtr revIDLastSave="0" documentId="13_ncr:9_{EBD51F7A-C370-F04B-998C-C0736E30E4D9}" xr6:coauthVersionLast="47" xr6:coauthVersionMax="47" xr10:uidLastSave="{00000000-0000-0000-0000-000000000000}"/>
  <bookViews>
    <workbookView xWindow="-11480" yWindow="-24440" windowWidth="40120" windowHeight="24440" xr2:uid="{D713A9B4-E6AE-B640-BBAD-DA213BFE74E9}"/>
  </bookViews>
  <sheets>
    <sheet name="lis_hhtype" sheetId="1" r:id="rId1"/>
  </sheets>
  <definedNames>
    <definedName name="_xlnm._FilterDatabase" localSheetId="0" hidden="1">lis_hhtype!$A$1:$V$63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R3" i="1"/>
  <c r="S3" i="1"/>
  <c r="T3" i="1"/>
  <c r="U3" i="1"/>
  <c r="V3" i="1"/>
  <c r="N4" i="1"/>
  <c r="O4" i="1"/>
  <c r="P4" i="1"/>
  <c r="Q4" i="1"/>
  <c r="R4" i="1"/>
  <c r="S4" i="1"/>
  <c r="T4" i="1"/>
  <c r="U4" i="1"/>
  <c r="V4" i="1"/>
  <c r="N5" i="1"/>
  <c r="O5" i="1"/>
  <c r="P5" i="1"/>
  <c r="Q5" i="1"/>
  <c r="R5" i="1"/>
  <c r="S5" i="1"/>
  <c r="T5" i="1"/>
  <c r="U5" i="1"/>
  <c r="V5" i="1"/>
  <c r="N6" i="1"/>
  <c r="O6" i="1"/>
  <c r="P6" i="1"/>
  <c r="Q6" i="1"/>
  <c r="R6" i="1"/>
  <c r="S6" i="1"/>
  <c r="T6" i="1"/>
  <c r="U6" i="1"/>
  <c r="V6" i="1"/>
  <c r="N7" i="1"/>
  <c r="O7" i="1"/>
  <c r="P7" i="1"/>
  <c r="Q7" i="1"/>
  <c r="R7" i="1"/>
  <c r="S7" i="1"/>
  <c r="T7" i="1"/>
  <c r="U7" i="1"/>
  <c r="V7" i="1"/>
  <c r="N8" i="1"/>
  <c r="O8" i="1"/>
  <c r="P8" i="1"/>
  <c r="Q8" i="1"/>
  <c r="R8" i="1"/>
  <c r="S8" i="1"/>
  <c r="T8" i="1"/>
  <c r="U8" i="1"/>
  <c r="V8" i="1"/>
  <c r="N9" i="1"/>
  <c r="O9" i="1"/>
  <c r="P9" i="1"/>
  <c r="Q9" i="1"/>
  <c r="R9" i="1"/>
  <c r="S9" i="1"/>
  <c r="T9" i="1"/>
  <c r="U9" i="1"/>
  <c r="V9" i="1"/>
  <c r="N10" i="1"/>
  <c r="O10" i="1"/>
  <c r="P10" i="1"/>
  <c r="Q10" i="1"/>
  <c r="R10" i="1"/>
  <c r="S10" i="1"/>
  <c r="T10" i="1"/>
  <c r="U10" i="1"/>
  <c r="V10" i="1"/>
  <c r="N11" i="1"/>
  <c r="O11" i="1"/>
  <c r="P11" i="1"/>
  <c r="Q11" i="1"/>
  <c r="R11" i="1"/>
  <c r="S11" i="1"/>
  <c r="T11" i="1"/>
  <c r="U11" i="1"/>
  <c r="V11" i="1"/>
  <c r="N12" i="1"/>
  <c r="O12" i="1"/>
  <c r="P12" i="1"/>
  <c r="Q12" i="1"/>
  <c r="R12" i="1"/>
  <c r="S12" i="1"/>
  <c r="T12" i="1"/>
  <c r="U12" i="1"/>
  <c r="V12" i="1"/>
  <c r="N13" i="1"/>
  <c r="O13" i="1"/>
  <c r="P13" i="1"/>
  <c r="Q13" i="1"/>
  <c r="R13" i="1"/>
  <c r="S13" i="1"/>
  <c r="T13" i="1"/>
  <c r="U13" i="1"/>
  <c r="V13" i="1"/>
  <c r="N14" i="1"/>
  <c r="O14" i="1"/>
  <c r="P14" i="1"/>
  <c r="Q14" i="1"/>
  <c r="R14" i="1"/>
  <c r="S14" i="1"/>
  <c r="T14" i="1"/>
  <c r="U14" i="1"/>
  <c r="V14" i="1"/>
  <c r="N15" i="1"/>
  <c r="O15" i="1"/>
  <c r="P15" i="1"/>
  <c r="Q15" i="1"/>
  <c r="R15" i="1"/>
  <c r="S15" i="1"/>
  <c r="T15" i="1"/>
  <c r="U15" i="1"/>
  <c r="V15" i="1"/>
  <c r="N16" i="1"/>
  <c r="O16" i="1"/>
  <c r="P16" i="1"/>
  <c r="Q16" i="1"/>
  <c r="R16" i="1"/>
  <c r="S16" i="1"/>
  <c r="T16" i="1"/>
  <c r="U16" i="1"/>
  <c r="V16" i="1"/>
  <c r="N17" i="1"/>
  <c r="O17" i="1"/>
  <c r="P17" i="1"/>
  <c r="Q17" i="1"/>
  <c r="R17" i="1"/>
  <c r="S17" i="1"/>
  <c r="T17" i="1"/>
  <c r="U17" i="1"/>
  <c r="V17" i="1"/>
  <c r="N18" i="1"/>
  <c r="O18" i="1"/>
  <c r="P18" i="1"/>
  <c r="Q18" i="1"/>
  <c r="R18" i="1"/>
  <c r="S18" i="1"/>
  <c r="T18" i="1"/>
  <c r="U18" i="1"/>
  <c r="V18" i="1"/>
  <c r="N19" i="1"/>
  <c r="O19" i="1"/>
  <c r="P19" i="1"/>
  <c r="Q19" i="1"/>
  <c r="R19" i="1"/>
  <c r="S19" i="1"/>
  <c r="T19" i="1"/>
  <c r="U19" i="1"/>
  <c r="V19" i="1"/>
  <c r="N20" i="1"/>
  <c r="O20" i="1"/>
  <c r="P20" i="1"/>
  <c r="Q20" i="1"/>
  <c r="R20" i="1"/>
  <c r="S20" i="1"/>
  <c r="T20" i="1"/>
  <c r="U20" i="1"/>
  <c r="V20" i="1"/>
  <c r="N21" i="1"/>
  <c r="O21" i="1"/>
  <c r="P21" i="1"/>
  <c r="Q21" i="1"/>
  <c r="R21" i="1"/>
  <c r="S21" i="1"/>
  <c r="T21" i="1"/>
  <c r="U21" i="1"/>
  <c r="V21" i="1"/>
  <c r="N22" i="1"/>
  <c r="O22" i="1"/>
  <c r="P22" i="1"/>
  <c r="Q22" i="1"/>
  <c r="R22" i="1"/>
  <c r="S22" i="1"/>
  <c r="T22" i="1"/>
  <c r="U22" i="1"/>
  <c r="V22" i="1"/>
  <c r="N23" i="1"/>
  <c r="O23" i="1"/>
  <c r="P23" i="1"/>
  <c r="Q23" i="1"/>
  <c r="R23" i="1"/>
  <c r="S23" i="1"/>
  <c r="T23" i="1"/>
  <c r="U23" i="1"/>
  <c r="V23" i="1"/>
  <c r="N24" i="1"/>
  <c r="O24" i="1"/>
  <c r="P24" i="1"/>
  <c r="Q24" i="1"/>
  <c r="R24" i="1"/>
  <c r="S24" i="1"/>
  <c r="T24" i="1"/>
  <c r="U24" i="1"/>
  <c r="V24" i="1"/>
  <c r="N25" i="1"/>
  <c r="O25" i="1"/>
  <c r="P25" i="1"/>
  <c r="Q25" i="1"/>
  <c r="R25" i="1"/>
  <c r="S25" i="1"/>
  <c r="T25" i="1"/>
  <c r="U25" i="1"/>
  <c r="V25" i="1"/>
  <c r="N26" i="1"/>
  <c r="O26" i="1"/>
  <c r="P26" i="1"/>
  <c r="Q26" i="1"/>
  <c r="R26" i="1"/>
  <c r="S26" i="1"/>
  <c r="T26" i="1"/>
  <c r="U26" i="1"/>
  <c r="V26" i="1"/>
  <c r="N27" i="1"/>
  <c r="O27" i="1"/>
  <c r="P27" i="1"/>
  <c r="Q27" i="1"/>
  <c r="R27" i="1"/>
  <c r="S27" i="1"/>
  <c r="T27" i="1"/>
  <c r="U27" i="1"/>
  <c r="V27" i="1"/>
  <c r="N28" i="1"/>
  <c r="O28" i="1"/>
  <c r="P28" i="1"/>
  <c r="Q28" i="1"/>
  <c r="R28" i="1"/>
  <c r="S28" i="1"/>
  <c r="T28" i="1"/>
  <c r="U28" i="1"/>
  <c r="V28" i="1"/>
  <c r="N29" i="1"/>
  <c r="O29" i="1"/>
  <c r="P29" i="1"/>
  <c r="Q29" i="1"/>
  <c r="R29" i="1"/>
  <c r="S29" i="1"/>
  <c r="T29" i="1"/>
  <c r="U29" i="1"/>
  <c r="V29" i="1"/>
  <c r="N30" i="1"/>
  <c r="O30" i="1"/>
  <c r="P30" i="1"/>
  <c r="Q30" i="1"/>
  <c r="R30" i="1"/>
  <c r="S30" i="1"/>
  <c r="T30" i="1"/>
  <c r="U30" i="1"/>
  <c r="V30" i="1"/>
  <c r="N31" i="1"/>
  <c r="O31" i="1"/>
  <c r="P31" i="1"/>
  <c r="Q31" i="1"/>
  <c r="R31" i="1"/>
  <c r="S31" i="1"/>
  <c r="T31" i="1"/>
  <c r="U31" i="1"/>
  <c r="V31" i="1"/>
  <c r="N32" i="1"/>
  <c r="O32" i="1"/>
  <c r="P32" i="1"/>
  <c r="Q32" i="1"/>
  <c r="R32" i="1"/>
  <c r="S32" i="1"/>
  <c r="T32" i="1"/>
  <c r="U32" i="1"/>
  <c r="V32" i="1"/>
  <c r="N33" i="1"/>
  <c r="O33" i="1"/>
  <c r="P33" i="1"/>
  <c r="Q33" i="1"/>
  <c r="R33" i="1"/>
  <c r="S33" i="1"/>
  <c r="T33" i="1"/>
  <c r="U33" i="1"/>
  <c r="V33" i="1"/>
  <c r="N34" i="1"/>
  <c r="O34" i="1"/>
  <c r="P34" i="1"/>
  <c r="Q34" i="1"/>
  <c r="R34" i="1"/>
  <c r="S34" i="1"/>
  <c r="T34" i="1"/>
  <c r="U34" i="1"/>
  <c r="V34" i="1"/>
  <c r="N35" i="1"/>
  <c r="O35" i="1"/>
  <c r="P35" i="1"/>
  <c r="Q35" i="1"/>
  <c r="R35" i="1"/>
  <c r="S35" i="1"/>
  <c r="T35" i="1"/>
  <c r="U35" i="1"/>
  <c r="V35" i="1"/>
  <c r="N36" i="1"/>
  <c r="O36" i="1"/>
  <c r="P36" i="1"/>
  <c r="Q36" i="1"/>
  <c r="R36" i="1"/>
  <c r="S36" i="1"/>
  <c r="T36" i="1"/>
  <c r="U36" i="1"/>
  <c r="V36" i="1"/>
  <c r="N37" i="1"/>
  <c r="O37" i="1"/>
  <c r="P37" i="1"/>
  <c r="Q37" i="1"/>
  <c r="R37" i="1"/>
  <c r="S37" i="1"/>
  <c r="T37" i="1"/>
  <c r="U37" i="1"/>
  <c r="V37" i="1"/>
  <c r="N38" i="1"/>
  <c r="O38" i="1"/>
  <c r="P38" i="1"/>
  <c r="Q38" i="1"/>
  <c r="R38" i="1"/>
  <c r="S38" i="1"/>
  <c r="T38" i="1"/>
  <c r="U38" i="1"/>
  <c r="V38" i="1"/>
  <c r="N39" i="1"/>
  <c r="O39" i="1"/>
  <c r="P39" i="1"/>
  <c r="Q39" i="1"/>
  <c r="R39" i="1"/>
  <c r="S39" i="1"/>
  <c r="T39" i="1"/>
  <c r="U39" i="1"/>
  <c r="V39" i="1"/>
  <c r="N40" i="1"/>
  <c r="O40" i="1"/>
  <c r="P40" i="1"/>
  <c r="Q40" i="1"/>
  <c r="R40" i="1"/>
  <c r="S40" i="1"/>
  <c r="T40" i="1"/>
  <c r="U40" i="1"/>
  <c r="V40" i="1"/>
  <c r="N41" i="1"/>
  <c r="O41" i="1"/>
  <c r="P41" i="1"/>
  <c r="Q41" i="1"/>
  <c r="R41" i="1"/>
  <c r="S41" i="1"/>
  <c r="T41" i="1"/>
  <c r="U41" i="1"/>
  <c r="V41" i="1"/>
  <c r="N42" i="1"/>
  <c r="O42" i="1"/>
  <c r="P42" i="1"/>
  <c r="Q42" i="1"/>
  <c r="R42" i="1"/>
  <c r="S42" i="1"/>
  <c r="T42" i="1"/>
  <c r="U42" i="1"/>
  <c r="V42" i="1"/>
  <c r="N43" i="1"/>
  <c r="O43" i="1"/>
  <c r="P43" i="1"/>
  <c r="Q43" i="1"/>
  <c r="R43" i="1"/>
  <c r="S43" i="1"/>
  <c r="T43" i="1"/>
  <c r="U43" i="1"/>
  <c r="V43" i="1"/>
  <c r="N44" i="1"/>
  <c r="O44" i="1"/>
  <c r="P44" i="1"/>
  <c r="Q44" i="1"/>
  <c r="R44" i="1"/>
  <c r="S44" i="1"/>
  <c r="T44" i="1"/>
  <c r="U44" i="1"/>
  <c r="V44" i="1"/>
  <c r="N45" i="1"/>
  <c r="O45" i="1"/>
  <c r="P45" i="1"/>
  <c r="Q45" i="1"/>
  <c r="R45" i="1"/>
  <c r="S45" i="1"/>
  <c r="T45" i="1"/>
  <c r="U45" i="1"/>
  <c r="V45" i="1"/>
  <c r="N46" i="1"/>
  <c r="O46" i="1"/>
  <c r="P46" i="1"/>
  <c r="Q46" i="1"/>
  <c r="R46" i="1"/>
  <c r="S46" i="1"/>
  <c r="T46" i="1"/>
  <c r="U46" i="1"/>
  <c r="V46" i="1"/>
  <c r="N47" i="1"/>
  <c r="O47" i="1"/>
  <c r="P47" i="1"/>
  <c r="Q47" i="1"/>
  <c r="R47" i="1"/>
  <c r="S47" i="1"/>
  <c r="T47" i="1"/>
  <c r="U47" i="1"/>
  <c r="V47" i="1"/>
  <c r="N48" i="1"/>
  <c r="O48" i="1"/>
  <c r="P48" i="1"/>
  <c r="Q48" i="1"/>
  <c r="R48" i="1"/>
  <c r="S48" i="1"/>
  <c r="T48" i="1"/>
  <c r="U48" i="1"/>
  <c r="V48" i="1"/>
  <c r="N49" i="1"/>
  <c r="O49" i="1"/>
  <c r="P49" i="1"/>
  <c r="Q49" i="1"/>
  <c r="R49" i="1"/>
  <c r="S49" i="1"/>
  <c r="T49" i="1"/>
  <c r="U49" i="1"/>
  <c r="V49" i="1"/>
  <c r="N50" i="1"/>
  <c r="O50" i="1"/>
  <c r="P50" i="1"/>
  <c r="Q50" i="1"/>
  <c r="R50" i="1"/>
  <c r="S50" i="1"/>
  <c r="T50" i="1"/>
  <c r="U50" i="1"/>
  <c r="V50" i="1"/>
  <c r="N51" i="1"/>
  <c r="O51" i="1"/>
  <c r="P51" i="1"/>
  <c r="Q51" i="1"/>
  <c r="R51" i="1"/>
  <c r="S51" i="1"/>
  <c r="T51" i="1"/>
  <c r="U51" i="1"/>
  <c r="V51" i="1"/>
  <c r="N52" i="1"/>
  <c r="O52" i="1"/>
  <c r="P52" i="1"/>
  <c r="Q52" i="1"/>
  <c r="R52" i="1"/>
  <c r="S52" i="1"/>
  <c r="T52" i="1"/>
  <c r="U52" i="1"/>
  <c r="V52" i="1"/>
  <c r="N53" i="1"/>
  <c r="O53" i="1"/>
  <c r="P53" i="1"/>
  <c r="Q53" i="1"/>
  <c r="R53" i="1"/>
  <c r="S53" i="1"/>
  <c r="T53" i="1"/>
  <c r="U53" i="1"/>
  <c r="V53" i="1"/>
  <c r="N54" i="1"/>
  <c r="O54" i="1"/>
  <c r="P54" i="1"/>
  <c r="Q54" i="1"/>
  <c r="R54" i="1"/>
  <c r="S54" i="1"/>
  <c r="T54" i="1"/>
  <c r="U54" i="1"/>
  <c r="V54" i="1"/>
  <c r="N55" i="1"/>
  <c r="O55" i="1"/>
  <c r="P55" i="1"/>
  <c r="Q55" i="1"/>
  <c r="R55" i="1"/>
  <c r="S55" i="1"/>
  <c r="T55" i="1"/>
  <c r="U55" i="1"/>
  <c r="V55" i="1"/>
  <c r="N56" i="1"/>
  <c r="O56" i="1"/>
  <c r="P56" i="1"/>
  <c r="Q56" i="1"/>
  <c r="R56" i="1"/>
  <c r="S56" i="1"/>
  <c r="T56" i="1"/>
  <c r="U56" i="1"/>
  <c r="V56" i="1"/>
  <c r="N57" i="1"/>
  <c r="O57" i="1"/>
  <c r="P57" i="1"/>
  <c r="Q57" i="1"/>
  <c r="R57" i="1"/>
  <c r="S57" i="1"/>
  <c r="T57" i="1"/>
  <c r="U57" i="1"/>
  <c r="V57" i="1"/>
  <c r="N58" i="1"/>
  <c r="O58" i="1"/>
  <c r="P58" i="1"/>
  <c r="Q58" i="1"/>
  <c r="R58" i="1"/>
  <c r="S58" i="1"/>
  <c r="T58" i="1"/>
  <c r="U58" i="1"/>
  <c r="V58" i="1"/>
  <c r="N59" i="1"/>
  <c r="O59" i="1"/>
  <c r="P59" i="1"/>
  <c r="Q59" i="1"/>
  <c r="R59" i="1"/>
  <c r="S59" i="1"/>
  <c r="T59" i="1"/>
  <c r="U59" i="1"/>
  <c r="V59" i="1"/>
  <c r="N60" i="1"/>
  <c r="O60" i="1"/>
  <c r="P60" i="1"/>
  <c r="Q60" i="1"/>
  <c r="R60" i="1"/>
  <c r="S60" i="1"/>
  <c r="T60" i="1"/>
  <c r="U60" i="1"/>
  <c r="V60" i="1"/>
  <c r="N61" i="1"/>
  <c r="O61" i="1"/>
  <c r="P61" i="1"/>
  <c r="Q61" i="1"/>
  <c r="R61" i="1"/>
  <c r="S61" i="1"/>
  <c r="T61" i="1"/>
  <c r="U61" i="1"/>
  <c r="V61" i="1"/>
  <c r="N62" i="1"/>
  <c r="O62" i="1"/>
  <c r="P62" i="1"/>
  <c r="Q62" i="1"/>
  <c r="R62" i="1"/>
  <c r="S62" i="1"/>
  <c r="T62" i="1"/>
  <c r="U62" i="1"/>
  <c r="V62" i="1"/>
  <c r="N63" i="1"/>
  <c r="O63" i="1"/>
  <c r="P63" i="1"/>
  <c r="Q63" i="1"/>
  <c r="R63" i="1"/>
  <c r="S63" i="1"/>
  <c r="T63" i="1"/>
  <c r="U63" i="1"/>
  <c r="V63" i="1"/>
  <c r="O2" i="1"/>
  <c r="P2" i="1"/>
  <c r="Q2" i="1"/>
  <c r="R2" i="1"/>
  <c r="S2" i="1"/>
  <c r="T2" i="1"/>
  <c r="U2" i="1"/>
  <c r="V2" i="1"/>
  <c r="N2" i="1"/>
</calcChain>
</file>

<file path=xl/sharedStrings.xml><?xml version="1.0" encoding="utf-8"?>
<sst xmlns="http://schemas.openxmlformats.org/spreadsheetml/2006/main" count="146" uniqueCount="34">
  <si>
    <t>France</t>
  </si>
  <si>
    <t>fr</t>
  </si>
  <si>
    <t>Japan</t>
  </si>
  <si>
    <t>jp</t>
  </si>
  <si>
    <t>South Korea</t>
  </si>
  <si>
    <t>kr</t>
  </si>
  <si>
    <t>Sweden</t>
  </si>
  <si>
    <t>se</t>
  </si>
  <si>
    <t>United Kingdom</t>
  </si>
  <si>
    <t>uk</t>
  </si>
  <si>
    <t>United States</t>
  </si>
  <si>
    <t>us</t>
  </si>
  <si>
    <t>총인구</t>
    <phoneticPr fontId="18" type="noConversion"/>
  </si>
  <si>
    <t>유형1인구</t>
    <phoneticPr fontId="18" type="noConversion"/>
  </si>
  <si>
    <t>유형2인구</t>
  </si>
  <si>
    <t>유형3인구</t>
  </si>
  <si>
    <t>유형4인구</t>
  </si>
  <si>
    <t>유형5인구</t>
  </si>
  <si>
    <t>유형6인구</t>
  </si>
  <si>
    <t>유형7인구</t>
  </si>
  <si>
    <t>유형8인구</t>
  </si>
  <si>
    <t>유형9인구</t>
  </si>
  <si>
    <t>유형1비율</t>
    <phoneticPr fontId="18" type="noConversion"/>
  </si>
  <si>
    <t>유형2비율</t>
  </si>
  <si>
    <t>유형3비율</t>
  </si>
  <si>
    <t>유형4비율</t>
  </si>
  <si>
    <t>유형5비율</t>
  </si>
  <si>
    <t>유형6비율</t>
  </si>
  <si>
    <t>유형7비율</t>
  </si>
  <si>
    <t>유형8비율</t>
  </si>
  <si>
    <t>유형9비율</t>
  </si>
  <si>
    <t>자료년도</t>
    <phoneticPr fontId="18" type="noConversion"/>
  </si>
  <si>
    <t>국가명</t>
    <phoneticPr fontId="18" type="noConversion"/>
  </si>
  <si>
    <t>iso2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</si>
</sst>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2" applyNumberFormat="1" applyFont="1">
      <alignment vertical="center"/>
    </xf>
    <xf numFmtId="41" fontId="0" fillId="0" borderId="0" xfId="1" applyFont="1">
      <alignment vertical="center"/>
    </xf>
  </cellXfs>
  <cellStyles count="44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백분율" xfId="2" builtinId="5"/>
    <cellStyle name="보통" xfId="10" builtinId="28" customBuiltin="1"/>
    <cellStyle name="설명 텍스트" xfId="18" builtinId="53" customBuiltin="1"/>
    <cellStyle name="셀 확인" xfId="15" builtinId="23" customBuiltin="1"/>
    <cellStyle name="쉼표 [0]" xfId="1" builtinId="6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B9C8-AFB5-3840-A006-A618DE20188C}">
  <dimension ref="A1:V6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11" sqref="N11"/>
    </sheetView>
  </sheetViews>
  <sheetFormatPr baseColWidth="10" defaultRowHeight="18"/>
  <cols>
    <col min="1" max="1" width="14.42578125" bestFit="1" customWidth="1"/>
    <col min="2" max="2" width="7" bestFit="1" customWidth="1"/>
    <col min="4" max="4" width="12.7109375" bestFit="1" customWidth="1"/>
    <col min="5" max="22" width="11.7109375" bestFit="1" customWidth="1"/>
  </cols>
  <sheetData>
    <row r="1" spans="1:22">
      <c r="A1" t="s">
        <v>32</v>
      </c>
      <c r="B1" t="s">
        <v>33</v>
      </c>
      <c r="C1" t="s">
        <v>31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</row>
    <row r="2" spans="1:22">
      <c r="A2" t="s">
        <v>0</v>
      </c>
      <c r="B2" t="s">
        <v>1</v>
      </c>
      <c r="C2">
        <v>2010</v>
      </c>
      <c r="D2">
        <v>61584905</v>
      </c>
      <c r="E2">
        <v>3614632</v>
      </c>
      <c r="F2">
        <v>4779302</v>
      </c>
      <c r="G2">
        <v>5810479</v>
      </c>
      <c r="H2">
        <v>9894192</v>
      </c>
      <c r="I2">
        <v>8064368</v>
      </c>
      <c r="J2">
        <v>3306234</v>
      </c>
      <c r="K2">
        <v>20786056</v>
      </c>
      <c r="L2">
        <v>5066412</v>
      </c>
      <c r="M2">
        <v>263230</v>
      </c>
      <c r="N2" s="1">
        <f>E2/$D2</f>
        <v>5.8693473668588104E-2</v>
      </c>
      <c r="O2" s="1">
        <f t="shared" ref="O2:V2" si="0">F2/$D2</f>
        <v>7.7605088454711424E-2</v>
      </c>
      <c r="P2" s="1">
        <f t="shared" si="0"/>
        <v>9.4349077911218659E-2</v>
      </c>
      <c r="Q2" s="1">
        <f t="shared" si="0"/>
        <v>0.16065936936981554</v>
      </c>
      <c r="R2" s="1">
        <f t="shared" si="0"/>
        <v>0.13094715336493579</v>
      </c>
      <c r="S2" s="1">
        <f t="shared" si="0"/>
        <v>5.3685785502145374E-2</v>
      </c>
      <c r="T2" s="1">
        <f t="shared" si="0"/>
        <v>0.3375186825407947</v>
      </c>
      <c r="U2" s="1">
        <f t="shared" si="0"/>
        <v>8.2267107499800485E-2</v>
      </c>
      <c r="V2" s="1">
        <f t="shared" si="0"/>
        <v>4.2742616879899381E-3</v>
      </c>
    </row>
    <row r="3" spans="1:22">
      <c r="A3" t="s">
        <v>0</v>
      </c>
      <c r="B3" t="s">
        <v>1</v>
      </c>
      <c r="C3">
        <v>2011</v>
      </c>
      <c r="D3">
        <v>61874829</v>
      </c>
      <c r="E3">
        <v>3621363</v>
      </c>
      <c r="F3">
        <v>4981536</v>
      </c>
      <c r="G3">
        <v>6110443</v>
      </c>
      <c r="H3">
        <v>9597132</v>
      </c>
      <c r="I3">
        <v>8067737</v>
      </c>
      <c r="J3">
        <v>3142092</v>
      </c>
      <c r="K3">
        <v>20922336</v>
      </c>
      <c r="L3">
        <v>5089161</v>
      </c>
      <c r="M3">
        <v>343029</v>
      </c>
      <c r="N3" s="1">
        <f t="shared" ref="N3:N63" si="1">E3/$D3</f>
        <v>5.8527240535888994E-2</v>
      </c>
      <c r="O3" s="1">
        <f t="shared" ref="O3:O63" si="2">F3/$D3</f>
        <v>8.0509895227346806E-2</v>
      </c>
      <c r="P3" s="1">
        <f t="shared" ref="P3:P63" si="3">G3/$D3</f>
        <v>9.8754907266087155E-2</v>
      </c>
      <c r="Q3" s="1">
        <f t="shared" ref="Q3:Q63" si="4">H3/$D3</f>
        <v>0.15510559229181869</v>
      </c>
      <c r="R3" s="1">
        <f t="shared" ref="R3:R63" si="5">I3/$D3</f>
        <v>0.13038802903196711</v>
      </c>
      <c r="S3" s="1">
        <f t="shared" ref="S3:S63" si="6">J3/$D3</f>
        <v>5.0781425189878097E-2</v>
      </c>
      <c r="T3" s="1">
        <f t="shared" ref="T3:T63" si="7">K3/$D3</f>
        <v>0.33813969813152939</v>
      </c>
      <c r="U3" s="1">
        <f t="shared" ref="U3:U63" si="8">L3/$D3</f>
        <v>8.224929397380637E-2</v>
      </c>
      <c r="V3" s="1">
        <f t="shared" ref="V3:V63" si="9">M3/$D3</f>
        <v>5.5439183516773844E-3</v>
      </c>
    </row>
    <row r="4" spans="1:22">
      <c r="A4" t="s">
        <v>0</v>
      </c>
      <c r="B4" t="s">
        <v>1</v>
      </c>
      <c r="C4">
        <v>2012</v>
      </c>
      <c r="D4">
        <v>62133003</v>
      </c>
      <c r="E4">
        <v>3729462</v>
      </c>
      <c r="F4">
        <v>5133445</v>
      </c>
      <c r="G4">
        <v>6117705</v>
      </c>
      <c r="H4">
        <v>9356597</v>
      </c>
      <c r="I4">
        <v>8177762</v>
      </c>
      <c r="J4">
        <v>3169955</v>
      </c>
      <c r="K4">
        <v>21151097</v>
      </c>
      <c r="L4">
        <v>4935558</v>
      </c>
      <c r="M4">
        <v>361422</v>
      </c>
      <c r="N4" s="1">
        <f t="shared" si="1"/>
        <v>6.0023849161129392E-2</v>
      </c>
      <c r="O4" s="1">
        <f t="shared" si="2"/>
        <v>8.2620262213947721E-2</v>
      </c>
      <c r="P4" s="1">
        <f t="shared" si="3"/>
        <v>9.8461440854548749E-2</v>
      </c>
      <c r="Q4" s="1">
        <f t="shared" si="4"/>
        <v>0.1505898081249992</v>
      </c>
      <c r="R4" s="1">
        <f t="shared" si="5"/>
        <v>0.13161704094682178</v>
      </c>
      <c r="S4" s="1">
        <f t="shared" si="6"/>
        <v>5.1018860298769078E-2</v>
      </c>
      <c r="T4" s="1">
        <f t="shared" si="7"/>
        <v>0.34041646111970475</v>
      </c>
      <c r="U4" s="1">
        <f t="shared" si="8"/>
        <v>7.9435368671943965E-2</v>
      </c>
      <c r="V4" s="1">
        <f t="shared" si="9"/>
        <v>5.816908608135358E-3</v>
      </c>
    </row>
    <row r="5" spans="1:22">
      <c r="A5" t="s">
        <v>0</v>
      </c>
      <c r="B5" t="s">
        <v>1</v>
      </c>
      <c r="C5">
        <v>2013</v>
      </c>
      <c r="D5">
        <v>62404291</v>
      </c>
      <c r="E5">
        <v>3954160</v>
      </c>
      <c r="F5">
        <v>5162347</v>
      </c>
      <c r="G5">
        <v>5982485</v>
      </c>
      <c r="H5">
        <v>9371378</v>
      </c>
      <c r="I5">
        <v>7940615</v>
      </c>
      <c r="J5">
        <v>3365765</v>
      </c>
      <c r="K5">
        <v>21054660</v>
      </c>
      <c r="L5">
        <v>5248341</v>
      </c>
      <c r="M5">
        <v>324541</v>
      </c>
      <c r="N5" s="1">
        <f t="shared" si="1"/>
        <v>6.3363591455593976E-2</v>
      </c>
      <c r="O5" s="1">
        <f t="shared" si="2"/>
        <v>8.2724231255187242E-2</v>
      </c>
      <c r="P5" s="1">
        <f t="shared" si="3"/>
        <v>9.5866564688636552E-2</v>
      </c>
      <c r="Q5" s="1">
        <f t="shared" si="4"/>
        <v>0.15017201301109245</v>
      </c>
      <c r="R5" s="1">
        <f t="shared" si="5"/>
        <v>0.12724469540083388</v>
      </c>
      <c r="S5" s="1">
        <f t="shared" si="6"/>
        <v>5.3934832782572599E-2</v>
      </c>
      <c r="T5" s="1">
        <f t="shared" si="7"/>
        <v>0.33739122202349836</v>
      </c>
      <c r="U5" s="1">
        <f t="shared" si="8"/>
        <v>8.4102245468985454E-2</v>
      </c>
      <c r="V5" s="1">
        <f t="shared" si="9"/>
        <v>5.2006199381385487E-3</v>
      </c>
    </row>
    <row r="6" spans="1:22">
      <c r="A6" t="s">
        <v>0</v>
      </c>
      <c r="B6" t="s">
        <v>1</v>
      </c>
      <c r="C6">
        <v>2014</v>
      </c>
      <c r="D6">
        <v>62764987</v>
      </c>
      <c r="E6">
        <v>4020509</v>
      </c>
      <c r="F6">
        <v>5426822</v>
      </c>
      <c r="G6">
        <v>6064360</v>
      </c>
      <c r="H6">
        <v>9168482</v>
      </c>
      <c r="I6">
        <v>7947463</v>
      </c>
      <c r="J6">
        <v>3509441</v>
      </c>
      <c r="K6">
        <v>21309464</v>
      </c>
      <c r="L6">
        <v>4910944</v>
      </c>
      <c r="M6">
        <v>407502</v>
      </c>
      <c r="N6" s="1">
        <f t="shared" si="1"/>
        <v>6.4056557519879681E-2</v>
      </c>
      <c r="O6" s="1">
        <f t="shared" si="2"/>
        <v>8.6462568692956154E-2</v>
      </c>
      <c r="P6" s="1">
        <f t="shared" si="3"/>
        <v>9.662011082707625E-2</v>
      </c>
      <c r="Q6" s="1">
        <f t="shared" si="4"/>
        <v>0.14607637853888189</v>
      </c>
      <c r="R6" s="1">
        <f t="shared" si="5"/>
        <v>0.1266225547055399</v>
      </c>
      <c r="S6" s="1">
        <f t="shared" si="6"/>
        <v>5.5913992302746754E-2</v>
      </c>
      <c r="T6" s="1">
        <f t="shared" si="7"/>
        <v>0.33951196389158816</v>
      </c>
      <c r="U6" s="1">
        <f t="shared" si="8"/>
        <v>7.8243368392635848E-2</v>
      </c>
      <c r="V6" s="1">
        <f t="shared" si="9"/>
        <v>6.4925051286953981E-3</v>
      </c>
    </row>
    <row r="7" spans="1:22">
      <c r="A7" t="s">
        <v>0</v>
      </c>
      <c r="B7" t="s">
        <v>1</v>
      </c>
      <c r="C7">
        <v>2015</v>
      </c>
      <c r="D7">
        <v>63087583</v>
      </c>
      <c r="E7">
        <v>4071283</v>
      </c>
      <c r="F7">
        <v>5625001</v>
      </c>
      <c r="G7">
        <v>6105580</v>
      </c>
      <c r="H7">
        <v>9042087</v>
      </c>
      <c r="I7">
        <v>8154689</v>
      </c>
      <c r="J7">
        <v>3717849</v>
      </c>
      <c r="K7">
        <v>21109955</v>
      </c>
      <c r="L7">
        <v>4903097</v>
      </c>
      <c r="M7">
        <v>358042</v>
      </c>
      <c r="N7" s="1">
        <f t="shared" si="1"/>
        <v>6.4533824350189478E-2</v>
      </c>
      <c r="O7" s="1">
        <f t="shared" si="2"/>
        <v>8.916177689039062E-2</v>
      </c>
      <c r="P7" s="1">
        <f t="shared" si="3"/>
        <v>9.6779424883023338E-2</v>
      </c>
      <c r="Q7" s="1">
        <f t="shared" si="4"/>
        <v>0.14332593784738909</v>
      </c>
      <c r="R7" s="1">
        <f t="shared" si="5"/>
        <v>0.1292598101277711</v>
      </c>
      <c r="S7" s="1">
        <f t="shared" si="6"/>
        <v>5.8931549176642256E-2</v>
      </c>
      <c r="T7" s="1">
        <f t="shared" si="7"/>
        <v>0.33461346902448297</v>
      </c>
      <c r="U7" s="1">
        <f t="shared" si="8"/>
        <v>7.7718891211920424E-2</v>
      </c>
      <c r="V7" s="1">
        <f t="shared" si="9"/>
        <v>5.6753164881907106E-3</v>
      </c>
    </row>
    <row r="8" spans="1:22">
      <c r="A8" t="s">
        <v>0</v>
      </c>
      <c r="B8" t="s">
        <v>1</v>
      </c>
      <c r="C8">
        <v>2016</v>
      </c>
      <c r="D8">
        <v>63299922</v>
      </c>
      <c r="E8">
        <v>4189463</v>
      </c>
      <c r="F8">
        <v>5836591</v>
      </c>
      <c r="G8">
        <v>6273301</v>
      </c>
      <c r="H8">
        <v>9042229</v>
      </c>
      <c r="I8">
        <v>7951010</v>
      </c>
      <c r="J8">
        <v>3650346</v>
      </c>
      <c r="K8">
        <v>21083436</v>
      </c>
      <c r="L8">
        <v>4878732</v>
      </c>
      <c r="M8">
        <v>394813</v>
      </c>
      <c r="N8" s="1">
        <f t="shared" si="1"/>
        <v>6.6184331159207438E-2</v>
      </c>
      <c r="O8" s="1">
        <f t="shared" si="2"/>
        <v>9.22053426858883E-2</v>
      </c>
      <c r="P8" s="1">
        <f t="shared" si="3"/>
        <v>9.9104403319801873E-2</v>
      </c>
      <c r="Q8" s="1">
        <f t="shared" si="4"/>
        <v>0.14284739560974499</v>
      </c>
      <c r="R8" s="1">
        <f t="shared" si="5"/>
        <v>0.12560852760608457</v>
      </c>
      <c r="S8" s="1">
        <f t="shared" si="6"/>
        <v>5.7667464424363747E-2</v>
      </c>
      <c r="T8" s="1">
        <f t="shared" si="7"/>
        <v>0.33307206918833171</v>
      </c>
      <c r="U8" s="1">
        <f t="shared" si="8"/>
        <v>7.707327032725253E-2</v>
      </c>
      <c r="V8" s="1">
        <f t="shared" si="9"/>
        <v>6.2371798815170736E-3</v>
      </c>
    </row>
    <row r="9" spans="1:22">
      <c r="A9" t="s">
        <v>0</v>
      </c>
      <c r="B9" t="s">
        <v>1</v>
      </c>
      <c r="C9">
        <v>2017</v>
      </c>
      <c r="D9">
        <v>63469156</v>
      </c>
      <c r="E9">
        <v>4356057</v>
      </c>
      <c r="F9">
        <v>5950621</v>
      </c>
      <c r="G9">
        <v>6289272</v>
      </c>
      <c r="H9">
        <v>8994773</v>
      </c>
      <c r="I9">
        <v>7958704</v>
      </c>
      <c r="J9">
        <v>3736860</v>
      </c>
      <c r="K9">
        <v>20920045</v>
      </c>
      <c r="L9">
        <v>4928469</v>
      </c>
      <c r="M9">
        <v>334354</v>
      </c>
      <c r="N9" s="1">
        <f t="shared" si="1"/>
        <v>6.8632659933275303E-2</v>
      </c>
      <c r="O9" s="1">
        <f t="shared" si="2"/>
        <v>9.3756107297220087E-2</v>
      </c>
      <c r="P9" s="1">
        <f t="shared" si="3"/>
        <v>9.9091785622610132E-2</v>
      </c>
      <c r="Q9" s="1">
        <f t="shared" si="4"/>
        <v>0.14171880590313821</v>
      </c>
      <c r="R9" s="1">
        <f t="shared" si="5"/>
        <v>0.1253948295767475</v>
      </c>
      <c r="S9" s="1">
        <f t="shared" si="6"/>
        <v>5.887678733273214E-2</v>
      </c>
      <c r="T9" s="1">
        <f t="shared" si="7"/>
        <v>0.32960962959709122</v>
      </c>
      <c r="U9" s="1">
        <f t="shared" si="8"/>
        <v>7.7651402832582178E-2</v>
      </c>
      <c r="V9" s="1">
        <f t="shared" si="9"/>
        <v>5.2679761489186966E-3</v>
      </c>
    </row>
    <row r="10" spans="1:22">
      <c r="A10" t="s">
        <v>0</v>
      </c>
      <c r="B10" t="s">
        <v>1</v>
      </c>
      <c r="C10">
        <v>2018</v>
      </c>
      <c r="D10">
        <v>63653447</v>
      </c>
      <c r="E10">
        <v>4482405</v>
      </c>
      <c r="F10">
        <v>6068968</v>
      </c>
      <c r="G10">
        <v>6350634</v>
      </c>
      <c r="H10">
        <v>9070364</v>
      </c>
      <c r="I10">
        <v>7872229</v>
      </c>
      <c r="J10">
        <v>3941096</v>
      </c>
      <c r="K10">
        <v>20842911</v>
      </c>
      <c r="L10">
        <v>4691415</v>
      </c>
      <c r="M10">
        <v>333426</v>
      </c>
      <c r="N10" s="1">
        <f t="shared" si="1"/>
        <v>7.0418888705273103E-2</v>
      </c>
      <c r="O10" s="1">
        <f t="shared" si="2"/>
        <v>9.5343901800007777E-2</v>
      </c>
      <c r="P10" s="1">
        <f t="shared" si="3"/>
        <v>9.9768893898236177E-2</v>
      </c>
      <c r="Q10" s="1">
        <f t="shared" si="4"/>
        <v>0.1424960379600495</v>
      </c>
      <c r="R10" s="1">
        <f t="shared" si="5"/>
        <v>0.12367325527555484</v>
      </c>
      <c r="S10" s="1">
        <f t="shared" si="6"/>
        <v>6.1914887343021661E-2</v>
      </c>
      <c r="T10" s="1">
        <f t="shared" si="7"/>
        <v>0.32744355541342485</v>
      </c>
      <c r="U10" s="1">
        <f t="shared" si="8"/>
        <v>7.3702450080983042E-2</v>
      </c>
      <c r="V10" s="1">
        <f t="shared" si="9"/>
        <v>5.2381452335173613E-3</v>
      </c>
    </row>
    <row r="11" spans="1:22">
      <c r="A11" t="s">
        <v>0</v>
      </c>
      <c r="B11" t="s">
        <v>1</v>
      </c>
      <c r="C11">
        <v>2019</v>
      </c>
      <c r="D11">
        <v>64019177</v>
      </c>
      <c r="E11">
        <v>4413929</v>
      </c>
      <c r="F11">
        <v>6339038</v>
      </c>
      <c r="G11">
        <v>6556924</v>
      </c>
      <c r="H11">
        <v>8915342</v>
      </c>
      <c r="I11">
        <v>8078639</v>
      </c>
      <c r="J11">
        <v>4011157</v>
      </c>
      <c r="K11">
        <v>20565886</v>
      </c>
      <c r="L11">
        <v>4744312</v>
      </c>
      <c r="M11">
        <v>393949</v>
      </c>
      <c r="N11" s="1">
        <f t="shared" si="1"/>
        <v>6.8946981308428884E-2</v>
      </c>
      <c r="O11" s="1">
        <f t="shared" si="2"/>
        <v>9.9017798994823061E-2</v>
      </c>
      <c r="P11" s="1">
        <f t="shared" si="3"/>
        <v>0.10242124793325599</v>
      </c>
      <c r="Q11" s="1">
        <f t="shared" si="4"/>
        <v>0.13926049064954396</v>
      </c>
      <c r="R11" s="1">
        <f t="shared" si="5"/>
        <v>0.12619092244812832</v>
      </c>
      <c r="S11" s="1">
        <f t="shared" si="6"/>
        <v>6.265555397564701E-2</v>
      </c>
      <c r="T11" s="1">
        <f t="shared" si="7"/>
        <v>0.32124571048453182</v>
      </c>
      <c r="U11" s="1">
        <f t="shared" si="8"/>
        <v>7.4107669331644171E-2</v>
      </c>
      <c r="V11" s="1">
        <f t="shared" si="9"/>
        <v>6.1536092536772224E-3</v>
      </c>
    </row>
    <row r="12" spans="1:22">
      <c r="A12" t="s">
        <v>0</v>
      </c>
      <c r="B12" t="s">
        <v>1</v>
      </c>
      <c r="C12">
        <v>2020</v>
      </c>
      <c r="D12" s="2">
        <v>64383160</v>
      </c>
      <c r="E12" s="2">
        <v>4655724</v>
      </c>
      <c r="F12" s="2">
        <v>6351026</v>
      </c>
      <c r="G12" s="2">
        <v>6605100</v>
      </c>
      <c r="H12" s="2">
        <v>8701953</v>
      </c>
      <c r="I12" s="2">
        <v>8066704</v>
      </c>
      <c r="J12" s="2">
        <v>3902222</v>
      </c>
      <c r="K12" s="2">
        <v>20630825</v>
      </c>
      <c r="L12" s="2">
        <v>5055980</v>
      </c>
      <c r="M12" s="2">
        <v>413627</v>
      </c>
      <c r="N12" s="1">
        <f t="shared" si="1"/>
        <v>7.2312760044707339E-2</v>
      </c>
      <c r="O12" s="1">
        <f t="shared" si="2"/>
        <v>9.8644210691118603E-2</v>
      </c>
      <c r="P12" s="1">
        <f t="shared" si="3"/>
        <v>0.10259049105387186</v>
      </c>
      <c r="Q12" s="1">
        <f t="shared" si="4"/>
        <v>0.13515883656533789</v>
      </c>
      <c r="R12" s="1">
        <f t="shared" si="5"/>
        <v>0.12529214160970042</v>
      </c>
      <c r="S12" s="1">
        <f t="shared" si="6"/>
        <v>6.0609358099229675E-2</v>
      </c>
      <c r="T12" s="1">
        <f t="shared" si="7"/>
        <v>0.32043821707415415</v>
      </c>
      <c r="U12" s="1">
        <f t="shared" si="8"/>
        <v>7.8529540954498045E-2</v>
      </c>
      <c r="V12" s="1">
        <f t="shared" si="9"/>
        <v>6.4244594393937796E-3</v>
      </c>
    </row>
    <row r="13" spans="1:22">
      <c r="A13" t="s">
        <v>2</v>
      </c>
      <c r="B13" t="s">
        <v>3</v>
      </c>
      <c r="C13">
        <v>2010</v>
      </c>
      <c r="D13" s="2">
        <v>127645938</v>
      </c>
      <c r="E13" s="2">
        <v>2567175</v>
      </c>
      <c r="F13" s="2">
        <v>9749087</v>
      </c>
      <c r="G13" s="2">
        <v>2383565</v>
      </c>
      <c r="H13" s="2">
        <v>7039923</v>
      </c>
      <c r="I13" s="2">
        <v>52705358</v>
      </c>
      <c r="J13" s="2">
        <v>963798</v>
      </c>
      <c r="K13" s="2">
        <v>26837698</v>
      </c>
      <c r="L13" s="2">
        <v>16403824</v>
      </c>
      <c r="M13" s="2">
        <v>8995511</v>
      </c>
      <c r="N13" s="1">
        <f t="shared" si="1"/>
        <v>2.0111685810166556E-2</v>
      </c>
      <c r="O13" s="1">
        <f t="shared" si="2"/>
        <v>7.637600657531303E-2</v>
      </c>
      <c r="P13" s="1">
        <f t="shared" si="3"/>
        <v>1.8673253824966995E-2</v>
      </c>
      <c r="Q13" s="1">
        <f t="shared" si="4"/>
        <v>5.515195477665729E-2</v>
      </c>
      <c r="R13" s="1">
        <f t="shared" si="5"/>
        <v>0.41290274352482725</v>
      </c>
      <c r="S13" s="1">
        <f t="shared" si="6"/>
        <v>7.5505575430061863E-3</v>
      </c>
      <c r="T13" s="1">
        <f t="shared" si="7"/>
        <v>0.21025109314485196</v>
      </c>
      <c r="U13" s="1">
        <f t="shared" si="8"/>
        <v>0.128510348680269</v>
      </c>
      <c r="V13" s="1">
        <f t="shared" si="9"/>
        <v>7.0472363954111883E-2</v>
      </c>
    </row>
    <row r="14" spans="1:22">
      <c r="A14" t="s">
        <v>2</v>
      </c>
      <c r="B14" t="s">
        <v>3</v>
      </c>
      <c r="C14">
        <v>2011</v>
      </c>
      <c r="D14" s="2">
        <v>127491360</v>
      </c>
      <c r="E14" s="2">
        <v>2697869</v>
      </c>
      <c r="F14" s="2">
        <v>10175143</v>
      </c>
      <c r="G14" s="2">
        <v>2910401</v>
      </c>
      <c r="H14" s="2">
        <v>6928201</v>
      </c>
      <c r="I14" s="2">
        <v>52537591</v>
      </c>
      <c r="J14" s="2">
        <v>1401088</v>
      </c>
      <c r="K14" s="2">
        <v>23910309</v>
      </c>
      <c r="L14" s="2">
        <v>16748601</v>
      </c>
      <c r="M14" s="2">
        <v>10182157</v>
      </c>
      <c r="N14" s="1">
        <f t="shared" si="1"/>
        <v>2.1161190844618805E-2</v>
      </c>
      <c r="O14" s="1">
        <f t="shared" si="2"/>
        <v>7.9810451469025032E-2</v>
      </c>
      <c r="P14" s="1">
        <f t="shared" si="3"/>
        <v>2.2828221457516808E-2</v>
      </c>
      <c r="Q14" s="1">
        <f t="shared" si="4"/>
        <v>5.4342513877018807E-2</v>
      </c>
      <c r="R14" s="1">
        <f t="shared" si="5"/>
        <v>0.41208746224057852</v>
      </c>
      <c r="S14" s="1">
        <f t="shared" si="6"/>
        <v>1.0989670201965059E-2</v>
      </c>
      <c r="T14" s="1">
        <f t="shared" si="7"/>
        <v>0.18754454419499486</v>
      </c>
      <c r="U14" s="1">
        <f t="shared" si="8"/>
        <v>0.13137047875244251</v>
      </c>
      <c r="V14" s="1">
        <f t="shared" si="9"/>
        <v>7.9865466961839604E-2</v>
      </c>
    </row>
    <row r="15" spans="1:22">
      <c r="A15" t="s">
        <v>2</v>
      </c>
      <c r="B15" t="s">
        <v>3</v>
      </c>
      <c r="C15">
        <v>2012</v>
      </c>
      <c r="D15" s="2">
        <v>127250768</v>
      </c>
      <c r="E15" s="2">
        <v>2836684</v>
      </c>
      <c r="F15" s="2">
        <v>10074564</v>
      </c>
      <c r="G15" s="2">
        <v>2641997</v>
      </c>
      <c r="H15" s="2">
        <v>6885297</v>
      </c>
      <c r="I15" s="2">
        <v>54776706</v>
      </c>
      <c r="J15" s="2">
        <v>720741</v>
      </c>
      <c r="K15" s="2">
        <v>24900915</v>
      </c>
      <c r="L15" s="2">
        <v>15203991</v>
      </c>
      <c r="M15" s="2">
        <v>9209875</v>
      </c>
      <c r="N15" s="1">
        <f t="shared" si="1"/>
        <v>2.2292077639955776E-2</v>
      </c>
      <c r="O15" s="1">
        <f t="shared" si="2"/>
        <v>7.9170948500680169E-2</v>
      </c>
      <c r="P15" s="1">
        <f t="shared" si="3"/>
        <v>2.0762130095749207E-2</v>
      </c>
      <c r="Q15" s="1">
        <f t="shared" si="4"/>
        <v>5.4108097799456897E-2</v>
      </c>
      <c r="R15" s="1">
        <f t="shared" si="5"/>
        <v>0.43046267508578023</v>
      </c>
      <c r="S15" s="1">
        <f t="shared" si="6"/>
        <v>5.6639422404114684E-3</v>
      </c>
      <c r="T15" s="1">
        <f t="shared" si="7"/>
        <v>0.19568380915390624</v>
      </c>
      <c r="U15" s="1">
        <f t="shared" si="8"/>
        <v>0.11948054411742333</v>
      </c>
      <c r="V15" s="1">
        <f t="shared" si="9"/>
        <v>7.2375791083634164E-2</v>
      </c>
    </row>
    <row r="16" spans="1:22">
      <c r="A16" t="s">
        <v>2</v>
      </c>
      <c r="B16" t="s">
        <v>3</v>
      </c>
      <c r="C16">
        <v>2013</v>
      </c>
      <c r="D16" s="2">
        <v>127038613</v>
      </c>
      <c r="E16" s="2">
        <v>2464663</v>
      </c>
      <c r="F16" s="2">
        <v>9881631</v>
      </c>
      <c r="G16" s="2">
        <v>2804763</v>
      </c>
      <c r="H16" s="2">
        <v>6856719</v>
      </c>
      <c r="I16" s="2">
        <v>55628130</v>
      </c>
      <c r="J16" s="2">
        <v>688253</v>
      </c>
      <c r="K16" s="2">
        <v>24643161</v>
      </c>
      <c r="L16" s="2">
        <v>15039591</v>
      </c>
      <c r="M16" s="2">
        <v>9031701</v>
      </c>
      <c r="N16" s="1">
        <f t="shared" si="1"/>
        <v>1.9400896639197408E-2</v>
      </c>
      <c r="O16" s="1">
        <f t="shared" si="2"/>
        <v>7.7784468569410473E-2</v>
      </c>
      <c r="P16" s="1">
        <f t="shared" si="3"/>
        <v>2.207803543950846E-2</v>
      </c>
      <c r="Q16" s="1">
        <f t="shared" si="4"/>
        <v>5.397350331587767E-2</v>
      </c>
      <c r="R16" s="1">
        <f t="shared" si="5"/>
        <v>0.43788363778814243</v>
      </c>
      <c r="S16" s="1">
        <f t="shared" si="6"/>
        <v>5.4176677763319095E-3</v>
      </c>
      <c r="T16" s="1">
        <f t="shared" si="7"/>
        <v>0.19398165973364334</v>
      </c>
      <c r="U16" s="1">
        <f t="shared" si="8"/>
        <v>0.11838598237844426</v>
      </c>
      <c r="V16" s="1">
        <f t="shared" si="9"/>
        <v>7.1094140487821603E-2</v>
      </c>
    </row>
    <row r="17" spans="1:22">
      <c r="A17" t="s">
        <v>2</v>
      </c>
      <c r="B17" t="s">
        <v>3</v>
      </c>
      <c r="C17">
        <v>2014</v>
      </c>
      <c r="D17" s="2">
        <v>126845084</v>
      </c>
      <c r="E17" s="2">
        <v>2716228</v>
      </c>
      <c r="F17" s="2">
        <v>11443847</v>
      </c>
      <c r="G17" s="2">
        <v>2497191</v>
      </c>
      <c r="H17" s="2">
        <v>7130320</v>
      </c>
      <c r="I17" s="2">
        <v>54097368</v>
      </c>
      <c r="J17" s="2">
        <v>921034</v>
      </c>
      <c r="K17" s="2">
        <v>24536806</v>
      </c>
      <c r="L17" s="2">
        <v>15113798</v>
      </c>
      <c r="M17" s="2">
        <v>8388490</v>
      </c>
      <c r="N17" s="1">
        <f t="shared" si="1"/>
        <v>2.1413742766727955E-2</v>
      </c>
      <c r="O17" s="1">
        <f t="shared" si="2"/>
        <v>9.0219081726494024E-2</v>
      </c>
      <c r="P17" s="1">
        <f t="shared" si="3"/>
        <v>1.9686935600909845E-2</v>
      </c>
      <c r="Q17" s="1">
        <f t="shared" si="4"/>
        <v>5.621282098721303E-2</v>
      </c>
      <c r="R17" s="1">
        <f t="shared" si="5"/>
        <v>0.42648375714741926</v>
      </c>
      <c r="S17" s="1">
        <f t="shared" si="6"/>
        <v>7.2610933822236266E-3</v>
      </c>
      <c r="T17" s="1">
        <f t="shared" si="7"/>
        <v>0.19343915606536238</v>
      </c>
      <c r="U17" s="1">
        <f t="shared" si="8"/>
        <v>0.1191516259313605</v>
      </c>
      <c r="V17" s="1">
        <f t="shared" si="9"/>
        <v>6.6131770625024774E-2</v>
      </c>
    </row>
    <row r="18" spans="1:22">
      <c r="A18" t="s">
        <v>2</v>
      </c>
      <c r="B18" t="s">
        <v>3</v>
      </c>
      <c r="C18">
        <v>2015</v>
      </c>
      <c r="D18" s="2">
        <v>126656700</v>
      </c>
      <c r="E18" s="2">
        <v>2883690</v>
      </c>
      <c r="F18" s="2">
        <v>13073972</v>
      </c>
      <c r="G18" s="2">
        <v>2853587</v>
      </c>
      <c r="H18" s="2">
        <v>6280878</v>
      </c>
      <c r="I18" s="2">
        <v>53157906</v>
      </c>
      <c r="J18" s="2">
        <v>996939</v>
      </c>
      <c r="K18" s="2">
        <v>24777882</v>
      </c>
      <c r="L18" s="2">
        <v>14137913</v>
      </c>
      <c r="M18" s="2">
        <v>8493934</v>
      </c>
      <c r="N18" s="1">
        <f t="shared" si="1"/>
        <v>2.2767765147836634E-2</v>
      </c>
      <c r="O18" s="1">
        <f t="shared" si="2"/>
        <v>0.10322369049564689</v>
      </c>
      <c r="P18" s="1">
        <f t="shared" si="3"/>
        <v>2.2530091183490489E-2</v>
      </c>
      <c r="Q18" s="1">
        <f t="shared" si="4"/>
        <v>4.9589780880127145E-2</v>
      </c>
      <c r="R18" s="1">
        <f t="shared" si="5"/>
        <v>0.41970070276582289</v>
      </c>
      <c r="S18" s="1">
        <f t="shared" si="6"/>
        <v>7.8711903910334002E-3</v>
      </c>
      <c r="T18" s="1">
        <f t="shared" si="7"/>
        <v>0.19563025090658448</v>
      </c>
      <c r="U18" s="1">
        <f t="shared" si="8"/>
        <v>0.11162388566889868</v>
      </c>
      <c r="V18" s="1">
        <f t="shared" si="9"/>
        <v>6.7062650455917458E-2</v>
      </c>
    </row>
    <row r="19" spans="1:22">
      <c r="A19" t="s">
        <v>2</v>
      </c>
      <c r="B19" t="s">
        <v>3</v>
      </c>
      <c r="C19">
        <v>2016</v>
      </c>
      <c r="D19" s="2">
        <v>126461259</v>
      </c>
      <c r="E19" s="2">
        <v>2970137</v>
      </c>
      <c r="F19" s="2">
        <v>13234204</v>
      </c>
      <c r="G19" s="2">
        <v>3195569</v>
      </c>
      <c r="H19" s="2">
        <v>6436853</v>
      </c>
      <c r="I19" s="2">
        <v>51805335</v>
      </c>
      <c r="J19" s="2">
        <v>765072</v>
      </c>
      <c r="K19" s="2">
        <v>25255582</v>
      </c>
      <c r="L19" s="2">
        <v>13255910</v>
      </c>
      <c r="M19" s="2">
        <v>9542598</v>
      </c>
      <c r="N19" s="1">
        <f t="shared" si="1"/>
        <v>2.3486536695004754E-2</v>
      </c>
      <c r="O19" s="1">
        <f t="shared" si="2"/>
        <v>0.10465026289197389</v>
      </c>
      <c r="P19" s="1">
        <f t="shared" si="3"/>
        <v>2.5269153773014391E-2</v>
      </c>
      <c r="Q19" s="1">
        <f t="shared" si="4"/>
        <v>5.0899801653880417E-2</v>
      </c>
      <c r="R19" s="1">
        <f t="shared" si="5"/>
        <v>0.40965379761085569</v>
      </c>
      <c r="S19" s="1">
        <f t="shared" si="6"/>
        <v>6.0498527853498595E-3</v>
      </c>
      <c r="T19" s="1">
        <f t="shared" si="7"/>
        <v>0.19971003135434545</v>
      </c>
      <c r="U19" s="1">
        <f t="shared" si="8"/>
        <v>0.10482190439049796</v>
      </c>
      <c r="V19" s="1">
        <f t="shared" si="9"/>
        <v>7.5458666752637654E-2</v>
      </c>
    </row>
    <row r="20" spans="1:22">
      <c r="A20" t="s">
        <v>2</v>
      </c>
      <c r="B20" t="s">
        <v>3</v>
      </c>
      <c r="C20">
        <v>2017</v>
      </c>
      <c r="D20" s="2">
        <v>126215288</v>
      </c>
      <c r="E20" s="2">
        <v>3315686</v>
      </c>
      <c r="F20" s="2">
        <v>13950916</v>
      </c>
      <c r="G20" s="2">
        <v>2702916</v>
      </c>
      <c r="H20" s="2">
        <v>5922804</v>
      </c>
      <c r="I20" s="2">
        <v>53873562</v>
      </c>
      <c r="J20" s="2">
        <v>814100</v>
      </c>
      <c r="K20" s="2">
        <v>23690092</v>
      </c>
      <c r="L20" s="2">
        <v>13249918</v>
      </c>
      <c r="M20" s="2">
        <v>8695295</v>
      </c>
      <c r="N20" s="1">
        <f t="shared" si="1"/>
        <v>2.6270082274026899E-2</v>
      </c>
      <c r="O20" s="1">
        <f t="shared" si="2"/>
        <v>0.11053269553209751</v>
      </c>
      <c r="P20" s="1">
        <f t="shared" si="3"/>
        <v>2.1415123657603188E-2</v>
      </c>
      <c r="Q20" s="1">
        <f t="shared" si="4"/>
        <v>4.6926201206307118E-2</v>
      </c>
      <c r="R20" s="1">
        <f t="shared" si="5"/>
        <v>0.42683864097350871</v>
      </c>
      <c r="S20" s="1">
        <f t="shared" si="6"/>
        <v>6.4500902616488106E-3</v>
      </c>
      <c r="T20" s="1">
        <f t="shared" si="7"/>
        <v>0.1876958994064174</v>
      </c>
      <c r="U20" s="1">
        <f t="shared" si="8"/>
        <v>0.10497870907682752</v>
      </c>
      <c r="V20" s="1">
        <f t="shared" si="9"/>
        <v>6.8892565534533351E-2</v>
      </c>
    </row>
    <row r="21" spans="1:22">
      <c r="A21" t="s">
        <v>2</v>
      </c>
      <c r="B21" t="s">
        <v>3</v>
      </c>
      <c r="C21">
        <v>2018</v>
      </c>
      <c r="D21" s="2">
        <v>125918135</v>
      </c>
      <c r="E21" s="2">
        <v>3078330</v>
      </c>
      <c r="F21" s="2">
        <v>13099124</v>
      </c>
      <c r="G21" s="2">
        <v>2711550</v>
      </c>
      <c r="H21" s="2">
        <v>7284882</v>
      </c>
      <c r="I21" s="2">
        <v>51576514</v>
      </c>
      <c r="J21" s="2">
        <v>796961</v>
      </c>
      <c r="K21" s="2">
        <v>24692122</v>
      </c>
      <c r="L21" s="2">
        <v>16039375</v>
      </c>
      <c r="M21" s="2">
        <v>6639277</v>
      </c>
      <c r="N21" s="1">
        <f t="shared" si="1"/>
        <v>2.4447074283620862E-2</v>
      </c>
      <c r="O21" s="1">
        <f t="shared" si="2"/>
        <v>0.10402889146984269</v>
      </c>
      <c r="P21" s="1">
        <f t="shared" si="3"/>
        <v>2.1534229362593402E-2</v>
      </c>
      <c r="Q21" s="1">
        <f t="shared" si="4"/>
        <v>5.7854112912329905E-2</v>
      </c>
      <c r="R21" s="1">
        <f t="shared" si="5"/>
        <v>0.40960354122144521</v>
      </c>
      <c r="S21" s="1">
        <f t="shared" si="6"/>
        <v>6.3291995231663815E-3</v>
      </c>
      <c r="T21" s="1">
        <f t="shared" si="7"/>
        <v>0.19609663056080048</v>
      </c>
      <c r="U21" s="1">
        <f t="shared" si="8"/>
        <v>0.12737938820329572</v>
      </c>
      <c r="V21" s="1">
        <f t="shared" si="9"/>
        <v>5.2726932462905364E-2</v>
      </c>
    </row>
    <row r="22" spans="1:22">
      <c r="A22" t="s">
        <v>2</v>
      </c>
      <c r="B22" t="s">
        <v>3</v>
      </c>
      <c r="C22">
        <v>2019</v>
      </c>
      <c r="D22" s="2">
        <v>125555202</v>
      </c>
      <c r="E22" s="2">
        <v>3160266</v>
      </c>
      <c r="F22" s="2">
        <v>12821142</v>
      </c>
      <c r="G22" s="2">
        <v>2621717</v>
      </c>
      <c r="H22" s="2">
        <v>7060269</v>
      </c>
      <c r="I22" s="2">
        <v>53086121</v>
      </c>
      <c r="J22" s="2">
        <v>840686</v>
      </c>
      <c r="K22" s="2">
        <v>24711795</v>
      </c>
      <c r="L22" s="2">
        <v>15122794</v>
      </c>
      <c r="M22" s="2">
        <v>6130413</v>
      </c>
      <c r="N22" s="1">
        <f t="shared" si="1"/>
        <v>2.5170331054861432E-2</v>
      </c>
      <c r="O22" s="1">
        <f t="shared" si="2"/>
        <v>0.10211557781572443</v>
      </c>
      <c r="P22" s="1">
        <f t="shared" si="3"/>
        <v>2.0880990657798471E-2</v>
      </c>
      <c r="Q22" s="1">
        <f t="shared" si="4"/>
        <v>5.6232389319878597E-2</v>
      </c>
      <c r="R22" s="1">
        <f t="shared" si="5"/>
        <v>0.42281100388018966</v>
      </c>
      <c r="S22" s="1">
        <f t="shared" si="6"/>
        <v>6.6957480582923203E-3</v>
      </c>
      <c r="T22" s="1">
        <f t="shared" si="7"/>
        <v>0.19682016042632786</v>
      </c>
      <c r="U22" s="1">
        <f t="shared" si="8"/>
        <v>0.12044737102967665</v>
      </c>
      <c r="V22" s="1">
        <f t="shared" si="9"/>
        <v>4.8826435721874749E-2</v>
      </c>
    </row>
    <row r="23" spans="1:22">
      <c r="A23" t="s">
        <v>2</v>
      </c>
      <c r="B23" t="s">
        <v>3</v>
      </c>
      <c r="C23">
        <v>2020</v>
      </c>
      <c r="D23" s="2">
        <v>125135717</v>
      </c>
      <c r="E23" s="2">
        <v>3273896</v>
      </c>
      <c r="F23" s="2">
        <v>13485980</v>
      </c>
      <c r="G23" s="2">
        <v>2818735</v>
      </c>
      <c r="H23" s="2">
        <v>6959402</v>
      </c>
      <c r="I23" s="2">
        <v>53075558</v>
      </c>
      <c r="J23" s="2">
        <v>819769</v>
      </c>
      <c r="K23" s="2">
        <v>24050647</v>
      </c>
      <c r="L23" s="2">
        <v>14619368</v>
      </c>
      <c r="M23" s="2">
        <v>6032363</v>
      </c>
      <c r="N23" s="1">
        <f t="shared" si="1"/>
        <v>2.6162762147277262E-2</v>
      </c>
      <c r="O23" s="1">
        <f t="shared" si="2"/>
        <v>0.10777082933084564</v>
      </c>
      <c r="P23" s="1">
        <f t="shared" si="3"/>
        <v>2.2525423336967814E-2</v>
      </c>
      <c r="Q23" s="1">
        <f t="shared" si="4"/>
        <v>5.5614832973706459E-2</v>
      </c>
      <c r="R23" s="1">
        <f t="shared" si="5"/>
        <v>0.42414395563818125</v>
      </c>
      <c r="S23" s="1">
        <f t="shared" si="6"/>
        <v>6.5510393007937135E-3</v>
      </c>
      <c r="T23" s="1">
        <f t="shared" si="7"/>
        <v>0.19219650133942173</v>
      </c>
      <c r="U23" s="1">
        <f t="shared" si="8"/>
        <v>0.11682809952653246</v>
      </c>
      <c r="V23" s="1">
        <f t="shared" si="9"/>
        <v>4.8206564397597212E-2</v>
      </c>
    </row>
    <row r="24" spans="1:22">
      <c r="A24" t="s">
        <v>4</v>
      </c>
      <c r="B24" t="s">
        <v>5</v>
      </c>
      <c r="C24">
        <v>2012</v>
      </c>
      <c r="D24" s="2">
        <v>48669328</v>
      </c>
      <c r="E24" s="2">
        <v>1431773</v>
      </c>
      <c r="F24" s="2">
        <v>2445766</v>
      </c>
      <c r="G24" s="2">
        <v>1896919</v>
      </c>
      <c r="H24" s="2">
        <v>4338343</v>
      </c>
      <c r="I24" s="2">
        <v>11079277</v>
      </c>
      <c r="J24" s="2">
        <v>1589474</v>
      </c>
      <c r="K24" s="2">
        <v>18752306</v>
      </c>
      <c r="L24" s="2">
        <v>4719520</v>
      </c>
      <c r="M24" s="2">
        <v>2415950</v>
      </c>
      <c r="N24" s="1">
        <f t="shared" si="1"/>
        <v>2.941838440834852E-2</v>
      </c>
      <c r="O24" s="1">
        <f t="shared" si="2"/>
        <v>5.0252717686999911E-2</v>
      </c>
      <c r="P24" s="1">
        <f t="shared" si="3"/>
        <v>3.8975656290138216E-2</v>
      </c>
      <c r="Q24" s="1">
        <f t="shared" si="4"/>
        <v>8.9139159677733781E-2</v>
      </c>
      <c r="R24" s="1">
        <f t="shared" si="5"/>
        <v>0.22764392801971706</v>
      </c>
      <c r="S24" s="1">
        <f t="shared" si="6"/>
        <v>3.2658638722112623E-2</v>
      </c>
      <c r="T24" s="1">
        <f t="shared" si="7"/>
        <v>0.38530028604463162</v>
      </c>
      <c r="U24" s="1">
        <f t="shared" si="8"/>
        <v>9.6971135496261629E-2</v>
      </c>
      <c r="V24" s="1">
        <f t="shared" si="9"/>
        <v>4.9640093654056618E-2</v>
      </c>
    </row>
    <row r="25" spans="1:22">
      <c r="A25" t="s">
        <v>4</v>
      </c>
      <c r="B25" t="s">
        <v>5</v>
      </c>
      <c r="C25">
        <v>2014</v>
      </c>
      <c r="D25" s="2">
        <v>48847196</v>
      </c>
      <c r="E25" s="2">
        <v>1844368</v>
      </c>
      <c r="F25" s="2">
        <v>2770745</v>
      </c>
      <c r="G25" s="2">
        <v>2123938</v>
      </c>
      <c r="H25" s="2">
        <v>4591958</v>
      </c>
      <c r="I25" s="2">
        <v>11043846</v>
      </c>
      <c r="J25" s="2">
        <v>1662861</v>
      </c>
      <c r="K25" s="2">
        <v>18924387</v>
      </c>
      <c r="L25" s="2">
        <v>4114669</v>
      </c>
      <c r="M25" s="2">
        <v>1770425</v>
      </c>
      <c r="N25" s="1">
        <f t="shared" si="1"/>
        <v>3.7757909379281467E-2</v>
      </c>
      <c r="O25" s="1">
        <f t="shared" si="2"/>
        <v>5.6722703182389422E-2</v>
      </c>
      <c r="P25" s="1">
        <f t="shared" si="3"/>
        <v>4.3481267583916176E-2</v>
      </c>
      <c r="Q25" s="1">
        <f t="shared" si="4"/>
        <v>9.4006583305211625E-2</v>
      </c>
      <c r="R25" s="1">
        <f t="shared" si="5"/>
        <v>0.226089661318533</v>
      </c>
      <c r="S25" s="1">
        <f t="shared" si="6"/>
        <v>3.4042097319158297E-2</v>
      </c>
      <c r="T25" s="1">
        <f t="shared" si="7"/>
        <v>0.38742012949934729</v>
      </c>
      <c r="U25" s="1">
        <f t="shared" si="8"/>
        <v>8.4235520908917685E-2</v>
      </c>
      <c r="V25" s="1">
        <f t="shared" si="9"/>
        <v>3.6244147975249184E-2</v>
      </c>
    </row>
    <row r="26" spans="1:22">
      <c r="A26" t="s">
        <v>4</v>
      </c>
      <c r="B26" t="s">
        <v>5</v>
      </c>
      <c r="C26">
        <v>2016</v>
      </c>
      <c r="D26" s="2">
        <v>54973885</v>
      </c>
      <c r="E26" s="2">
        <v>1589686</v>
      </c>
      <c r="F26" s="2">
        <v>2994584</v>
      </c>
      <c r="G26" s="2">
        <v>2075082</v>
      </c>
      <c r="H26" s="2">
        <v>4559108</v>
      </c>
      <c r="I26" s="2">
        <v>18458023</v>
      </c>
      <c r="J26" s="2">
        <v>688429</v>
      </c>
      <c r="K26" s="2">
        <v>17187290</v>
      </c>
      <c r="L26" s="2">
        <v>5622461</v>
      </c>
      <c r="M26" s="2">
        <v>1799222</v>
      </c>
      <c r="N26" s="1">
        <f t="shared" si="1"/>
        <v>2.8917112188814743E-2</v>
      </c>
      <c r="O26" s="1">
        <f t="shared" si="2"/>
        <v>5.4472846516123066E-2</v>
      </c>
      <c r="P26" s="1">
        <f t="shared" si="3"/>
        <v>3.7746686449393198E-2</v>
      </c>
      <c r="Q26" s="1">
        <f t="shared" si="4"/>
        <v>8.2932250467653873E-2</v>
      </c>
      <c r="R26" s="1">
        <f t="shared" si="5"/>
        <v>0.33575984306002749</v>
      </c>
      <c r="S26" s="1">
        <f t="shared" si="6"/>
        <v>1.2522836979776852E-2</v>
      </c>
      <c r="T26" s="1">
        <f t="shared" si="7"/>
        <v>0.31264463117351082</v>
      </c>
      <c r="U26" s="1">
        <f t="shared" si="8"/>
        <v>0.10227512572560589</v>
      </c>
      <c r="V26" s="1">
        <f t="shared" si="9"/>
        <v>3.2728667439094035E-2</v>
      </c>
    </row>
    <row r="27" spans="1:22">
      <c r="A27" t="s">
        <v>4</v>
      </c>
      <c r="B27" t="s">
        <v>5</v>
      </c>
      <c r="C27">
        <v>2017</v>
      </c>
      <c r="D27" s="2">
        <v>54738337</v>
      </c>
      <c r="E27" s="2">
        <v>1704094</v>
      </c>
      <c r="F27" s="2">
        <v>3269705</v>
      </c>
      <c r="G27" s="2">
        <v>2099011</v>
      </c>
      <c r="H27" s="2">
        <v>4658770</v>
      </c>
      <c r="I27" s="2">
        <v>18179032</v>
      </c>
      <c r="J27" s="2">
        <v>657528</v>
      </c>
      <c r="K27" s="2">
        <v>17327750</v>
      </c>
      <c r="L27" s="2">
        <v>5148529</v>
      </c>
      <c r="M27" s="2">
        <v>1693918</v>
      </c>
      <c r="N27" s="1">
        <f t="shared" si="1"/>
        <v>3.1131636315513203E-2</v>
      </c>
      <c r="O27" s="1">
        <f t="shared" si="2"/>
        <v>5.9733363839679678E-2</v>
      </c>
      <c r="P27" s="1">
        <f t="shared" si="3"/>
        <v>3.8346269087422225E-2</v>
      </c>
      <c r="Q27" s="1">
        <f t="shared" si="4"/>
        <v>8.510981983248779E-2</v>
      </c>
      <c r="R27" s="1">
        <f t="shared" si="5"/>
        <v>0.33210786071195403</v>
      </c>
      <c r="S27" s="1">
        <f t="shared" si="6"/>
        <v>1.2012202709044668E-2</v>
      </c>
      <c r="T27" s="1">
        <f t="shared" si="7"/>
        <v>0.31655601813405476</v>
      </c>
      <c r="U27" s="1">
        <f t="shared" si="8"/>
        <v>9.405709566953048E-2</v>
      </c>
      <c r="V27" s="1">
        <f t="shared" si="9"/>
        <v>3.0945733700313182E-2</v>
      </c>
    </row>
    <row r="28" spans="1:22">
      <c r="A28" t="s">
        <v>4</v>
      </c>
      <c r="B28" t="s">
        <v>5</v>
      </c>
      <c r="C28">
        <v>2018</v>
      </c>
      <c r="D28" s="2">
        <v>54060917</v>
      </c>
      <c r="E28" s="2">
        <v>1902763</v>
      </c>
      <c r="F28" s="2">
        <v>3509622</v>
      </c>
      <c r="G28" s="2">
        <v>2193110</v>
      </c>
      <c r="H28" s="2">
        <v>4799886</v>
      </c>
      <c r="I28" s="2">
        <v>18486657</v>
      </c>
      <c r="J28" s="2">
        <v>648609</v>
      </c>
      <c r="K28" s="2">
        <v>16348474</v>
      </c>
      <c r="L28" s="2">
        <v>4660654</v>
      </c>
      <c r="M28" s="2">
        <v>1511140</v>
      </c>
      <c r="N28" s="1">
        <f t="shared" si="1"/>
        <v>3.5196646775340491E-2</v>
      </c>
      <c r="O28" s="1">
        <f t="shared" si="2"/>
        <v>6.4919764494560828E-2</v>
      </c>
      <c r="P28" s="1">
        <f t="shared" si="3"/>
        <v>4.0567384382325593E-2</v>
      </c>
      <c r="Q28" s="1">
        <f t="shared" si="4"/>
        <v>8.8786618251407018E-2</v>
      </c>
      <c r="R28" s="1">
        <f t="shared" si="5"/>
        <v>0.34195973775287608</v>
      </c>
      <c r="S28" s="1">
        <f t="shared" si="6"/>
        <v>1.1997743212531893E-2</v>
      </c>
      <c r="T28" s="1">
        <f t="shared" si="7"/>
        <v>0.30240837387201552</v>
      </c>
      <c r="U28" s="1">
        <f t="shared" si="8"/>
        <v>8.6211153244033945E-2</v>
      </c>
      <c r="V28" s="1">
        <f t="shared" si="9"/>
        <v>2.7952541019605717E-2</v>
      </c>
    </row>
    <row r="29" spans="1:22">
      <c r="A29" t="s">
        <v>4</v>
      </c>
      <c r="B29" t="s">
        <v>5</v>
      </c>
      <c r="C29">
        <v>2019</v>
      </c>
      <c r="D29" s="2">
        <v>53668000</v>
      </c>
      <c r="E29" s="2">
        <v>2129215</v>
      </c>
      <c r="F29" s="2">
        <v>3966753</v>
      </c>
      <c r="G29" s="2">
        <v>2309738</v>
      </c>
      <c r="H29" s="2">
        <v>4826344</v>
      </c>
      <c r="I29" s="2">
        <v>18100460</v>
      </c>
      <c r="J29" s="2">
        <v>671358</v>
      </c>
      <c r="K29" s="2">
        <v>16016861</v>
      </c>
      <c r="L29" s="2">
        <v>4195719</v>
      </c>
      <c r="M29" s="2">
        <v>1451552</v>
      </c>
      <c r="N29" s="1">
        <f t="shared" si="1"/>
        <v>3.9673827979429081E-2</v>
      </c>
      <c r="O29" s="1">
        <f t="shared" si="2"/>
        <v>7.3912815830662587E-2</v>
      </c>
      <c r="P29" s="1">
        <f t="shared" si="3"/>
        <v>4.3037527017962283E-2</v>
      </c>
      <c r="Q29" s="1">
        <f t="shared" si="4"/>
        <v>8.9929641499590068E-2</v>
      </c>
      <c r="R29" s="1">
        <f t="shared" si="5"/>
        <v>0.33726727286278602</v>
      </c>
      <c r="S29" s="1">
        <f t="shared" si="6"/>
        <v>1.2509465603339048E-2</v>
      </c>
      <c r="T29" s="1">
        <f t="shared" si="7"/>
        <v>0.29844341134381752</v>
      </c>
      <c r="U29" s="1">
        <f t="shared" si="8"/>
        <v>7.8179157039576661E-2</v>
      </c>
      <c r="V29" s="1">
        <f t="shared" si="9"/>
        <v>2.70468808228367E-2</v>
      </c>
    </row>
    <row r="30" spans="1:22">
      <c r="A30" t="s">
        <v>4</v>
      </c>
      <c r="B30" t="s">
        <v>5</v>
      </c>
      <c r="C30">
        <v>2020</v>
      </c>
      <c r="D30" s="2">
        <v>53626072</v>
      </c>
      <c r="E30" s="2">
        <v>1990133</v>
      </c>
      <c r="F30" s="2">
        <v>3880127</v>
      </c>
      <c r="G30" s="2">
        <v>2680498</v>
      </c>
      <c r="H30" s="2">
        <v>4944756</v>
      </c>
      <c r="I30" s="2">
        <v>18101594</v>
      </c>
      <c r="J30" s="2">
        <v>674046</v>
      </c>
      <c r="K30" s="2">
        <v>16141310</v>
      </c>
      <c r="L30" s="2">
        <v>3846031</v>
      </c>
      <c r="M30" s="2">
        <v>1367576</v>
      </c>
      <c r="N30" s="1">
        <f t="shared" si="1"/>
        <v>3.7111295416155037E-2</v>
      </c>
      <c r="O30" s="1">
        <f t="shared" si="2"/>
        <v>7.235523422263708E-2</v>
      </c>
      <c r="P30" s="1">
        <f t="shared" si="3"/>
        <v>4.9984977456487958E-2</v>
      </c>
      <c r="Q30" s="1">
        <f t="shared" si="4"/>
        <v>9.2208058796474965E-2</v>
      </c>
      <c r="R30" s="1">
        <f t="shared" si="5"/>
        <v>0.33755211457591</v>
      </c>
      <c r="S30" s="1">
        <f t="shared" si="6"/>
        <v>1.2569371107397163E-2</v>
      </c>
      <c r="T30" s="1">
        <f t="shared" si="7"/>
        <v>0.30099743274129792</v>
      </c>
      <c r="U30" s="1">
        <f t="shared" si="8"/>
        <v>7.1719424089088601E-2</v>
      </c>
      <c r="V30" s="1">
        <f t="shared" si="9"/>
        <v>2.5502072946905378E-2</v>
      </c>
    </row>
    <row r="31" spans="1:22">
      <c r="A31" t="s">
        <v>6</v>
      </c>
      <c r="B31" t="s">
        <v>7</v>
      </c>
      <c r="C31">
        <v>2010</v>
      </c>
      <c r="D31" s="2">
        <v>9135141</v>
      </c>
      <c r="E31" s="2">
        <v>719359</v>
      </c>
      <c r="F31" s="2">
        <v>742436</v>
      </c>
      <c r="G31" s="2">
        <v>1545026</v>
      </c>
      <c r="H31" s="2">
        <v>1162547</v>
      </c>
      <c r="I31" s="2">
        <v>964103</v>
      </c>
      <c r="J31" s="2">
        <v>559945</v>
      </c>
      <c r="K31" s="2">
        <v>2848838</v>
      </c>
      <c r="L31" s="2">
        <v>575507</v>
      </c>
      <c r="M31" s="2">
        <v>17382</v>
      </c>
      <c r="N31" s="1">
        <f t="shared" si="1"/>
        <v>7.8746348852196155E-2</v>
      </c>
      <c r="O31" s="1">
        <f t="shared" si="2"/>
        <v>8.1272527703732209E-2</v>
      </c>
      <c r="P31" s="1">
        <f t="shared" si="3"/>
        <v>0.16912995650532378</v>
      </c>
      <c r="Q31" s="1">
        <f t="shared" si="4"/>
        <v>0.12726098042712203</v>
      </c>
      <c r="R31" s="1">
        <f t="shared" si="5"/>
        <v>0.10553783461032512</v>
      </c>
      <c r="S31" s="1">
        <f t="shared" si="6"/>
        <v>6.1295715085295348E-2</v>
      </c>
      <c r="T31" s="1">
        <f t="shared" si="7"/>
        <v>0.31185484712277567</v>
      </c>
      <c r="U31" s="1">
        <f t="shared" si="8"/>
        <v>6.2999246535986694E-2</v>
      </c>
      <c r="V31" s="1">
        <f t="shared" si="9"/>
        <v>1.9027620920136865E-3</v>
      </c>
    </row>
    <row r="32" spans="1:22">
      <c r="A32" t="s">
        <v>6</v>
      </c>
      <c r="B32" t="s">
        <v>7</v>
      </c>
      <c r="C32">
        <v>2011</v>
      </c>
      <c r="D32" s="2">
        <v>9218185</v>
      </c>
      <c r="E32" s="2">
        <v>715941</v>
      </c>
      <c r="F32" s="2">
        <v>792303</v>
      </c>
      <c r="G32" s="2">
        <v>1527618</v>
      </c>
      <c r="H32" s="2">
        <v>1127547</v>
      </c>
      <c r="I32" s="2">
        <v>965814</v>
      </c>
      <c r="J32" s="2">
        <v>521296</v>
      </c>
      <c r="K32" s="2">
        <v>2935576</v>
      </c>
      <c r="L32" s="2">
        <v>607497</v>
      </c>
      <c r="M32" s="2">
        <v>24593</v>
      </c>
      <c r="N32" s="1">
        <f t="shared" si="1"/>
        <v>7.7666156624107668E-2</v>
      </c>
      <c r="O32" s="1">
        <f t="shared" si="2"/>
        <v>8.5949999918639081E-2</v>
      </c>
      <c r="P32" s="1">
        <f t="shared" si="3"/>
        <v>0.16571787179363401</v>
      </c>
      <c r="Q32" s="1">
        <f t="shared" si="4"/>
        <v>0.12231767967338472</v>
      </c>
      <c r="R32" s="1">
        <f t="shared" si="5"/>
        <v>0.10477268572934911</v>
      </c>
      <c r="S32" s="1">
        <f t="shared" si="6"/>
        <v>5.6550828606715967E-2</v>
      </c>
      <c r="T32" s="1">
        <f t="shared" si="7"/>
        <v>0.31845488021774354</v>
      </c>
      <c r="U32" s="1">
        <f t="shared" si="8"/>
        <v>6.5902018672873236E-2</v>
      </c>
      <c r="V32" s="1">
        <f t="shared" si="9"/>
        <v>2.6678787635526949E-3</v>
      </c>
    </row>
    <row r="33" spans="1:22">
      <c r="A33" t="s">
        <v>6</v>
      </c>
      <c r="B33" t="s">
        <v>7</v>
      </c>
      <c r="C33">
        <v>2012</v>
      </c>
      <c r="D33" s="2">
        <v>9334906</v>
      </c>
      <c r="E33" s="2">
        <v>751317</v>
      </c>
      <c r="F33" s="2">
        <v>829513</v>
      </c>
      <c r="G33" s="2">
        <v>1546981</v>
      </c>
      <c r="H33" s="2">
        <v>1083365</v>
      </c>
      <c r="I33" s="2">
        <v>995941</v>
      </c>
      <c r="J33" s="2">
        <v>542020</v>
      </c>
      <c r="K33" s="2">
        <v>2968078</v>
      </c>
      <c r="L33" s="2">
        <v>605443</v>
      </c>
      <c r="M33" s="2">
        <v>12248</v>
      </c>
      <c r="N33" s="1">
        <f t="shared" si="1"/>
        <v>8.0484688330016388E-2</v>
      </c>
      <c r="O33" s="1">
        <f t="shared" si="2"/>
        <v>8.8861419707922079E-2</v>
      </c>
      <c r="P33" s="1">
        <f t="shared" si="3"/>
        <v>0.16572004045889696</v>
      </c>
      <c r="Q33" s="1">
        <f t="shared" si="4"/>
        <v>0.11605526611623085</v>
      </c>
      <c r="R33" s="1">
        <f t="shared" si="5"/>
        <v>0.10668998702290093</v>
      </c>
      <c r="S33" s="1">
        <f t="shared" si="6"/>
        <v>5.8063787680347291E-2</v>
      </c>
      <c r="T33" s="1">
        <f t="shared" si="7"/>
        <v>0.31795478176213021</v>
      </c>
      <c r="U33" s="1">
        <f t="shared" si="8"/>
        <v>6.485796429015997E-2</v>
      </c>
      <c r="V33" s="1">
        <f t="shared" si="9"/>
        <v>1.3120646313953242E-3</v>
      </c>
    </row>
    <row r="34" spans="1:22">
      <c r="A34" t="s">
        <v>6</v>
      </c>
      <c r="B34" t="s">
        <v>7</v>
      </c>
      <c r="C34">
        <v>2013</v>
      </c>
      <c r="D34" s="2">
        <v>9632812</v>
      </c>
      <c r="E34" s="2">
        <v>704603</v>
      </c>
      <c r="F34" s="2">
        <v>954140</v>
      </c>
      <c r="G34" s="2">
        <v>1265491</v>
      </c>
      <c r="H34" s="2">
        <v>1587201</v>
      </c>
      <c r="I34" s="2">
        <v>916326</v>
      </c>
      <c r="J34" s="2">
        <v>493087</v>
      </c>
      <c r="K34" s="2">
        <v>3099464</v>
      </c>
      <c r="L34" s="2">
        <v>574654</v>
      </c>
      <c r="M34" s="2">
        <v>37846</v>
      </c>
      <c r="N34" s="1">
        <f t="shared" si="1"/>
        <v>7.3146138427699001E-2</v>
      </c>
      <c r="O34" s="1">
        <f t="shared" si="2"/>
        <v>9.9051035149445452E-2</v>
      </c>
      <c r="P34" s="1">
        <f t="shared" si="3"/>
        <v>0.1313729573462038</v>
      </c>
      <c r="Q34" s="1">
        <f t="shared" si="4"/>
        <v>0.16477026646009493</v>
      </c>
      <c r="R34" s="1">
        <f t="shared" si="5"/>
        <v>9.512549398867122E-2</v>
      </c>
      <c r="S34" s="1">
        <f t="shared" si="6"/>
        <v>5.1188271918937066E-2</v>
      </c>
      <c r="T34" s="1">
        <f t="shared" si="7"/>
        <v>0.32176108077267573</v>
      </c>
      <c r="U34" s="1">
        <f t="shared" si="8"/>
        <v>5.9655892796412924E-2</v>
      </c>
      <c r="V34" s="1">
        <f t="shared" si="9"/>
        <v>3.928863139859887E-3</v>
      </c>
    </row>
    <row r="35" spans="1:22">
      <c r="A35" t="s">
        <v>6</v>
      </c>
      <c r="B35" t="s">
        <v>7</v>
      </c>
      <c r="C35">
        <v>2014</v>
      </c>
      <c r="D35" s="2">
        <v>9732535</v>
      </c>
      <c r="E35" s="2">
        <v>745821</v>
      </c>
      <c r="F35" s="2">
        <v>954318</v>
      </c>
      <c r="G35" s="2">
        <v>1246013</v>
      </c>
      <c r="H35" s="2">
        <v>1557865</v>
      </c>
      <c r="I35" s="2">
        <v>904643</v>
      </c>
      <c r="J35" s="2">
        <v>571045</v>
      </c>
      <c r="K35" s="2">
        <v>3087951</v>
      </c>
      <c r="L35" s="2">
        <v>631624</v>
      </c>
      <c r="M35" s="2">
        <v>33255</v>
      </c>
      <c r="N35" s="1">
        <f t="shared" si="1"/>
        <v>7.6631730582011781E-2</v>
      </c>
      <c r="O35" s="1">
        <f t="shared" si="2"/>
        <v>9.8054412339642238E-2</v>
      </c>
      <c r="P35" s="1">
        <f t="shared" si="3"/>
        <v>0.12802553497110464</v>
      </c>
      <c r="Q35" s="1">
        <f t="shared" si="4"/>
        <v>0.16006775213240948</v>
      </c>
      <c r="R35" s="1">
        <f t="shared" si="5"/>
        <v>9.295039781516326E-2</v>
      </c>
      <c r="S35" s="1">
        <f t="shared" si="6"/>
        <v>5.8673819308124757E-2</v>
      </c>
      <c r="T35" s="1">
        <f t="shared" si="7"/>
        <v>0.31728126330909678</v>
      </c>
      <c r="U35" s="1">
        <f t="shared" si="8"/>
        <v>6.4898199698228673E-2</v>
      </c>
      <c r="V35" s="1">
        <f t="shared" si="9"/>
        <v>3.4168898442183872E-3</v>
      </c>
    </row>
    <row r="36" spans="1:22">
      <c r="A36" t="s">
        <v>6</v>
      </c>
      <c r="B36" t="s">
        <v>7</v>
      </c>
      <c r="C36">
        <v>2015</v>
      </c>
      <c r="D36" s="2">
        <v>9839903</v>
      </c>
      <c r="E36" s="2">
        <v>763404</v>
      </c>
      <c r="F36" s="2">
        <v>976629</v>
      </c>
      <c r="G36" s="2">
        <v>1257734</v>
      </c>
      <c r="H36" s="2">
        <v>1551098</v>
      </c>
      <c r="I36" s="2">
        <v>925849</v>
      </c>
      <c r="J36" s="2">
        <v>561810</v>
      </c>
      <c r="K36" s="2">
        <v>3207359</v>
      </c>
      <c r="L36" s="2">
        <v>539782</v>
      </c>
      <c r="M36" s="2">
        <v>56237</v>
      </c>
      <c r="N36" s="1">
        <f t="shared" si="1"/>
        <v>7.7582472103637612E-2</v>
      </c>
      <c r="O36" s="1">
        <f t="shared" si="2"/>
        <v>9.9251893031872374E-2</v>
      </c>
      <c r="P36" s="1">
        <f t="shared" si="3"/>
        <v>0.12781975594678119</v>
      </c>
      <c r="Q36" s="1">
        <f t="shared" si="4"/>
        <v>0.15763346447622503</v>
      </c>
      <c r="R36" s="1">
        <f t="shared" si="5"/>
        <v>9.4091273054216079E-2</v>
      </c>
      <c r="S36" s="1">
        <f t="shared" si="6"/>
        <v>5.7095075022589148E-2</v>
      </c>
      <c r="T36" s="1">
        <f t="shared" si="7"/>
        <v>0.32595433105387317</v>
      </c>
      <c r="U36" s="1">
        <f t="shared" si="8"/>
        <v>5.4856435068516431E-2</v>
      </c>
      <c r="V36" s="1">
        <f t="shared" si="9"/>
        <v>5.7151986152709023E-3</v>
      </c>
    </row>
    <row r="37" spans="1:22">
      <c r="A37" t="s">
        <v>6</v>
      </c>
      <c r="B37" t="s">
        <v>7</v>
      </c>
      <c r="C37">
        <v>2016</v>
      </c>
      <c r="D37" s="2">
        <v>9975200</v>
      </c>
      <c r="E37" s="2">
        <v>771545</v>
      </c>
      <c r="F37" s="2">
        <v>976417</v>
      </c>
      <c r="G37" s="2">
        <v>1229957</v>
      </c>
      <c r="H37" s="2">
        <v>1567226</v>
      </c>
      <c r="I37" s="2">
        <v>955215</v>
      </c>
      <c r="J37" s="2">
        <v>550833</v>
      </c>
      <c r="K37" s="2">
        <v>3304699</v>
      </c>
      <c r="L37" s="2">
        <v>570501</v>
      </c>
      <c r="M37" s="2">
        <v>48808</v>
      </c>
      <c r="N37" s="1">
        <f t="shared" si="1"/>
        <v>7.7346318870799582E-2</v>
      </c>
      <c r="O37" s="1">
        <f t="shared" si="2"/>
        <v>9.7884453444542469E-2</v>
      </c>
      <c r="P37" s="1">
        <f t="shared" si="3"/>
        <v>0.12330148768946989</v>
      </c>
      <c r="Q37" s="1">
        <f t="shared" si="4"/>
        <v>0.15711223835111077</v>
      </c>
      <c r="R37" s="1">
        <f t="shared" si="5"/>
        <v>9.5758982276044596E-2</v>
      </c>
      <c r="S37" s="1">
        <f t="shared" si="6"/>
        <v>5.5220246210602293E-2</v>
      </c>
      <c r="T37" s="1">
        <f t="shared" si="7"/>
        <v>0.33129150292725962</v>
      </c>
      <c r="U37" s="1">
        <f t="shared" si="8"/>
        <v>5.7191936001283181E-2</v>
      </c>
      <c r="V37" s="1">
        <f t="shared" si="9"/>
        <v>4.8929344775042105E-3</v>
      </c>
    </row>
    <row r="38" spans="1:22">
      <c r="A38" t="s">
        <v>6</v>
      </c>
      <c r="B38" t="s">
        <v>7</v>
      </c>
      <c r="C38">
        <v>2017</v>
      </c>
      <c r="D38" s="2">
        <v>10120242</v>
      </c>
      <c r="E38" s="2">
        <v>786863</v>
      </c>
      <c r="F38" s="2">
        <v>984930</v>
      </c>
      <c r="G38" s="2">
        <v>1306783</v>
      </c>
      <c r="H38" s="2">
        <v>1530602</v>
      </c>
      <c r="I38" s="2">
        <v>961179</v>
      </c>
      <c r="J38" s="2">
        <v>616275</v>
      </c>
      <c r="K38" s="2">
        <v>3270166</v>
      </c>
      <c r="L38" s="2">
        <v>611902</v>
      </c>
      <c r="M38" s="2">
        <v>51543</v>
      </c>
      <c r="N38" s="1">
        <f t="shared" si="1"/>
        <v>7.7751401596918332E-2</v>
      </c>
      <c r="O38" s="1">
        <f t="shared" si="2"/>
        <v>9.7322771530562208E-2</v>
      </c>
      <c r="P38" s="1">
        <f t="shared" si="3"/>
        <v>0.12912566715301868</v>
      </c>
      <c r="Q38" s="1">
        <f t="shared" si="4"/>
        <v>0.15124164026907658</v>
      </c>
      <c r="R38" s="1">
        <f t="shared" si="5"/>
        <v>9.4975890892727663E-2</v>
      </c>
      <c r="S38" s="1">
        <f t="shared" si="6"/>
        <v>6.0895282938886242E-2</v>
      </c>
      <c r="T38" s="1">
        <f t="shared" si="7"/>
        <v>0.32313120575575172</v>
      </c>
      <c r="U38" s="1">
        <f t="shared" si="8"/>
        <v>6.0463178647309025E-2</v>
      </c>
      <c r="V38" s="1">
        <f t="shared" si="9"/>
        <v>5.0930600276159407E-3</v>
      </c>
    </row>
    <row r="39" spans="1:22">
      <c r="A39" t="s">
        <v>6</v>
      </c>
      <c r="B39" t="s">
        <v>7</v>
      </c>
      <c r="C39">
        <v>2018</v>
      </c>
      <c r="D39" s="2">
        <v>10230185</v>
      </c>
      <c r="E39" s="2">
        <v>856691</v>
      </c>
      <c r="F39" s="2">
        <v>963667</v>
      </c>
      <c r="G39" s="2">
        <v>1534581</v>
      </c>
      <c r="H39" s="2">
        <v>1426714</v>
      </c>
      <c r="I39" s="2">
        <v>872181</v>
      </c>
      <c r="J39" s="2">
        <v>682716</v>
      </c>
      <c r="K39" s="2">
        <v>3293073</v>
      </c>
      <c r="L39" s="2">
        <v>552341</v>
      </c>
      <c r="M39" s="2">
        <v>48221</v>
      </c>
      <c r="N39" s="1">
        <f t="shared" si="1"/>
        <v>8.3741496365901502E-2</v>
      </c>
      <c r="O39" s="1">
        <f t="shared" si="2"/>
        <v>9.4198394261687343E-2</v>
      </c>
      <c r="P39" s="1">
        <f t="shared" si="3"/>
        <v>0.15000520518446148</v>
      </c>
      <c r="Q39" s="1">
        <f t="shared" si="4"/>
        <v>0.13946121208951745</v>
      </c>
      <c r="R39" s="1">
        <f t="shared" si="5"/>
        <v>8.5255642982018404E-2</v>
      </c>
      <c r="S39" s="1">
        <f t="shared" si="6"/>
        <v>6.6735450043181044E-2</v>
      </c>
      <c r="T39" s="1">
        <f t="shared" si="7"/>
        <v>0.32189769784221889</v>
      </c>
      <c r="U39" s="1">
        <f t="shared" si="8"/>
        <v>5.3991301232577907E-2</v>
      </c>
      <c r="V39" s="1">
        <f t="shared" si="9"/>
        <v>4.7135999984360012E-3</v>
      </c>
    </row>
    <row r="40" spans="1:22">
      <c r="A40" t="s">
        <v>6</v>
      </c>
      <c r="B40" t="s">
        <v>7</v>
      </c>
      <c r="C40">
        <v>2019</v>
      </c>
      <c r="D40" s="2">
        <v>10327589</v>
      </c>
      <c r="E40" s="2">
        <v>852940</v>
      </c>
      <c r="F40" s="2">
        <v>988833</v>
      </c>
      <c r="G40" s="2">
        <v>1436519</v>
      </c>
      <c r="H40" s="2">
        <v>1510458</v>
      </c>
      <c r="I40" s="2">
        <v>922012</v>
      </c>
      <c r="J40" s="2">
        <v>660917</v>
      </c>
      <c r="K40" s="2">
        <v>3297046</v>
      </c>
      <c r="L40" s="2">
        <v>613798</v>
      </c>
      <c r="M40" s="2">
        <v>45067</v>
      </c>
      <c r="N40" s="1">
        <f t="shared" si="1"/>
        <v>8.2588491854197532E-2</v>
      </c>
      <c r="O40" s="1">
        <f t="shared" si="2"/>
        <v>9.5746742051799311E-2</v>
      </c>
      <c r="P40" s="1">
        <f t="shared" si="3"/>
        <v>0.1390952912630431</v>
      </c>
      <c r="Q40" s="1">
        <f t="shared" si="4"/>
        <v>0.14625465827503398</v>
      </c>
      <c r="R40" s="1">
        <f t="shared" si="5"/>
        <v>8.9276596890135729E-2</v>
      </c>
      <c r="S40" s="1">
        <f t="shared" si="6"/>
        <v>6.3995284862710944E-2</v>
      </c>
      <c r="T40" s="1">
        <f t="shared" si="7"/>
        <v>0.31924643786657275</v>
      </c>
      <c r="U40" s="1">
        <f t="shared" si="8"/>
        <v>5.9432845362068533E-2</v>
      </c>
      <c r="V40" s="1">
        <f t="shared" si="9"/>
        <v>4.3637484024586955E-3</v>
      </c>
    </row>
    <row r="41" spans="1:22">
      <c r="A41" t="s">
        <v>6</v>
      </c>
      <c r="B41" t="s">
        <v>7</v>
      </c>
      <c r="C41">
        <v>2020</v>
      </c>
      <c r="D41" s="2">
        <v>10379295</v>
      </c>
      <c r="E41" s="2">
        <v>828671</v>
      </c>
      <c r="F41" s="2">
        <v>1038804</v>
      </c>
      <c r="G41" s="2">
        <v>1515696</v>
      </c>
      <c r="H41" s="2">
        <v>1481101</v>
      </c>
      <c r="I41" s="2">
        <v>903217</v>
      </c>
      <c r="J41" s="2">
        <v>620490</v>
      </c>
      <c r="K41" s="2">
        <v>3321594</v>
      </c>
      <c r="L41" s="2">
        <v>624964</v>
      </c>
      <c r="M41" s="2">
        <v>44758</v>
      </c>
      <c r="N41" s="1">
        <f t="shared" si="1"/>
        <v>7.9838852253452663E-2</v>
      </c>
      <c r="O41" s="1">
        <f t="shared" si="2"/>
        <v>0.10008425427738589</v>
      </c>
      <c r="P41" s="1">
        <f t="shared" si="3"/>
        <v>0.14603072752051077</v>
      </c>
      <c r="Q41" s="1">
        <f t="shared" si="4"/>
        <v>0.14269764950316954</v>
      </c>
      <c r="R41" s="1">
        <f t="shared" si="5"/>
        <v>8.7021035629105833E-2</v>
      </c>
      <c r="S41" s="1">
        <f t="shared" si="6"/>
        <v>5.9781516952741011E-2</v>
      </c>
      <c r="T41" s="1">
        <f t="shared" si="7"/>
        <v>0.32002115750636245</v>
      </c>
      <c r="U41" s="1">
        <f t="shared" si="8"/>
        <v>6.0212567423895358E-2</v>
      </c>
      <c r="V41" s="1">
        <f t="shared" si="9"/>
        <v>4.3122389333764962E-3</v>
      </c>
    </row>
    <row r="42" spans="1:22">
      <c r="A42" t="s">
        <v>8</v>
      </c>
      <c r="B42" t="s">
        <v>9</v>
      </c>
      <c r="C42">
        <v>2010</v>
      </c>
      <c r="D42" s="2">
        <v>61559551</v>
      </c>
      <c r="E42" s="2">
        <v>3268383</v>
      </c>
      <c r="F42" s="2">
        <v>4727682</v>
      </c>
      <c r="G42" s="2">
        <v>4134156</v>
      </c>
      <c r="H42" s="2">
        <v>10910230</v>
      </c>
      <c r="I42" s="2">
        <v>10159550</v>
      </c>
      <c r="J42" s="2">
        <v>4009905</v>
      </c>
      <c r="K42" s="2">
        <v>18941141</v>
      </c>
      <c r="L42" s="2">
        <v>4911745</v>
      </c>
      <c r="M42" s="2">
        <v>496759</v>
      </c>
      <c r="N42" s="1">
        <f t="shared" si="1"/>
        <v>5.3093028570010199E-2</v>
      </c>
      <c r="O42" s="1">
        <f t="shared" si="2"/>
        <v>7.6798513361476597E-2</v>
      </c>
      <c r="P42" s="1">
        <f t="shared" si="3"/>
        <v>6.7157020037394363E-2</v>
      </c>
      <c r="Q42" s="1">
        <f t="shared" si="4"/>
        <v>0.17723049994305515</v>
      </c>
      <c r="R42" s="1">
        <f t="shared" si="5"/>
        <v>0.16503612899970632</v>
      </c>
      <c r="S42" s="1">
        <f t="shared" si="6"/>
        <v>6.5138632996202331E-2</v>
      </c>
      <c r="T42" s="1">
        <f t="shared" si="7"/>
        <v>0.30768809538588088</v>
      </c>
      <c r="U42" s="1">
        <f t="shared" si="8"/>
        <v>7.9788512427584141E-2</v>
      </c>
      <c r="V42" s="1">
        <f t="shared" si="9"/>
        <v>8.0695682786900112E-3</v>
      </c>
    </row>
    <row r="43" spans="1:22">
      <c r="A43" t="s">
        <v>8</v>
      </c>
      <c r="B43" t="s">
        <v>9</v>
      </c>
      <c r="C43">
        <v>2011</v>
      </c>
      <c r="D43" s="2">
        <v>62439661</v>
      </c>
      <c r="E43" s="2">
        <v>3167309</v>
      </c>
      <c r="F43" s="2">
        <v>4926056</v>
      </c>
      <c r="G43" s="2">
        <v>4144958</v>
      </c>
      <c r="H43" s="2">
        <v>10880350</v>
      </c>
      <c r="I43" s="2">
        <v>10680057</v>
      </c>
      <c r="J43" s="2">
        <v>3832518</v>
      </c>
      <c r="K43" s="2">
        <v>19122666</v>
      </c>
      <c r="L43" s="2">
        <v>5213129</v>
      </c>
      <c r="M43" s="2">
        <v>472618</v>
      </c>
      <c r="N43" s="1">
        <f t="shared" si="1"/>
        <v>5.0725916016744553E-2</v>
      </c>
      <c r="O43" s="1">
        <f t="shared" si="2"/>
        <v>7.8893061254768818E-2</v>
      </c>
      <c r="P43" s="1">
        <f t="shared" si="3"/>
        <v>6.6383416143146579E-2</v>
      </c>
      <c r="Q43" s="1">
        <f t="shared" si="4"/>
        <v>0.17425382882844287</v>
      </c>
      <c r="R43" s="1">
        <f t="shared" si="5"/>
        <v>0.17104604395594011</v>
      </c>
      <c r="S43" s="1">
        <f t="shared" si="6"/>
        <v>6.1379545286128316E-2</v>
      </c>
      <c r="T43" s="1">
        <f t="shared" si="7"/>
        <v>0.30625832513728735</v>
      </c>
      <c r="U43" s="1">
        <f t="shared" si="8"/>
        <v>8.3490667894561443E-2</v>
      </c>
      <c r="V43" s="1">
        <f t="shared" si="9"/>
        <v>7.5691954829799606E-3</v>
      </c>
    </row>
    <row r="44" spans="1:22">
      <c r="A44" t="s">
        <v>8</v>
      </c>
      <c r="B44" t="s">
        <v>9</v>
      </c>
      <c r="C44">
        <v>2012</v>
      </c>
      <c r="D44" s="2">
        <v>62841669</v>
      </c>
      <c r="E44" s="2">
        <v>3454996</v>
      </c>
      <c r="F44" s="2">
        <v>5069857</v>
      </c>
      <c r="G44" s="2">
        <v>4171798</v>
      </c>
      <c r="H44" s="2">
        <v>10389398</v>
      </c>
      <c r="I44" s="2">
        <v>11039979</v>
      </c>
      <c r="J44" s="2">
        <v>3901872</v>
      </c>
      <c r="K44" s="2">
        <v>19254831</v>
      </c>
      <c r="L44" s="2">
        <v>5154378</v>
      </c>
      <c r="M44" s="2">
        <v>404560</v>
      </c>
      <c r="N44" s="1">
        <f t="shared" si="1"/>
        <v>5.4979380003417795E-2</v>
      </c>
      <c r="O44" s="1">
        <f t="shared" si="2"/>
        <v>8.0676676489925811E-2</v>
      </c>
      <c r="P44" s="1">
        <f t="shared" si="3"/>
        <v>6.6385856174507402E-2</v>
      </c>
      <c r="Q44" s="1">
        <f t="shared" si="4"/>
        <v>0.16532657654270769</v>
      </c>
      <c r="R44" s="1">
        <f t="shared" si="5"/>
        <v>0.17567927739156641</v>
      </c>
      <c r="S44" s="1">
        <f t="shared" si="6"/>
        <v>6.2090521497766074E-2</v>
      </c>
      <c r="T44" s="1">
        <f t="shared" si="7"/>
        <v>0.30640228540079034</v>
      </c>
      <c r="U44" s="1">
        <f t="shared" si="8"/>
        <v>8.2021659863935184E-2</v>
      </c>
      <c r="V44" s="1">
        <f t="shared" si="9"/>
        <v>6.4377666353832835E-3</v>
      </c>
    </row>
    <row r="45" spans="1:22">
      <c r="A45" t="s">
        <v>8</v>
      </c>
      <c r="B45" t="s">
        <v>9</v>
      </c>
      <c r="C45">
        <v>2013</v>
      </c>
      <c r="D45" s="2">
        <v>62856741</v>
      </c>
      <c r="E45" s="2">
        <v>3573252</v>
      </c>
      <c r="F45" s="2">
        <v>5192848</v>
      </c>
      <c r="G45" s="2">
        <v>4244718</v>
      </c>
      <c r="H45" s="2">
        <v>10674736</v>
      </c>
      <c r="I45" s="2">
        <v>10432533</v>
      </c>
      <c r="J45" s="2">
        <v>3974540</v>
      </c>
      <c r="K45" s="2">
        <v>19265464</v>
      </c>
      <c r="L45" s="2">
        <v>5008039</v>
      </c>
      <c r="M45" s="2">
        <v>490611</v>
      </c>
      <c r="N45" s="1">
        <f t="shared" si="1"/>
        <v>5.684755434584176E-2</v>
      </c>
      <c r="O45" s="1">
        <f t="shared" si="2"/>
        <v>8.2614019075535589E-2</v>
      </c>
      <c r="P45" s="1">
        <f t="shared" si="3"/>
        <v>6.7530036277254651E-2</v>
      </c>
      <c r="Q45" s="1">
        <f t="shared" si="4"/>
        <v>0.16982643118579757</v>
      </c>
      <c r="R45" s="1">
        <f t="shared" si="5"/>
        <v>0.16597317700578845</v>
      </c>
      <c r="S45" s="1">
        <f t="shared" si="6"/>
        <v>6.3231722433716372E-2</v>
      </c>
      <c r="T45" s="1">
        <f t="shared" si="7"/>
        <v>0.30649797767911641</v>
      </c>
      <c r="U45" s="1">
        <f t="shared" si="8"/>
        <v>7.9673857096727307E-2</v>
      </c>
      <c r="V45" s="1">
        <f t="shared" si="9"/>
        <v>7.8052249002219191E-3</v>
      </c>
    </row>
    <row r="46" spans="1:22">
      <c r="A46" t="s">
        <v>8</v>
      </c>
      <c r="B46" t="s">
        <v>9</v>
      </c>
      <c r="C46">
        <v>2014</v>
      </c>
      <c r="D46" s="2">
        <v>63413165</v>
      </c>
      <c r="E46" s="2">
        <v>3540808</v>
      </c>
      <c r="F46" s="2">
        <v>5451812</v>
      </c>
      <c r="G46" s="2">
        <v>4305630</v>
      </c>
      <c r="H46" s="2">
        <v>10557496</v>
      </c>
      <c r="I46" s="2">
        <v>10615191</v>
      </c>
      <c r="J46" s="2">
        <v>3841763</v>
      </c>
      <c r="K46" s="2">
        <v>19583474</v>
      </c>
      <c r="L46" s="2">
        <v>5040186</v>
      </c>
      <c r="M46" s="2">
        <v>476805</v>
      </c>
      <c r="N46" s="1">
        <f t="shared" si="1"/>
        <v>5.5837112057094136E-2</v>
      </c>
      <c r="O46" s="1">
        <f t="shared" si="2"/>
        <v>8.5972873298470434E-2</v>
      </c>
      <c r="P46" s="1">
        <f t="shared" si="3"/>
        <v>6.7898046091848588E-2</v>
      </c>
      <c r="Q46" s="1">
        <f t="shared" si="4"/>
        <v>0.16648744783516167</v>
      </c>
      <c r="R46" s="1">
        <f t="shared" si="5"/>
        <v>0.16739727468263096</v>
      </c>
      <c r="S46" s="1">
        <f t="shared" si="6"/>
        <v>6.0583050853872375E-2</v>
      </c>
      <c r="T46" s="1">
        <f t="shared" si="7"/>
        <v>0.30882347537770743</v>
      </c>
      <c r="U46" s="1">
        <f t="shared" si="8"/>
        <v>7.948169753078875E-2</v>
      </c>
      <c r="V46" s="1">
        <f t="shared" si="9"/>
        <v>7.5190222724256075E-3</v>
      </c>
    </row>
    <row r="47" spans="1:22">
      <c r="A47" t="s">
        <v>8</v>
      </c>
      <c r="B47" t="s">
        <v>9</v>
      </c>
      <c r="C47">
        <v>2015</v>
      </c>
      <c r="D47" s="2">
        <v>63907072</v>
      </c>
      <c r="E47" s="2">
        <v>3674161</v>
      </c>
      <c r="F47" s="2">
        <v>5524777</v>
      </c>
      <c r="G47" s="2">
        <v>4331271</v>
      </c>
      <c r="H47" s="2">
        <v>10679220</v>
      </c>
      <c r="I47" s="2">
        <v>10769826</v>
      </c>
      <c r="J47" s="2">
        <v>4145191</v>
      </c>
      <c r="K47" s="2">
        <v>19565656</v>
      </c>
      <c r="L47" s="2">
        <v>4710962</v>
      </c>
      <c r="M47" s="2">
        <v>506008</v>
      </c>
      <c r="N47" s="1">
        <f t="shared" si="1"/>
        <v>5.749224436381626E-2</v>
      </c>
      <c r="O47" s="1">
        <f t="shared" si="2"/>
        <v>8.645016626641884E-2</v>
      </c>
      <c r="P47" s="1">
        <f t="shared" si="3"/>
        <v>6.7774517975099841E-2</v>
      </c>
      <c r="Q47" s="1">
        <f t="shared" si="4"/>
        <v>0.16710544961283785</v>
      </c>
      <c r="R47" s="1">
        <f t="shared" si="5"/>
        <v>0.16852322697556851</v>
      </c>
      <c r="S47" s="1">
        <f t="shared" si="6"/>
        <v>6.4862790146292412E-2</v>
      </c>
      <c r="T47" s="1">
        <f t="shared" si="7"/>
        <v>0.30615791629445954</v>
      </c>
      <c r="U47" s="1">
        <f t="shared" si="8"/>
        <v>7.3715816615726029E-2</v>
      </c>
      <c r="V47" s="1">
        <f t="shared" si="9"/>
        <v>7.9178717497806819E-3</v>
      </c>
    </row>
    <row r="48" spans="1:22">
      <c r="A48" t="s">
        <v>8</v>
      </c>
      <c r="B48" t="s">
        <v>9</v>
      </c>
      <c r="C48">
        <v>2016</v>
      </c>
      <c r="D48" s="2">
        <v>64421005</v>
      </c>
      <c r="E48" s="2">
        <v>3668873</v>
      </c>
      <c r="F48" s="2">
        <v>5657373</v>
      </c>
      <c r="G48" s="2">
        <v>4551608</v>
      </c>
      <c r="H48" s="2">
        <v>10651822</v>
      </c>
      <c r="I48" s="2">
        <v>10734833</v>
      </c>
      <c r="J48" s="2">
        <v>3903632</v>
      </c>
      <c r="K48" s="2">
        <v>19768496</v>
      </c>
      <c r="L48" s="2">
        <v>4999759</v>
      </c>
      <c r="M48" s="2">
        <v>484609</v>
      </c>
      <c r="N48" s="1">
        <f t="shared" si="1"/>
        <v>5.6951502076069756E-2</v>
      </c>
      <c r="O48" s="1">
        <f t="shared" si="2"/>
        <v>8.7818763460768737E-2</v>
      </c>
      <c r="P48" s="1">
        <f t="shared" si="3"/>
        <v>7.0654097991796311E-2</v>
      </c>
      <c r="Q48" s="1">
        <f t="shared" si="4"/>
        <v>0.16534703238485646</v>
      </c>
      <c r="R48" s="1">
        <f t="shared" si="5"/>
        <v>0.1666356027820429</v>
      </c>
      <c r="S48" s="1">
        <f t="shared" si="6"/>
        <v>6.0595639574390368E-2</v>
      </c>
      <c r="T48" s="1">
        <f t="shared" si="7"/>
        <v>0.30686413538565566</v>
      </c>
      <c r="U48" s="1">
        <f t="shared" si="8"/>
        <v>7.761069545562041E-2</v>
      </c>
      <c r="V48" s="1">
        <f t="shared" si="9"/>
        <v>7.5225308887993912E-3</v>
      </c>
    </row>
    <row r="49" spans="1:22">
      <c r="A49" t="s">
        <v>8</v>
      </c>
      <c r="B49" t="s">
        <v>9</v>
      </c>
      <c r="C49">
        <v>2017</v>
      </c>
      <c r="D49" s="2">
        <v>64641350</v>
      </c>
      <c r="E49" s="2">
        <v>3728998</v>
      </c>
      <c r="F49" s="2">
        <v>5671790</v>
      </c>
      <c r="G49" s="2">
        <v>4261384</v>
      </c>
      <c r="H49" s="2">
        <v>10530848</v>
      </c>
      <c r="I49" s="2">
        <v>11278072</v>
      </c>
      <c r="J49" s="2">
        <v>3873770</v>
      </c>
      <c r="K49" s="2">
        <v>19591291</v>
      </c>
      <c r="L49" s="2">
        <v>5130600</v>
      </c>
      <c r="M49" s="2">
        <v>574597</v>
      </c>
      <c r="N49" s="1">
        <f t="shared" si="1"/>
        <v>5.7687501885403072E-2</v>
      </c>
      <c r="O49" s="1">
        <f t="shared" si="2"/>
        <v>8.7742443497853928E-2</v>
      </c>
      <c r="P49" s="1">
        <f t="shared" si="3"/>
        <v>6.5923499431865207E-2</v>
      </c>
      <c r="Q49" s="1">
        <f t="shared" si="4"/>
        <v>0.16291194413483009</v>
      </c>
      <c r="R49" s="1">
        <f t="shared" si="5"/>
        <v>0.17447147994279202</v>
      </c>
      <c r="S49" s="1">
        <f t="shared" si="6"/>
        <v>5.9927120952764756E-2</v>
      </c>
      <c r="T49" s="1">
        <f t="shared" si="7"/>
        <v>0.30307676123719568</v>
      </c>
      <c r="U49" s="1">
        <f t="shared" si="8"/>
        <v>7.9370248300816737E-2</v>
      </c>
      <c r="V49" s="1">
        <f t="shared" si="9"/>
        <v>8.8890006164784614E-3</v>
      </c>
    </row>
    <row r="50" spans="1:22">
      <c r="A50" t="s">
        <v>8</v>
      </c>
      <c r="B50" t="s">
        <v>9</v>
      </c>
      <c r="C50">
        <v>2018</v>
      </c>
      <c r="D50" s="2">
        <v>65478555</v>
      </c>
      <c r="E50" s="2">
        <v>3801065</v>
      </c>
      <c r="F50" s="2">
        <v>5823315</v>
      </c>
      <c r="G50" s="2">
        <v>4302730</v>
      </c>
      <c r="H50" s="2">
        <v>10432486</v>
      </c>
      <c r="I50" s="2">
        <v>11602237</v>
      </c>
      <c r="J50" s="2">
        <v>3853074</v>
      </c>
      <c r="K50" s="2">
        <v>19653087</v>
      </c>
      <c r="L50" s="2">
        <v>5512077</v>
      </c>
      <c r="M50" s="2">
        <v>498484</v>
      </c>
      <c r="N50" s="1">
        <f t="shared" si="1"/>
        <v>5.8050532727852655E-2</v>
      </c>
      <c r="O50" s="1">
        <f t="shared" si="2"/>
        <v>8.8934690143971568E-2</v>
      </c>
      <c r="P50" s="1">
        <f t="shared" si="3"/>
        <v>6.5712048776885801E-2</v>
      </c>
      <c r="Q50" s="1">
        <f t="shared" si="4"/>
        <v>0.15932675973072405</v>
      </c>
      <c r="R50" s="1">
        <f t="shared" si="5"/>
        <v>0.17719140258974866</v>
      </c>
      <c r="S50" s="1">
        <f t="shared" si="6"/>
        <v>5.8844823316580523E-2</v>
      </c>
      <c r="T50" s="1">
        <f t="shared" si="7"/>
        <v>0.30014539874925461</v>
      </c>
      <c r="U50" s="1">
        <f t="shared" si="8"/>
        <v>8.4181408707018651E-2</v>
      </c>
      <c r="V50" s="1">
        <f t="shared" si="9"/>
        <v>7.6129352579634661E-3</v>
      </c>
    </row>
    <row r="51" spans="1:22">
      <c r="A51" t="s">
        <v>8</v>
      </c>
      <c r="B51" t="s">
        <v>9</v>
      </c>
      <c r="C51">
        <v>2019</v>
      </c>
      <c r="D51" s="2">
        <v>65614604</v>
      </c>
      <c r="E51" s="2">
        <v>3892233</v>
      </c>
      <c r="F51" s="2">
        <v>5835563</v>
      </c>
      <c r="G51" s="2">
        <v>4337566</v>
      </c>
      <c r="H51" s="2">
        <v>10625486</v>
      </c>
      <c r="I51" s="2">
        <v>11401133</v>
      </c>
      <c r="J51" s="2">
        <v>3833673</v>
      </c>
      <c r="K51" s="2">
        <v>20048370</v>
      </c>
      <c r="L51" s="2">
        <v>5192703</v>
      </c>
      <c r="M51" s="2">
        <v>447877</v>
      </c>
      <c r="N51" s="1">
        <f t="shared" si="1"/>
        <v>5.9319614273676026E-2</v>
      </c>
      <c r="O51" s="1">
        <f t="shared" si="2"/>
        <v>8.8936953730605464E-2</v>
      </c>
      <c r="P51" s="1">
        <f t="shared" si="3"/>
        <v>6.6106716120697767E-2</v>
      </c>
      <c r="Q51" s="1">
        <f t="shared" si="4"/>
        <v>0.16193782103752391</v>
      </c>
      <c r="R51" s="1">
        <f t="shared" si="5"/>
        <v>0.17375907656167519</v>
      </c>
      <c r="S51" s="1">
        <f t="shared" si="6"/>
        <v>5.8427130033429753E-2</v>
      </c>
      <c r="T51" s="1">
        <f t="shared" si="7"/>
        <v>0.30554737478869798</v>
      </c>
      <c r="U51" s="1">
        <f t="shared" si="8"/>
        <v>7.9139439750333634E-2</v>
      </c>
      <c r="V51" s="1">
        <f t="shared" si="9"/>
        <v>6.8258737033603072E-3</v>
      </c>
    </row>
    <row r="52" spans="1:22">
      <c r="A52" t="s">
        <v>8</v>
      </c>
      <c r="B52" t="s">
        <v>9</v>
      </c>
      <c r="C52">
        <v>2020</v>
      </c>
      <c r="D52" s="2">
        <v>66004521</v>
      </c>
      <c r="E52" s="2">
        <v>3747604</v>
      </c>
      <c r="F52" s="2">
        <v>6112524</v>
      </c>
      <c r="G52" s="2">
        <v>4469573</v>
      </c>
      <c r="H52" s="2">
        <v>11008832</v>
      </c>
      <c r="I52" s="2">
        <v>11070328</v>
      </c>
      <c r="J52" s="2">
        <v>3699902</v>
      </c>
      <c r="K52" s="2">
        <v>20218984</v>
      </c>
      <c r="L52" s="2">
        <v>5104687</v>
      </c>
      <c r="M52" s="2">
        <v>572087</v>
      </c>
      <c r="N52" s="1">
        <f t="shared" si="1"/>
        <v>5.6777989495598341E-2</v>
      </c>
      <c r="O52" s="1">
        <f t="shared" si="2"/>
        <v>9.2607656375538278E-2</v>
      </c>
      <c r="P52" s="1">
        <f t="shared" si="3"/>
        <v>6.7716164473036633E-2</v>
      </c>
      <c r="Q52" s="1">
        <f t="shared" si="4"/>
        <v>0.16678905979788869</v>
      </c>
      <c r="R52" s="1">
        <f t="shared" si="5"/>
        <v>0.16772075355262406</v>
      </c>
      <c r="S52" s="1">
        <f t="shared" si="6"/>
        <v>5.6055281425343578E-2</v>
      </c>
      <c r="T52" s="1">
        <f t="shared" si="7"/>
        <v>0.30632725900700042</v>
      </c>
      <c r="U52" s="1">
        <f t="shared" si="8"/>
        <v>7.7338444740777681E-2</v>
      </c>
      <c r="V52" s="1">
        <f t="shared" si="9"/>
        <v>8.6673911321922936E-3</v>
      </c>
    </row>
    <row r="53" spans="1:22">
      <c r="A53" t="s">
        <v>10</v>
      </c>
      <c r="B53" t="s">
        <v>11</v>
      </c>
      <c r="C53">
        <v>2010</v>
      </c>
      <c r="D53" s="2">
        <v>296915195</v>
      </c>
      <c r="E53" s="2">
        <v>11362284</v>
      </c>
      <c r="F53" s="2">
        <v>16351253</v>
      </c>
      <c r="G53" s="2">
        <v>21838598</v>
      </c>
      <c r="H53" s="2">
        <v>46617957</v>
      </c>
      <c r="I53" s="2">
        <v>44620867</v>
      </c>
      <c r="J53" s="2">
        <v>18436662</v>
      </c>
      <c r="K53" s="2">
        <v>92089730</v>
      </c>
      <c r="L53" s="2">
        <v>39563946</v>
      </c>
      <c r="M53" s="2">
        <v>6033898</v>
      </c>
      <c r="N53" s="1">
        <f t="shared" si="1"/>
        <v>3.8267775416478772E-2</v>
      </c>
      <c r="O53" s="1">
        <f t="shared" si="2"/>
        <v>5.5070448651171257E-2</v>
      </c>
      <c r="P53" s="1">
        <f t="shared" si="3"/>
        <v>7.3551634836337698E-2</v>
      </c>
      <c r="Q53" s="1">
        <f t="shared" si="4"/>
        <v>0.15700764994529837</v>
      </c>
      <c r="R53" s="1">
        <f t="shared" si="5"/>
        <v>0.15028152062072808</v>
      </c>
      <c r="S53" s="1">
        <f t="shared" si="6"/>
        <v>6.2094033281119211E-2</v>
      </c>
      <c r="T53" s="1">
        <f t="shared" si="7"/>
        <v>0.31015499223608278</v>
      </c>
      <c r="U53" s="1">
        <f t="shared" si="8"/>
        <v>0.13324998742486049</v>
      </c>
      <c r="V53" s="1">
        <f t="shared" si="9"/>
        <v>2.0321957587923378E-2</v>
      </c>
    </row>
    <row r="54" spans="1:22">
      <c r="A54" t="s">
        <v>10</v>
      </c>
      <c r="B54" t="s">
        <v>11</v>
      </c>
      <c r="C54">
        <v>2011</v>
      </c>
      <c r="D54" s="2">
        <v>301504590</v>
      </c>
      <c r="E54" s="2">
        <v>11879932</v>
      </c>
      <c r="F54" s="2">
        <v>17506610</v>
      </c>
      <c r="G54" s="2">
        <v>21819183</v>
      </c>
      <c r="H54" s="2">
        <v>47325173</v>
      </c>
      <c r="I54" s="2">
        <v>46877328</v>
      </c>
      <c r="J54" s="2">
        <v>19269969</v>
      </c>
      <c r="K54" s="2">
        <v>92002793</v>
      </c>
      <c r="L54" s="2">
        <v>38247110</v>
      </c>
      <c r="M54" s="2">
        <v>6576494</v>
      </c>
      <c r="N54" s="1">
        <f t="shared" si="1"/>
        <v>3.9402159681880794E-2</v>
      </c>
      <c r="O54" s="1">
        <f t="shared" si="2"/>
        <v>5.8064157497569109E-2</v>
      </c>
      <c r="P54" s="1">
        <f t="shared" si="3"/>
        <v>7.2367664452471517E-2</v>
      </c>
      <c r="Q54" s="1">
        <f t="shared" si="4"/>
        <v>0.1569633583356061</v>
      </c>
      <c r="R54" s="1">
        <f t="shared" si="5"/>
        <v>0.15547799123058126</v>
      </c>
      <c r="S54" s="1">
        <f t="shared" si="6"/>
        <v>6.3912688692401007E-2</v>
      </c>
      <c r="T54" s="1">
        <f t="shared" si="7"/>
        <v>0.30514558003909659</v>
      </c>
      <c r="U54" s="1">
        <f t="shared" si="8"/>
        <v>0.12685415502297992</v>
      </c>
      <c r="V54" s="1">
        <f t="shared" si="9"/>
        <v>2.1812251680811891E-2</v>
      </c>
    </row>
    <row r="55" spans="1:22">
      <c r="A55" t="s">
        <v>10</v>
      </c>
      <c r="B55" t="s">
        <v>11</v>
      </c>
      <c r="C55">
        <v>2012</v>
      </c>
      <c r="D55" s="2">
        <v>304861092</v>
      </c>
      <c r="E55" s="2">
        <v>12168540</v>
      </c>
      <c r="F55" s="2">
        <v>18269855</v>
      </c>
      <c r="G55" s="2">
        <v>21856592</v>
      </c>
      <c r="H55" s="2">
        <v>47274441</v>
      </c>
      <c r="I55" s="2">
        <v>48605230</v>
      </c>
      <c r="J55" s="2">
        <v>19153922</v>
      </c>
      <c r="K55" s="2">
        <v>93528772</v>
      </c>
      <c r="L55" s="2">
        <v>37380784</v>
      </c>
      <c r="M55" s="2">
        <v>6622956</v>
      </c>
      <c r="N55" s="1">
        <f t="shared" si="1"/>
        <v>3.9915031203785097E-2</v>
      </c>
      <c r="O55" s="1">
        <f t="shared" si="2"/>
        <v>5.992845751533292E-2</v>
      </c>
      <c r="P55" s="1">
        <f t="shared" si="3"/>
        <v>7.1693609232364758E-2</v>
      </c>
      <c r="Q55" s="1">
        <f t="shared" si="4"/>
        <v>0.15506879113324176</v>
      </c>
      <c r="R55" s="1">
        <f t="shared" si="5"/>
        <v>0.15943402183969085</v>
      </c>
      <c r="S55" s="1">
        <f t="shared" si="6"/>
        <v>6.2828358562725353E-2</v>
      </c>
      <c r="T55" s="1">
        <f t="shared" si="7"/>
        <v>0.30679143535968179</v>
      </c>
      <c r="U55" s="1">
        <f t="shared" si="8"/>
        <v>0.12261579119450244</v>
      </c>
      <c r="V55" s="1">
        <f t="shared" si="9"/>
        <v>2.1724503958675055E-2</v>
      </c>
    </row>
    <row r="56" spans="1:22">
      <c r="A56" t="s">
        <v>10</v>
      </c>
      <c r="B56" t="s">
        <v>11</v>
      </c>
      <c r="C56">
        <v>2013</v>
      </c>
      <c r="D56" s="2">
        <v>305230164</v>
      </c>
      <c r="E56" s="2">
        <v>12482795</v>
      </c>
      <c r="F56" s="2">
        <v>18717267</v>
      </c>
      <c r="G56" s="2">
        <v>21776750</v>
      </c>
      <c r="H56" s="2">
        <v>46799004</v>
      </c>
      <c r="I56" s="2">
        <v>49620763</v>
      </c>
      <c r="J56" s="2">
        <v>17988810</v>
      </c>
      <c r="K56" s="2">
        <v>93263506</v>
      </c>
      <c r="L56" s="2">
        <v>37927433</v>
      </c>
      <c r="M56" s="2">
        <v>6653836</v>
      </c>
      <c r="N56" s="1">
        <f t="shared" si="1"/>
        <v>4.089633487206723E-2</v>
      </c>
      <c r="O56" s="1">
        <f t="shared" si="2"/>
        <v>6.1321812872989837E-2</v>
      </c>
      <c r="P56" s="1">
        <f t="shared" si="3"/>
        <v>7.1345340560771048E-2</v>
      </c>
      <c r="Q56" s="1">
        <f t="shared" si="4"/>
        <v>0.15332365381817245</v>
      </c>
      <c r="R56" s="1">
        <f t="shared" si="5"/>
        <v>0.16256834629227537</v>
      </c>
      <c r="S56" s="1">
        <f t="shared" si="6"/>
        <v>5.8935230267739856E-2</v>
      </c>
      <c r="T56" s="1">
        <f t="shared" si="7"/>
        <v>0.3055514067738076</v>
      </c>
      <c r="U56" s="1">
        <f t="shared" si="8"/>
        <v>0.12425846942178362</v>
      </c>
      <c r="V56" s="1">
        <f t="shared" si="9"/>
        <v>2.1799405120393016E-2</v>
      </c>
    </row>
    <row r="57" spans="1:22">
      <c r="A57" t="s">
        <v>10</v>
      </c>
      <c r="B57" t="s">
        <v>11</v>
      </c>
      <c r="C57">
        <v>2014</v>
      </c>
      <c r="D57" s="2">
        <v>309490565</v>
      </c>
      <c r="E57" s="2">
        <v>13335113</v>
      </c>
      <c r="F57" s="2">
        <v>19210041</v>
      </c>
      <c r="G57" s="2">
        <v>22017603</v>
      </c>
      <c r="H57" s="2">
        <v>46501882</v>
      </c>
      <c r="I57" s="2">
        <v>50024198</v>
      </c>
      <c r="J57" s="2">
        <v>17951952</v>
      </c>
      <c r="K57" s="2">
        <v>94058134</v>
      </c>
      <c r="L57" s="2">
        <v>39047198</v>
      </c>
      <c r="M57" s="2">
        <v>7344446</v>
      </c>
      <c r="N57" s="1">
        <f t="shared" si="1"/>
        <v>4.3087300577321318E-2</v>
      </c>
      <c r="O57" s="1">
        <f t="shared" si="2"/>
        <v>6.2069876023522721E-2</v>
      </c>
      <c r="P57" s="1">
        <f t="shared" si="3"/>
        <v>7.1141435280910742E-2</v>
      </c>
      <c r="Q57" s="1">
        <f t="shared" si="4"/>
        <v>0.15025298751837557</v>
      </c>
      <c r="R57" s="1">
        <f t="shared" si="5"/>
        <v>0.16163400005425044</v>
      </c>
      <c r="S57" s="1">
        <f t="shared" si="6"/>
        <v>5.8004844186445553E-2</v>
      </c>
      <c r="T57" s="1">
        <f t="shared" si="7"/>
        <v>0.30391276709840898</v>
      </c>
      <c r="U57" s="1">
        <f t="shared" si="8"/>
        <v>0.12616603675785723</v>
      </c>
      <c r="V57" s="1">
        <f t="shared" si="9"/>
        <v>2.3730758965140021E-2</v>
      </c>
    </row>
    <row r="58" spans="1:22">
      <c r="A58" t="s">
        <v>10</v>
      </c>
      <c r="B58" t="s">
        <v>11</v>
      </c>
      <c r="C58">
        <v>2015</v>
      </c>
      <c r="D58" s="2">
        <v>310536676</v>
      </c>
      <c r="E58" s="2">
        <v>13687319</v>
      </c>
      <c r="F58" s="2">
        <v>19896494</v>
      </c>
      <c r="G58" s="2">
        <v>22346022</v>
      </c>
      <c r="H58" s="2">
        <v>46964479</v>
      </c>
      <c r="I58" s="2">
        <v>51675276</v>
      </c>
      <c r="J58" s="2">
        <v>18545057</v>
      </c>
      <c r="K58" s="2">
        <v>92210036</v>
      </c>
      <c r="L58" s="2">
        <v>37925684</v>
      </c>
      <c r="M58" s="2">
        <v>7286309</v>
      </c>
      <c r="N58" s="1">
        <f t="shared" si="1"/>
        <v>4.4076336413158487E-2</v>
      </c>
      <c r="O58" s="1">
        <f t="shared" si="2"/>
        <v>6.4071317617890644E-2</v>
      </c>
      <c r="P58" s="1">
        <f t="shared" si="3"/>
        <v>7.1959364954366931E-2</v>
      </c>
      <c r="Q58" s="1">
        <f t="shared" si="4"/>
        <v>0.1512364967801742</v>
      </c>
      <c r="R58" s="1">
        <f t="shared" si="5"/>
        <v>0.16640635388265701</v>
      </c>
      <c r="S58" s="1">
        <f t="shared" si="6"/>
        <v>5.9719377559126062E-2</v>
      </c>
      <c r="T58" s="1">
        <f t="shared" si="7"/>
        <v>0.29693766671219213</v>
      </c>
      <c r="U58" s="1">
        <f t="shared" si="8"/>
        <v>0.12212948399048362</v>
      </c>
      <c r="V58" s="1">
        <f t="shared" si="9"/>
        <v>2.3463602089950884E-2</v>
      </c>
    </row>
    <row r="59" spans="1:22">
      <c r="A59" t="s">
        <v>10</v>
      </c>
      <c r="B59" t="s">
        <v>11</v>
      </c>
      <c r="C59">
        <v>2016</v>
      </c>
      <c r="D59" s="2">
        <v>310964128</v>
      </c>
      <c r="E59" s="2">
        <v>13935319</v>
      </c>
      <c r="F59" s="2">
        <v>20884957</v>
      </c>
      <c r="G59" s="2">
        <v>21967784</v>
      </c>
      <c r="H59" s="2">
        <v>47373226</v>
      </c>
      <c r="I59" s="2">
        <v>52475943</v>
      </c>
      <c r="J59" s="2">
        <v>18000070</v>
      </c>
      <c r="K59" s="2">
        <v>91106222</v>
      </c>
      <c r="L59" s="2">
        <v>37503740</v>
      </c>
      <c r="M59" s="2">
        <v>7716866</v>
      </c>
      <c r="N59" s="1">
        <f t="shared" si="1"/>
        <v>4.4813268622418079E-2</v>
      </c>
      <c r="O59" s="1">
        <f t="shared" si="2"/>
        <v>6.7161949303683022E-2</v>
      </c>
      <c r="P59" s="1">
        <f t="shared" si="3"/>
        <v>7.0644109792625337E-2</v>
      </c>
      <c r="Q59" s="1">
        <f t="shared" si="4"/>
        <v>0.15234305739599649</v>
      </c>
      <c r="R59" s="1">
        <f t="shared" si="5"/>
        <v>0.16875240027685764</v>
      </c>
      <c r="S59" s="1">
        <f t="shared" si="6"/>
        <v>5.7884715242781958E-2</v>
      </c>
      <c r="T59" s="1">
        <f t="shared" si="7"/>
        <v>0.29297984492925178</v>
      </c>
      <c r="U59" s="1">
        <f t="shared" si="8"/>
        <v>0.12060471489496048</v>
      </c>
      <c r="V59" s="1">
        <f t="shared" si="9"/>
        <v>2.481593632562017E-2</v>
      </c>
    </row>
    <row r="60" spans="1:22">
      <c r="A60" t="s">
        <v>10</v>
      </c>
      <c r="B60" t="s">
        <v>11</v>
      </c>
      <c r="C60">
        <v>2017</v>
      </c>
      <c r="D60" s="2">
        <v>314276027</v>
      </c>
      <c r="E60" s="2">
        <v>14348078</v>
      </c>
      <c r="F60" s="2">
        <v>21962101</v>
      </c>
      <c r="G60" s="2">
        <v>21866665</v>
      </c>
      <c r="H60" s="2">
        <v>47341454</v>
      </c>
      <c r="I60" s="2">
        <v>53504565</v>
      </c>
      <c r="J60" s="2">
        <v>17870013</v>
      </c>
      <c r="K60" s="2">
        <v>91877106</v>
      </c>
      <c r="L60" s="2">
        <v>37556780</v>
      </c>
      <c r="M60" s="2">
        <v>7949266</v>
      </c>
      <c r="N60" s="1">
        <f t="shared" si="1"/>
        <v>4.5654382667883221E-2</v>
      </c>
      <c r="O60" s="1">
        <f t="shared" si="2"/>
        <v>6.9881566244949386E-2</v>
      </c>
      <c r="P60" s="1">
        <f t="shared" si="3"/>
        <v>6.9577896884893478E-2</v>
      </c>
      <c r="Q60" s="1">
        <f t="shared" si="4"/>
        <v>0.15063654218843742</v>
      </c>
      <c r="R60" s="1">
        <f t="shared" si="5"/>
        <v>0.17024704528290349</v>
      </c>
      <c r="S60" s="1">
        <f t="shared" si="6"/>
        <v>5.6860884906121074E-2</v>
      </c>
      <c r="T60" s="1">
        <f t="shared" si="7"/>
        <v>0.29234525737465811</v>
      </c>
      <c r="U60" s="1">
        <f t="shared" si="8"/>
        <v>0.11950252890272156</v>
      </c>
      <c r="V60" s="1">
        <f t="shared" si="9"/>
        <v>2.5293898729348518E-2</v>
      </c>
    </row>
    <row r="61" spans="1:22">
      <c r="A61" t="s">
        <v>10</v>
      </c>
      <c r="B61" t="s">
        <v>11</v>
      </c>
      <c r="C61">
        <v>2018</v>
      </c>
      <c r="D61" s="2">
        <v>315172495</v>
      </c>
      <c r="E61" s="2">
        <v>14844758</v>
      </c>
      <c r="F61" s="2">
        <v>22528892</v>
      </c>
      <c r="G61" s="2">
        <v>22083432</v>
      </c>
      <c r="H61" s="2">
        <v>47473642</v>
      </c>
      <c r="I61" s="2">
        <v>54558181</v>
      </c>
      <c r="J61" s="2">
        <v>17064166</v>
      </c>
      <c r="K61" s="2">
        <v>91153680</v>
      </c>
      <c r="L61" s="2">
        <v>37535240</v>
      </c>
      <c r="M61" s="2">
        <v>7930504</v>
      </c>
      <c r="N61" s="1">
        <f t="shared" si="1"/>
        <v>4.7100423531564836E-2</v>
      </c>
      <c r="O61" s="1">
        <f t="shared" si="2"/>
        <v>7.1481148759507077E-2</v>
      </c>
      <c r="P61" s="1">
        <f t="shared" si="3"/>
        <v>7.0067764003327759E-2</v>
      </c>
      <c r="Q61" s="1">
        <f t="shared" si="4"/>
        <v>0.15062749051118818</v>
      </c>
      <c r="R61" s="1">
        <f t="shared" si="5"/>
        <v>0.17310578132777735</v>
      </c>
      <c r="S61" s="1">
        <f t="shared" si="6"/>
        <v>5.414230705633117E-2</v>
      </c>
      <c r="T61" s="1">
        <f t="shared" si="7"/>
        <v>0.28921838499898284</v>
      </c>
      <c r="U61" s="1">
        <f t="shared" si="8"/>
        <v>0.11909427566006354</v>
      </c>
      <c r="V61" s="1">
        <f t="shared" si="9"/>
        <v>2.5162424151257235E-2</v>
      </c>
    </row>
    <row r="62" spans="1:22">
      <c r="A62" t="s">
        <v>10</v>
      </c>
      <c r="B62" t="s">
        <v>11</v>
      </c>
      <c r="C62">
        <v>2019</v>
      </c>
      <c r="D62" s="2">
        <v>314757815</v>
      </c>
      <c r="E62" s="2">
        <v>14762218</v>
      </c>
      <c r="F62" s="2">
        <v>23969786</v>
      </c>
      <c r="G62" s="2">
        <v>21865937</v>
      </c>
      <c r="H62" s="2">
        <v>47042055</v>
      </c>
      <c r="I62" s="2">
        <v>55641038</v>
      </c>
      <c r="J62" s="2">
        <v>16846630</v>
      </c>
      <c r="K62" s="2">
        <v>88159522</v>
      </c>
      <c r="L62" s="2">
        <v>38078485</v>
      </c>
      <c r="M62" s="2">
        <v>8392143</v>
      </c>
      <c r="N62" s="1">
        <f t="shared" si="1"/>
        <v>4.6900242969344544E-2</v>
      </c>
      <c r="O62" s="1">
        <f t="shared" si="2"/>
        <v>7.6153108382710055E-2</v>
      </c>
      <c r="P62" s="1">
        <f t="shared" si="3"/>
        <v>6.9469083714410712E-2</v>
      </c>
      <c r="Q62" s="1">
        <f t="shared" si="4"/>
        <v>0.14945476413349737</v>
      </c>
      <c r="R62" s="1">
        <f t="shared" si="5"/>
        <v>0.17677412711738388</v>
      </c>
      <c r="S62" s="1">
        <f t="shared" si="6"/>
        <v>5.3522515398068828E-2</v>
      </c>
      <c r="T62" s="1">
        <f t="shared" si="7"/>
        <v>0.28008684073499496</v>
      </c>
      <c r="U62" s="1">
        <f t="shared" si="8"/>
        <v>0.12097709154576511</v>
      </c>
      <c r="V62" s="1">
        <f t="shared" si="9"/>
        <v>2.6662222826778742E-2</v>
      </c>
    </row>
    <row r="63" spans="1:22">
      <c r="A63" t="s">
        <v>10</v>
      </c>
      <c r="B63" t="s">
        <v>11</v>
      </c>
      <c r="C63">
        <v>2020</v>
      </c>
      <c r="D63" s="2">
        <v>316348589</v>
      </c>
      <c r="E63" s="2">
        <v>15367908</v>
      </c>
      <c r="F63" s="2">
        <v>24161637</v>
      </c>
      <c r="G63" s="2">
        <v>22064932</v>
      </c>
      <c r="H63" s="2">
        <v>47387528</v>
      </c>
      <c r="I63" s="2">
        <v>56821030</v>
      </c>
      <c r="J63" s="2">
        <v>17392244</v>
      </c>
      <c r="K63" s="2">
        <v>87652205</v>
      </c>
      <c r="L63" s="2">
        <v>37013567</v>
      </c>
      <c r="M63" s="2">
        <v>8487538</v>
      </c>
      <c r="N63" s="1">
        <f t="shared" si="1"/>
        <v>4.8579031278688588E-2</v>
      </c>
      <c r="O63" s="1">
        <f t="shared" si="2"/>
        <v>7.6376623257200613E-2</v>
      </c>
      <c r="P63" s="1">
        <f t="shared" si="3"/>
        <v>6.9748792209722799E-2</v>
      </c>
      <c r="Q63" s="1">
        <f t="shared" si="4"/>
        <v>0.14979528800743283</v>
      </c>
      <c r="R63" s="1">
        <f t="shared" si="5"/>
        <v>0.17961524715382879</v>
      </c>
      <c r="S63" s="1">
        <f t="shared" si="6"/>
        <v>5.4978098859167032E-2</v>
      </c>
      <c r="T63" s="1">
        <f t="shared" si="7"/>
        <v>0.27707474617501771</v>
      </c>
      <c r="U63" s="1">
        <f t="shared" si="8"/>
        <v>0.11700247223166846</v>
      </c>
      <c r="V63" s="1">
        <f t="shared" si="9"/>
        <v>2.6829700827273172E-2</v>
      </c>
    </row>
  </sheetData>
  <autoFilter ref="A1:V63" xr:uid="{4DD7B9C8-AFB5-3840-A006-A618DE20188C}"/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lis_hhtype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Oh</dc:creator>
  <cp:lastModifiedBy>Jay Oh</cp:lastModifiedBy>
  <dcterms:created xsi:type="dcterms:W3CDTF">2025-07-17T20:16:16Z</dcterms:created>
  <dcterms:modified xsi:type="dcterms:W3CDTF">2025-07-17T20:22:48Z</dcterms:modified>
</cp:coreProperties>
</file>