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7360"/>
  </bookViews>
  <sheets>
    <sheet name="Dashboard" sheetId="1" r:id="rId1"/>
    <sheet name="Project Schedule" sheetId="2" r:id="rId2"/>
    <sheet name="Budget" sheetId="3" r:id="rId3"/>
    <sheet name="Communication Plan" sheetId="4" r:id="rId4"/>
    <sheet name="RACI Chart" sheetId="5" r:id="rId5"/>
  </sheets>
  <calcPr calcId="144525"/>
</workbook>
</file>

<file path=xl/sharedStrings.xml><?xml version="1.0" encoding="utf-8"?>
<sst xmlns="http://schemas.openxmlformats.org/spreadsheetml/2006/main" count="373" uniqueCount="236">
  <si>
    <r>
      <rPr>
        <b/>
        <sz val="11"/>
        <color rgb="FF000000"/>
        <rFont val="Arial"/>
        <charset val="134"/>
      </rPr>
      <t xml:space="preserve">Project Name: </t>
    </r>
    <r>
      <rPr>
        <sz val="11"/>
        <color rgb="FF000000"/>
        <rFont val="Arial"/>
        <charset val="134"/>
      </rPr>
      <t>Office Green - Plant Pals Operations and Training project</t>
    </r>
  </si>
  <si>
    <r>
      <t xml:space="preserve">Description: </t>
    </r>
    <r>
      <rPr>
        <sz val="11"/>
        <color theme="1"/>
        <rFont val="Arial"/>
        <charset val="134"/>
      </rPr>
      <t>Office Green, LLC, is a commercial landscaping company that specializes in plant decor for offices and other businesses. The company is getting ready to introduce its new Plant Pals service, which will provide high-volume customers with small, low-maintenance plants for their desks. Office Green’s main goal for this project is: “Increase revenue by 5% by the end of the year by rolling out a new service that provides office plants to high-volume clients.”</t>
    </r>
  </si>
  <si>
    <r>
      <rPr>
        <b/>
        <sz val="11"/>
        <color theme="1"/>
        <rFont val="Arial"/>
        <charset val="134"/>
      </rPr>
      <t>Owner</t>
    </r>
    <r>
      <rPr>
        <sz val="11"/>
        <color theme="1"/>
        <rFont val="Arial"/>
        <charset val="134"/>
      </rPr>
      <t>: Angela Brown, PM</t>
    </r>
  </si>
  <si>
    <r>
      <rPr>
        <b/>
        <sz val="11"/>
        <color theme="1"/>
        <rFont val="Arial"/>
        <charset val="134"/>
      </rPr>
      <t xml:space="preserve">Status: </t>
    </r>
    <r>
      <rPr>
        <strike/>
        <sz val="11"/>
        <color theme="1"/>
        <rFont val="Arial"/>
        <charset val="134"/>
      </rPr>
      <t>Draft</t>
    </r>
    <r>
      <rPr>
        <sz val="11"/>
        <color theme="1"/>
        <rFont val="Arial"/>
        <charset val="134"/>
      </rPr>
      <t>/</t>
    </r>
    <r>
      <rPr>
        <b/>
        <sz val="11"/>
        <color theme="1"/>
        <rFont val="Arial"/>
        <charset val="134"/>
      </rPr>
      <t>Active</t>
    </r>
    <r>
      <rPr>
        <sz val="11"/>
        <color theme="1"/>
        <rFont val="Arial"/>
        <charset val="134"/>
      </rPr>
      <t>/</t>
    </r>
    <r>
      <rPr>
        <strike/>
        <sz val="11"/>
        <color theme="1"/>
        <rFont val="Arial"/>
        <charset val="134"/>
      </rPr>
      <t>Inactive</t>
    </r>
  </si>
  <si>
    <t>Key Docs</t>
  </si>
  <si>
    <t>Description</t>
  </si>
  <si>
    <t xml:space="preserve">Project charter </t>
  </si>
  <si>
    <t>Office Green - Plant Pals Project Charter</t>
  </si>
  <si>
    <t>An overview of the project, key elements and expectations</t>
  </si>
  <si>
    <t>Statement of work</t>
  </si>
  <si>
    <t>Office Green - Plant Pals SoW</t>
  </si>
  <si>
    <t>Identifies the work that is included in the project and the pricing that was quoted initially.</t>
  </si>
  <si>
    <t>Risk management plan</t>
  </si>
  <si>
    <t>Office Green - Plant Pals RMP</t>
  </si>
  <si>
    <t xml:space="preserve">Identifies the potential risks to the project, their likelihood, and how you plan to mitigate them if they become realized. </t>
  </si>
  <si>
    <t>Schedule</t>
  </si>
  <si>
    <t>Office Green - Plant Pals Project Schedule</t>
  </si>
  <si>
    <t xml:space="preserve">Identifies the planned schedule as well as any changes through out the project lifecycle.        </t>
  </si>
  <si>
    <t>Budget</t>
  </si>
  <si>
    <t>Office Green - Plant Pals Budget</t>
  </si>
  <si>
    <t xml:space="preserve">Identifies the planned budget as well as any over and under runs.  Allows you to estimate the cost at completion. </t>
  </si>
  <si>
    <t>Communication plan</t>
  </si>
  <si>
    <t>Office Green - Plant Pals Communication Plan</t>
  </si>
  <si>
    <t>Identifies how often, what type of communication method, and what information your stakeholders needs to know</t>
  </si>
  <si>
    <t>Shared folder</t>
  </si>
  <si>
    <t>Office Green Plant Pals - Google Drive</t>
  </si>
  <si>
    <t>Folder with all relevant documentation</t>
  </si>
  <si>
    <t>RACI chart</t>
  </si>
  <si>
    <t>Office Green - Plant Pals RACI Chart</t>
  </si>
  <si>
    <t>Identifies who is responsible, accountable, consulted and informed within the project.</t>
  </si>
  <si>
    <t xml:space="preserve"> </t>
  </si>
  <si>
    <t>Gantt Chart</t>
  </si>
  <si>
    <r>
      <rPr>
        <b/>
        <sz val="10"/>
        <color rgb="FF34A853"/>
        <rFont val="Arial"/>
        <charset val="134"/>
      </rPr>
      <t xml:space="preserve">TITLE: </t>
    </r>
    <r>
      <rPr>
        <b/>
        <sz val="11"/>
        <color rgb="FF666666"/>
        <rFont val="Arial"/>
        <charset val="134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</si>
  <si>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</si>
  <si>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</si>
  <si>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charset val="134"/>
      </rPr>
      <t>PROJECT MANAGER:</t>
    </r>
    <r>
      <rPr>
        <b/>
        <sz val="10"/>
        <color rgb="FF666666"/>
        <rFont val="Arial"/>
        <charset val="134"/>
      </rPr>
      <t xml:space="preserve"> Angi Brown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</si>
  <si>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</si>
  <si>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</si>
  <si>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</si>
  <si>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</si>
  <si>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</si>
  <si>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</si>
  <si>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</si>
  <si>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</si>
  <si>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</si>
  <si>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</si>
  <si>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</si>
  <si>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</si>
  <si>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</si>
  <si>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</si>
  <si>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</si>
  <si>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</si>
  <si>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</si>
  <si>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</si>
  <si>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</si>
  <si>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</si>
  <si>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</si>
  <si>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</si>
  <si>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</si>
  <si>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</si>
  <si>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</si>
  <si>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</si>
  <si>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</si>
  <si>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</si>
  <si>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</si>
  <si>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</si>
  <si>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</si>
  <si>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</si>
  <si>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</si>
  <si>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</si>
  <si>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</si>
  <si>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</si>
  <si>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</si>
  <si>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</si>
  <si>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</si>
  <si>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</si>
  <si>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</si>
  <si>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</si>
  <si>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</si>
  <si>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</si>
  <si>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</si>
  <si>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</si>
  <si>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</si>
  <si>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</si>
  <si>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4/29</t>
  </si>
  <si>
    <t>Select and install supply chain software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</si>
  <si>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</si>
  <si>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</si>
  <si>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</si>
  <si>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</si>
  <si>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</si>
  <si>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</si>
  <si>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</si>
  <si>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equipment</t>
  </si>
  <si>
    <t>QA Tester</t>
  </si>
  <si>
    <t>4/19</t>
  </si>
  <si>
    <t>4/30</t>
  </si>
  <si>
    <t>Develop and launch an employee training program</t>
  </si>
  <si>
    <t>Develop training sessions</t>
  </si>
  <si>
    <t>Human Resources specialist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</si>
  <si>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</si>
  <si>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</si>
  <si>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</si>
  <si>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</si>
  <si>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</si>
  <si>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</si>
  <si>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</si>
  <si>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</si>
  <si>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</si>
  <si>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</si>
  <si>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</si>
  <si>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</si>
  <si>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</si>
  <si>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</si>
  <si>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</si>
  <si>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</si>
  <si>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</si>
  <si>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</si>
  <si>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</si>
  <si>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</si>
  <si>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</si>
  <si>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</si>
  <si>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</si>
  <si>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</si>
  <si>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plan.</t>
  </si>
  <si>
    <t>Task 1: Purchase delivery trucks</t>
  </si>
  <si>
    <t>Task 2: Source packaging materials.</t>
  </si>
  <si>
    <t>Task 3: Pay delivery drivers.</t>
  </si>
  <si>
    <t>2 delivery drivers</t>
  </si>
  <si>
    <t>--</t>
  </si>
  <si>
    <t>Total</t>
  </si>
  <si>
    <t>Milestone 2: Select and install supply chain management software and equipment.</t>
  </si>
  <si>
    <t>Task 1: Source vendor</t>
  </si>
  <si>
    <t>Milestone 3: Develop and launch an employee training program.</t>
  </si>
  <si>
    <t>Task 1: Develop training sessions</t>
  </si>
  <si>
    <t>HR Specialist</t>
  </si>
  <si>
    <t>Task 2: Train employees to use software and equipment.</t>
  </si>
  <si>
    <t>Training manager</t>
  </si>
  <si>
    <t>Task 3: Monitor employee progress and improve training processes.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</si>
  <si>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</si>
  <si>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</si>
  <si>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</si>
  <si>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</si>
  <si>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</si>
  <si>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</si>
  <si>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</si>
  <si>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</si>
  <si>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</si>
  <si>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</si>
  <si>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</si>
  <si>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</si>
  <si>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</si>
  <si>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</si>
  <si>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</si>
  <si>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</si>
  <si>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</si>
  <si>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</si>
  <si>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</si>
  <si>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</si>
  <si>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</si>
  <si>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</si>
  <si>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</si>
  <si>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</si>
  <si>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One-time meeting before end of vendor's SoW, May 31 @ 12pm-4pm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</si>
  <si>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</si>
  <si>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</si>
  <si>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</si>
  <si>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</si>
  <si>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</si>
  <si>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</si>
  <si>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</si>
  <si>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Every Monday morning at 11am, send reminders the day before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</si>
  <si>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</si>
  <si>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</si>
  <si>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</si>
  <si>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</si>
  <si>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Every Tuesday morning at 11am</t>
  </si>
  <si>
    <t>Phone Call</t>
  </si>
  <si>
    <t>Reserve rooms, spaces, and equipment needed for employee training</t>
  </si>
  <si>
    <t>[link to room and equipment reservation form]</t>
  </si>
  <si>
    <t>Print Shop</t>
  </si>
  <si>
    <t>Every Wednesday at 10am, including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</si>
  <si>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</si>
  <si>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</si>
  <si>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</si>
  <si>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</si>
  <si>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</si>
  <si>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Every Monday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</si>
  <si>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</si>
  <si>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</si>
  <si>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</si>
  <si>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</si>
  <si>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</si>
  <si>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10 days, daily</t>
  </si>
  <si>
    <t>Train employees to use the supply chain management software and equipment</t>
  </si>
  <si>
    <t>[link to training schedule]</t>
  </si>
  <si>
    <t>Survey</t>
  </si>
  <si>
    <t>May 31st @ 10am</t>
  </si>
  <si>
    <t>Post-training survey</t>
  </si>
  <si>
    <t>Discuss results at next team meeting</t>
  </si>
  <si>
    <t>Your Manager</t>
  </si>
  <si>
    <t>Status Update</t>
  </si>
  <si>
    <t>Mondays at 12pm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</si>
  <si>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</si>
  <si>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</si>
  <si>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</si>
  <si>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>June 7 at 12pm</t>
  </si>
  <si>
    <t>Email (from individual address)</t>
  </si>
  <si>
    <t>High-level information and general updates</t>
  </si>
  <si>
    <t>[link to folder with training notes and survey results]</t>
  </si>
  <si>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</si>
  <si>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</si>
  <si>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</si>
  <si>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</si>
  <si>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</si>
  <si>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</si>
  <si>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</si>
  <si>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</si>
  <si>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</si>
  <si>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</si>
  <si>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</si>
  <si>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</si>
  <si>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</si>
  <si>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</si>
  <si>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</si>
  <si>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PHASE 2</t>
  </si>
  <si>
    <t>Task/Deliverable</t>
  </si>
  <si>
    <t>1. Design a landing page</t>
  </si>
  <si>
    <t>A</t>
  </si>
  <si>
    <t>C</t>
  </si>
  <si>
    <t>I</t>
  </si>
  <si>
    <t>2. Create a landing page mockup</t>
  </si>
  <si>
    <t>3. Design assets</t>
  </si>
  <si>
    <t>4. Write content</t>
  </si>
  <si>
    <t>5. Code the landing page</t>
  </si>
  <si>
    <t>6. Test the landing page</t>
  </si>
</sst>
</file>

<file path=xl/styles.xml><?xml version="1.0" encoding="utf-8"?>
<styleSheet xmlns="http://schemas.openxmlformats.org/spreadsheetml/2006/main">
  <numFmts count="8">
    <numFmt numFmtId="176" formatCode="dddd\,\ mmmm\ d\,\ yyyy"/>
    <numFmt numFmtId="177" formatCode="&quot;$&quot;#,##0.00"/>
    <numFmt numFmtId="178" formatCode="&quot;$&quot;#,##0"/>
    <numFmt numFmtId="44" formatCode="_(&quot;$&quot;* #,##0.00_);_(&quot;$&quot;* \(#,##0.00\);_(&quot;$&quot;* &quot;-&quot;??_);_(@_)"/>
    <numFmt numFmtId="179" formatCode="m/d/yy"/>
    <numFmt numFmtId="180" formatCode="_ * #,##0.00_ ;_ * \-#,##0.00_ ;_ * &quot;-&quot;??_ ;_ @_ "/>
    <numFmt numFmtId="42" formatCode="_(&quot;$&quot;* #,##0_);_(&quot;$&quot;* \(#,##0\);_(&quot;$&quot;* &quot;-&quot;_);_(@_)"/>
    <numFmt numFmtId="181" formatCode="_ * #,##0_ ;_ * \-#,##0_ ;_ * &quot;-&quot;_ ;_ @_ "/>
  </numFmts>
  <fonts count="58">
    <font>
      <sz val="10"/>
      <color rgb="FF000000"/>
      <name val="Arial"/>
      <charset val="134"/>
      <scheme val="minor"/>
    </font>
    <font>
      <b/>
      <sz val="14"/>
      <color rgb="FFFFFFFF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  <scheme val="minor"/>
    </font>
    <font>
      <b/>
      <i/>
      <sz val="12"/>
      <color rgb="FF38761D"/>
      <name val="Arial"/>
      <charset val="134"/>
    </font>
    <font>
      <b/>
      <sz val="12"/>
      <color rgb="FF38761D"/>
      <name val="Arial"/>
      <charset val="134"/>
    </font>
    <font>
      <b/>
      <sz val="12"/>
      <color rgb="FFFFFFFF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</font>
    <font>
      <i/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20"/>
      <color rgb="FF38761D"/>
      <name val="Arial"/>
      <charset val="134"/>
    </font>
    <font>
      <b/>
      <sz val="10"/>
      <color rgb="FF274E13"/>
      <name val="Arial"/>
      <charset val="134"/>
    </font>
    <font>
      <sz val="10"/>
      <color rgb="FF0000FF"/>
      <name val="Arial"/>
      <charset val="134"/>
    </font>
    <font>
      <b/>
      <sz val="21"/>
      <color rgb="FF1F497D"/>
      <name val="Arial"/>
      <charset val="134"/>
    </font>
    <font>
      <sz val="12"/>
      <color theme="1"/>
      <name val="Calibri"/>
      <charset val="134"/>
    </font>
    <font>
      <sz val="11"/>
      <color rgb="FFFFFFFF"/>
      <name val="Arial"/>
      <charset val="134"/>
    </font>
    <font>
      <b/>
      <sz val="11"/>
      <color theme="1"/>
      <name val="Arial"/>
      <charset val="134"/>
    </font>
    <font>
      <sz val="14"/>
      <color rgb="FFFFFFFF"/>
      <name val="Arial"/>
      <charset val="134"/>
    </font>
    <font>
      <sz val="12"/>
      <color theme="1"/>
      <name val="Arial"/>
      <charset val="134"/>
    </font>
    <font>
      <b/>
      <sz val="30"/>
      <color rgb="FF38761D"/>
      <name val="Arial"/>
      <charset val="134"/>
    </font>
    <font>
      <b/>
      <sz val="10"/>
      <color rgb="FF34A853"/>
      <name val="Arial"/>
      <charset val="134"/>
    </font>
    <font>
      <sz val="10"/>
      <color theme="1"/>
      <name val="Arial"/>
      <charset val="134"/>
      <scheme val="minor"/>
    </font>
    <font>
      <b/>
      <sz val="8"/>
      <color theme="1"/>
      <name val="Arial"/>
      <charset val="134"/>
    </font>
    <font>
      <b/>
      <sz val="12"/>
      <color theme="1"/>
      <name val="Arial"/>
      <charset val="134"/>
    </font>
    <font>
      <sz val="10"/>
      <color rgb="FF434343"/>
      <name val="Arial"/>
      <charset val="134"/>
    </font>
    <font>
      <b/>
      <sz val="9"/>
      <color rgb="FF073763"/>
      <name val="Arial"/>
      <charset val="134"/>
    </font>
    <font>
      <b/>
      <sz val="9"/>
      <color rgb="FFFFFFFF"/>
      <name val="Arial"/>
      <charset val="134"/>
    </font>
    <font>
      <sz val="11"/>
      <color rgb="FF666666"/>
      <name val="Arial"/>
      <charset val="134"/>
    </font>
    <font>
      <b/>
      <sz val="9"/>
      <color rgb="FF666666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u/>
      <sz val="11"/>
      <color rgb="FF0000FF"/>
      <name val="Arial"/>
      <charset val="134"/>
    </font>
    <font>
      <u/>
      <sz val="10"/>
      <color rgb="FF0000FF"/>
      <name val="Arial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666666"/>
      <name val="Arial"/>
      <charset val="134"/>
    </font>
    <font>
      <b/>
      <sz val="10"/>
      <color rgb="FF666666"/>
      <name val="Arial"/>
      <charset val="134"/>
    </font>
    <font>
      <strike/>
      <sz val="11"/>
      <color theme="1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CFE2F4"/>
        <bgColor rgb="FFCFE2F4"/>
      </patternFill>
    </fill>
    <fill>
      <patternFill patternType="solid">
        <fgColor rgb="FF6FA8DC"/>
        <bgColor rgb="FF6FA8DC"/>
      </patternFill>
    </fill>
    <fill>
      <patternFill patternType="solid">
        <fgColor rgb="FF6EA8DD"/>
        <bgColor rgb="FF6EA8DD"/>
      </patternFill>
    </fill>
    <fill>
      <patternFill patternType="solid">
        <fgColor rgb="FF0B5394"/>
        <bgColor rgb="FF0B5394"/>
      </patternFill>
    </fill>
    <fill>
      <patternFill patternType="solid">
        <fgColor rgb="FF085394"/>
        <bgColor rgb="FF085394"/>
      </patternFill>
    </fill>
    <fill>
      <patternFill patternType="solid">
        <fgColor rgb="FF34A853"/>
        <bgColor rgb="FF34A853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/>
      <right style="hair">
        <color rgb="FF96969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969696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/>
      <right/>
      <top/>
      <bottom style="thin">
        <color rgb="FF274E13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/>
      <diagonal/>
    </border>
    <border>
      <left/>
      <right style="hair">
        <color rgb="FFB7B7B7"/>
      </right>
      <top/>
      <bottom style="thin">
        <color rgb="FF000000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9" fillId="5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0" borderId="31" applyNumberFormat="0" applyFill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6" fillId="32" borderId="29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28" borderId="24" applyNumberFormat="0" applyFont="0" applyAlignment="0" applyProtection="0">
      <alignment vertical="center"/>
    </xf>
    <xf numFmtId="0" fontId="45" fillId="33" borderId="2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2" borderId="28" applyNumberFormat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181" fontId="37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180" fontId="37" fillId="0" borderId="0" applyFont="0" applyFill="0" applyBorder="0" applyAlignment="0" applyProtection="0">
      <alignment vertical="center"/>
    </xf>
    <xf numFmtId="0" fontId="38" fillId="29" borderId="25" applyNumberFormat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8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/>
    <xf numFmtId="0" fontId="1" fillId="3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1" fillId="5" borderId="5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6" fillId="7" borderId="0" xfId="0" applyFont="1" applyFill="1" applyBorder="1"/>
    <xf numFmtId="0" fontId="7" fillId="7" borderId="0" xfId="0" applyFont="1" applyFill="1" applyBorder="1"/>
    <xf numFmtId="0" fontId="6" fillId="8" borderId="0" xfId="0" applyFont="1" applyFill="1" applyBorder="1"/>
    <xf numFmtId="0" fontId="8" fillId="8" borderId="0" xfId="0" applyFont="1" applyFill="1" applyBorder="1"/>
    <xf numFmtId="0" fontId="9" fillId="9" borderId="0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/>
    <xf numFmtId="0" fontId="3" fillId="0" borderId="6" xfId="0" applyFont="1" applyBorder="1"/>
    <xf numFmtId="0" fontId="11" fillId="10" borderId="0" xfId="0" applyFont="1" applyFill="1"/>
    <xf numFmtId="0" fontId="5" fillId="6" borderId="0" xfId="0" applyFont="1" applyFill="1" applyAlignment="1">
      <alignment horizontal="center" wrapText="1"/>
    </xf>
    <xf numFmtId="0" fontId="12" fillId="11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3" fillId="0" borderId="0" xfId="0" applyFont="1" applyAlignment="1"/>
    <xf numFmtId="0" fontId="14" fillId="10" borderId="7" xfId="0" applyFont="1" applyFill="1" applyBorder="1"/>
    <xf numFmtId="0" fontId="3" fillId="0" borderId="7" xfId="0" applyFont="1" applyBorder="1"/>
    <xf numFmtId="0" fontId="15" fillId="10" borderId="0" xfId="0" applyFont="1" applyFill="1" applyAlignment="1"/>
    <xf numFmtId="0" fontId="15" fillId="0" borderId="8" xfId="0" applyFont="1" applyBorder="1" applyAlignment="1"/>
    <xf numFmtId="0" fontId="15" fillId="0" borderId="0" xfId="0" applyFont="1" applyAlignment="1"/>
    <xf numFmtId="0" fontId="15" fillId="10" borderId="7" xfId="0" applyFont="1" applyFill="1" applyBorder="1" applyAlignment="1"/>
    <xf numFmtId="0" fontId="15" fillId="0" borderId="9" xfId="0" applyFont="1" applyBorder="1" applyAlignment="1"/>
    <xf numFmtId="0" fontId="2" fillId="0" borderId="7" xfId="0" applyFont="1" applyBorder="1" applyAlignment="1">
      <alignment horizontal="center"/>
    </xf>
    <xf numFmtId="0" fontId="3" fillId="0" borderId="10" xfId="0" applyFont="1" applyBorder="1"/>
    <xf numFmtId="0" fontId="16" fillId="12" borderId="0" xfId="0" applyFont="1" applyFill="1" applyAlignment="1">
      <alignment horizontal="center"/>
    </xf>
    <xf numFmtId="0" fontId="17" fillId="13" borderId="0" xfId="0" applyFont="1" applyFill="1" applyAlignment="1"/>
    <xf numFmtId="0" fontId="15" fillId="13" borderId="0" xfId="0" applyFont="1" applyFill="1" applyAlignment="1"/>
    <xf numFmtId="44" fontId="15" fillId="10" borderId="11" xfId="0" applyNumberFormat="1" applyFont="1" applyFill="1" applyBorder="1" applyAlignment="1"/>
    <xf numFmtId="44" fontId="15" fillId="10" borderId="12" xfId="0" applyNumberFormat="1" applyFont="1" applyFill="1" applyBorder="1" applyAlignment="1"/>
    <xf numFmtId="44" fontId="2" fillId="10" borderId="12" xfId="0" applyNumberFormat="1" applyFont="1" applyFill="1" applyBorder="1" applyAlignment="1">
      <alignment horizontal="right"/>
    </xf>
    <xf numFmtId="0" fontId="17" fillId="14" borderId="7" xfId="0" applyFont="1" applyFill="1" applyBorder="1" applyAlignment="1"/>
    <xf numFmtId="44" fontId="17" fillId="14" borderId="7" xfId="0" applyNumberFormat="1" applyFont="1" applyFill="1" applyBorder="1" applyAlignment="1"/>
    <xf numFmtId="44" fontId="17" fillId="13" borderId="0" xfId="0" applyNumberFormat="1" applyFont="1" applyFill="1" applyAlignment="1"/>
    <xf numFmtId="0" fontId="15" fillId="10" borderId="12" xfId="0" applyFont="1" applyFill="1" applyBorder="1" applyAlignment="1"/>
    <xf numFmtId="44" fontId="15" fillId="13" borderId="0" xfId="0" applyNumberFormat="1" applyFont="1" applyFill="1" applyAlignment="1"/>
    <xf numFmtId="3" fontId="15" fillId="13" borderId="0" xfId="0" applyNumberFormat="1" applyFont="1" applyFill="1" applyAlignment="1"/>
    <xf numFmtId="44" fontId="2" fillId="0" borderId="11" xfId="0" applyNumberFormat="1" applyFont="1" applyBorder="1" applyAlignment="1"/>
    <xf numFmtId="44" fontId="2" fillId="0" borderId="11" xfId="0" applyNumberFormat="1" applyFont="1" applyBorder="1" applyAlignment="1">
      <alignment horizontal="right"/>
    </xf>
    <xf numFmtId="44" fontId="2" fillId="0" borderId="12" xfId="0" applyNumberFormat="1" applyFont="1" applyBorder="1" applyAlignment="1"/>
    <xf numFmtId="44" fontId="2" fillId="0" borderId="12" xfId="0" applyNumberFormat="1" applyFont="1" applyBorder="1" applyAlignment="1">
      <alignment horizontal="right"/>
    </xf>
    <xf numFmtId="0" fontId="1" fillId="12" borderId="0" xfId="0" applyFont="1" applyFill="1" applyAlignment="1"/>
    <xf numFmtId="0" fontId="15" fillId="12" borderId="0" xfId="0" applyFont="1" applyFill="1" applyAlignment="1"/>
    <xf numFmtId="44" fontId="15" fillId="0" borderId="0" xfId="0" applyNumberFormat="1" applyFont="1" applyAlignment="1"/>
    <xf numFmtId="0" fontId="15" fillId="10" borderId="13" xfId="0" applyFont="1" applyFill="1" applyBorder="1" applyAlignment="1"/>
    <xf numFmtId="0" fontId="18" fillId="15" borderId="10" xfId="0" applyFont="1" applyFill="1" applyBorder="1" applyAlignment="1">
      <alignment horizontal="center" vertical="top" wrapText="1"/>
    </xf>
    <xf numFmtId="44" fontId="15" fillId="10" borderId="13" xfId="0" applyNumberFormat="1" applyFont="1" applyFill="1" applyBorder="1" applyAlignment="1"/>
    <xf numFmtId="44" fontId="19" fillId="16" borderId="13" xfId="0" applyNumberFormat="1" applyFont="1" applyFill="1" applyBorder="1" applyAlignment="1">
      <alignment horizontal="center"/>
    </xf>
    <xf numFmtId="0" fontId="15" fillId="10" borderId="10" xfId="0" applyFont="1" applyFill="1" applyBorder="1" applyAlignment="1"/>
    <xf numFmtId="0" fontId="15" fillId="0" borderId="10" xfId="0" applyFont="1" applyBorder="1" applyAlignment="1"/>
    <xf numFmtId="0" fontId="16" fillId="15" borderId="13" xfId="0" applyFont="1" applyFill="1" applyBorder="1" applyAlignment="1">
      <alignment horizontal="center" vertical="top"/>
    </xf>
    <xf numFmtId="0" fontId="15" fillId="12" borderId="13" xfId="0" applyFont="1" applyFill="1" applyBorder="1"/>
    <xf numFmtId="0" fontId="15" fillId="13" borderId="13" xfId="0" applyFont="1" applyFill="1" applyBorder="1" applyAlignment="1"/>
    <xf numFmtId="44" fontId="2" fillId="10" borderId="11" xfId="0" applyNumberFormat="1" applyFont="1" applyFill="1" applyBorder="1" applyAlignment="1">
      <alignment horizontal="right"/>
    </xf>
    <xf numFmtId="178" fontId="2" fillId="10" borderId="11" xfId="0" applyNumberFormat="1" applyFont="1" applyFill="1" applyBorder="1" applyAlignment="1">
      <alignment horizontal="right"/>
    </xf>
    <xf numFmtId="44" fontId="15" fillId="10" borderId="14" xfId="0" applyNumberFormat="1" applyFont="1" applyFill="1" applyBorder="1" applyAlignment="1"/>
    <xf numFmtId="44" fontId="2" fillId="10" borderId="14" xfId="0" applyNumberFormat="1" applyFont="1" applyFill="1" applyBorder="1" applyAlignment="1">
      <alignment horizontal="center"/>
    </xf>
    <xf numFmtId="177" fontId="2" fillId="10" borderId="11" xfId="0" applyNumberFormat="1" applyFont="1" applyFill="1" applyBorder="1" applyAlignment="1">
      <alignment horizontal="right"/>
    </xf>
    <xf numFmtId="44" fontId="2" fillId="10" borderId="13" xfId="0" applyNumberFormat="1" applyFont="1" applyFill="1" applyBorder="1" applyAlignment="1">
      <alignment horizontal="center"/>
    </xf>
    <xf numFmtId="44" fontId="17" fillId="14" borderId="10" xfId="0" applyNumberFormat="1" applyFont="1" applyFill="1" applyBorder="1" applyAlignment="1">
      <alignment horizontal="right"/>
    </xf>
    <xf numFmtId="44" fontId="17" fillId="14" borderId="10" xfId="0" applyNumberFormat="1" applyFont="1" applyFill="1" applyBorder="1" applyAlignment="1">
      <alignment horizontal="center"/>
    </xf>
    <xf numFmtId="44" fontId="15" fillId="13" borderId="13" xfId="0" applyNumberFormat="1" applyFont="1" applyFill="1" applyBorder="1" applyAlignment="1"/>
    <xf numFmtId="44" fontId="2" fillId="10" borderId="13" xfId="0" applyNumberFormat="1" applyFont="1" applyFill="1" applyBorder="1" applyAlignment="1">
      <alignment horizontal="right"/>
    </xf>
    <xf numFmtId="44" fontId="15" fillId="0" borderId="14" xfId="0" applyNumberFormat="1" applyFont="1" applyBorder="1" applyAlignment="1"/>
    <xf numFmtId="44" fontId="15" fillId="0" borderId="13" xfId="0" applyNumberFormat="1" applyFont="1" applyBorder="1" applyAlignment="1"/>
    <xf numFmtId="44" fontId="15" fillId="12" borderId="13" xfId="0" applyNumberFormat="1" applyFont="1" applyFill="1" applyBorder="1" applyAlignment="1"/>
    <xf numFmtId="44" fontId="1" fillId="15" borderId="13" xfId="0" applyNumberFormat="1" applyFont="1" applyFill="1" applyBorder="1" applyAlignment="1">
      <alignment horizontal="center"/>
    </xf>
    <xf numFmtId="0" fontId="18" fillId="7" borderId="10" xfId="0" applyFont="1" applyFill="1" applyBorder="1" applyAlignment="1">
      <alignment horizontal="center" vertical="top" wrapText="1"/>
    </xf>
    <xf numFmtId="44" fontId="19" fillId="9" borderId="13" xfId="0" applyNumberFormat="1" applyFont="1" applyFill="1" applyBorder="1" applyAlignment="1">
      <alignment horizontal="center"/>
    </xf>
    <xf numFmtId="44" fontId="19" fillId="10" borderId="13" xfId="0" applyNumberFormat="1" applyFont="1" applyFill="1" applyBorder="1" applyAlignment="1">
      <alignment horizontal="right"/>
    </xf>
    <xf numFmtId="0" fontId="16" fillId="7" borderId="13" xfId="0" applyFont="1" applyFill="1" applyBorder="1" applyAlignment="1">
      <alignment horizontal="center" vertical="top"/>
    </xf>
    <xf numFmtId="0" fontId="16" fillId="7" borderId="13" xfId="0" applyFont="1" applyFill="1" applyBorder="1" applyAlignment="1">
      <alignment vertical="top"/>
    </xf>
    <xf numFmtId="0" fontId="15" fillId="0" borderId="0" xfId="0" applyFont="1"/>
    <xf numFmtId="0" fontId="15" fillId="14" borderId="10" xfId="0" applyFont="1" applyFill="1" applyBorder="1" applyAlignment="1"/>
    <xf numFmtId="44" fontId="2" fillId="0" borderId="13" xfId="0" applyNumberFormat="1" applyFont="1" applyBorder="1" applyAlignment="1">
      <alignment horizontal="right"/>
    </xf>
    <xf numFmtId="0" fontId="15" fillId="0" borderId="13" xfId="0" applyFont="1" applyBorder="1" applyAlignment="1"/>
    <xf numFmtId="44" fontId="1" fillId="12" borderId="13" xfId="0" applyNumberFormat="1" applyFont="1" applyFill="1" applyBorder="1" applyAlignment="1">
      <alignment horizontal="center"/>
    </xf>
    <xf numFmtId="0" fontId="15" fillId="12" borderId="13" xfId="0" applyFont="1" applyFill="1" applyBorder="1" applyAlignment="1"/>
    <xf numFmtId="0" fontId="8" fillId="10" borderId="0" xfId="0" applyFont="1" applyFill="1"/>
    <xf numFmtId="0" fontId="8" fillId="10" borderId="0" xfId="0" applyFont="1" applyFill="1" applyAlignment="1"/>
    <xf numFmtId="0" fontId="8" fillId="6" borderId="0" xfId="0" applyFont="1" applyFill="1" applyAlignment="1"/>
    <xf numFmtId="0" fontId="20" fillId="6" borderId="0" xfId="0" applyFont="1" applyFill="1" applyAlignment="1"/>
    <xf numFmtId="0" fontId="21" fillId="0" borderId="0" xfId="0" applyFont="1" applyAlignment="1"/>
    <xf numFmtId="0" fontId="22" fillId="0" borderId="0" xfId="0" applyFont="1"/>
    <xf numFmtId="0" fontId="23" fillId="17" borderId="13" xfId="0" applyFont="1" applyFill="1" applyBorder="1" applyAlignment="1">
      <alignment horizontal="center" wrapText="1"/>
    </xf>
    <xf numFmtId="0" fontId="23" fillId="9" borderId="13" xfId="0" applyFont="1" applyFill="1" applyBorder="1" applyAlignment="1">
      <alignment horizontal="center" wrapText="1"/>
    </xf>
    <xf numFmtId="0" fontId="3" fillId="0" borderId="13" xfId="0" applyFont="1" applyBorder="1"/>
    <xf numFmtId="0" fontId="17" fillId="18" borderId="0" xfId="0" applyFont="1" applyFill="1" applyAlignment="1">
      <alignment wrapText="1"/>
    </xf>
    <xf numFmtId="0" fontId="24" fillId="18" borderId="0" xfId="0" applyFont="1" applyFill="1"/>
    <xf numFmtId="0" fontId="8" fillId="18" borderId="0" xfId="0" applyFont="1" applyFill="1"/>
    <xf numFmtId="0" fontId="25" fillId="0" borderId="15" xfId="0" applyFont="1" applyBorder="1" applyAlignment="1">
      <alignment wrapText="1"/>
    </xf>
    <xf numFmtId="0" fontId="25" fillId="0" borderId="15" xfId="0" applyFont="1" applyBorder="1" applyAlignment="1">
      <alignment horizontal="center" wrapText="1"/>
    </xf>
    <xf numFmtId="0" fontId="24" fillId="18" borderId="0" xfId="0" applyFont="1" applyFill="1" applyAlignment="1"/>
    <xf numFmtId="0" fontId="25" fillId="0" borderId="15" xfId="0" applyFont="1" applyBorder="1" applyAlignment="1"/>
    <xf numFmtId="0" fontId="25" fillId="0" borderId="0" xfId="0" applyFont="1" applyAlignment="1"/>
    <xf numFmtId="179" fontId="8" fillId="18" borderId="0" xfId="0" applyNumberFormat="1" applyFont="1" applyFill="1"/>
    <xf numFmtId="9" fontId="8" fillId="18" borderId="0" xfId="0" applyNumberFormat="1" applyFont="1" applyFill="1"/>
    <xf numFmtId="49" fontId="25" fillId="0" borderId="15" xfId="0" applyNumberFormat="1" applyFont="1" applyBorder="1" applyAlignment="1">
      <alignment horizontal="center" wrapText="1"/>
    </xf>
    <xf numFmtId="9" fontId="25" fillId="19" borderId="16" xfId="0" applyNumberFormat="1" applyFont="1" applyFill="1" applyBorder="1" applyAlignment="1">
      <alignment horizontal="center" wrapText="1"/>
    </xf>
    <xf numFmtId="9" fontId="25" fillId="19" borderId="17" xfId="0" applyNumberFormat="1" applyFont="1" applyFill="1" applyBorder="1" applyAlignment="1">
      <alignment horizontal="center" wrapText="1"/>
    </xf>
    <xf numFmtId="49" fontId="8" fillId="18" borderId="0" xfId="0" applyNumberFormat="1" applyFont="1" applyFill="1"/>
    <xf numFmtId="9" fontId="25" fillId="19" borderId="15" xfId="0" applyNumberFormat="1" applyFont="1" applyFill="1" applyBorder="1" applyAlignment="1">
      <alignment horizontal="center" wrapText="1"/>
    </xf>
    <xf numFmtId="179" fontId="8" fillId="0" borderId="0" xfId="0" applyNumberFormat="1" applyFont="1" applyAlignment="1"/>
    <xf numFmtId="9" fontId="8" fillId="0" borderId="0" xfId="0" applyNumberFormat="1" applyFont="1" applyAlignment="1"/>
    <xf numFmtId="0" fontId="26" fillId="20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3" fontId="26" fillId="18" borderId="0" xfId="0" applyNumberFormat="1" applyFont="1" applyFill="1" applyAlignment="1"/>
    <xf numFmtId="3" fontId="8" fillId="18" borderId="0" xfId="0" applyNumberFormat="1" applyFont="1" applyFill="1"/>
    <xf numFmtId="0" fontId="26" fillId="20" borderId="18" xfId="0" applyFont="1" applyFill="1" applyBorder="1" applyAlignment="1">
      <alignment horizontal="center"/>
    </xf>
    <xf numFmtId="177" fontId="26" fillId="20" borderId="18" xfId="0" applyNumberFormat="1" applyFont="1" applyFill="1" applyBorder="1" applyAlignment="1">
      <alignment horizontal="center"/>
    </xf>
    <xf numFmtId="3" fontId="26" fillId="20" borderId="18" xfId="0" applyNumberFormat="1" applyFont="1" applyFill="1" applyBorder="1" applyAlignment="1">
      <alignment horizontal="center"/>
    </xf>
    <xf numFmtId="9" fontId="26" fillId="20" borderId="7" xfId="0" applyNumberFormat="1" applyFont="1" applyFill="1" applyBorder="1" applyAlignment="1">
      <alignment horizontal="center"/>
    </xf>
    <xf numFmtId="177" fontId="26" fillId="20" borderId="7" xfId="0" applyNumberFormat="1" applyFont="1" applyFill="1" applyBorder="1" applyAlignment="1">
      <alignment horizontal="center"/>
    </xf>
    <xf numFmtId="0" fontId="26" fillId="20" borderId="7" xfId="0" applyFont="1" applyFill="1" applyBorder="1" applyAlignment="1">
      <alignment horizontal="center"/>
    </xf>
    <xf numFmtId="9" fontId="8" fillId="21" borderId="7" xfId="0" applyNumberFormat="1" applyFont="1" applyFill="1" applyBorder="1" applyAlignment="1"/>
    <xf numFmtId="177" fontId="8" fillId="21" borderId="7" xfId="0" applyNumberFormat="1" applyFont="1" applyFill="1" applyBorder="1" applyAlignment="1"/>
    <xf numFmtId="0" fontId="8" fillId="21" borderId="7" xfId="0" applyFont="1" applyFill="1" applyBorder="1" applyAlignment="1"/>
    <xf numFmtId="9" fontId="8" fillId="0" borderId="19" xfId="0" applyNumberFormat="1" applyFont="1" applyBorder="1" applyAlignment="1"/>
    <xf numFmtId="177" fontId="8" fillId="0" borderId="19" xfId="0" applyNumberFormat="1" applyFont="1" applyBorder="1" applyAlignment="1"/>
    <xf numFmtId="0" fontId="8" fillId="0" borderId="19" xfId="0" applyFont="1" applyBorder="1" applyAlignment="1"/>
    <xf numFmtId="9" fontId="8" fillId="0" borderId="20" xfId="0" applyNumberFormat="1" applyFont="1" applyBorder="1" applyAlignment="1"/>
    <xf numFmtId="177" fontId="8" fillId="0" borderId="20" xfId="0" applyNumberFormat="1" applyFont="1" applyBorder="1" applyAlignment="1"/>
    <xf numFmtId="3" fontId="8" fillId="0" borderId="20" xfId="0" applyNumberFormat="1" applyFont="1" applyBorder="1" applyAlignment="1"/>
    <xf numFmtId="9" fontId="8" fillId="18" borderId="0" xfId="0" applyNumberFormat="1" applyFont="1" applyFill="1" applyAlignment="1"/>
    <xf numFmtId="177" fontId="8" fillId="18" borderId="0" xfId="0" applyNumberFormat="1" applyFont="1" applyFill="1" applyAlignment="1"/>
    <xf numFmtId="3" fontId="8" fillId="18" borderId="0" xfId="0" applyNumberFormat="1" applyFont="1" applyFill="1" applyAlignment="1"/>
    <xf numFmtId="177" fontId="8" fillId="0" borderId="0" xfId="0" applyNumberFormat="1" applyFont="1" applyAlignment="1"/>
    <xf numFmtId="3" fontId="8" fillId="0" borderId="0" xfId="0" applyNumberFormat="1" applyFont="1" applyAlignment="1"/>
    <xf numFmtId="0" fontId="8" fillId="6" borderId="0" xfId="0" applyFont="1" applyFill="1"/>
    <xf numFmtId="0" fontId="28" fillId="10" borderId="0" xfId="0" applyFont="1" applyFill="1" applyAlignment="1"/>
    <xf numFmtId="49" fontId="28" fillId="10" borderId="0" xfId="0" applyNumberFormat="1" applyFont="1" applyFill="1" applyAlignment="1"/>
    <xf numFmtId="0" fontId="29" fillId="10" borderId="0" xfId="0" applyFont="1" applyFill="1" applyAlignment="1">
      <alignment horizontal="center"/>
    </xf>
    <xf numFmtId="0" fontId="8" fillId="0" borderId="20" xfId="0" applyFont="1" applyBorder="1" applyAlignment="1"/>
    <xf numFmtId="0" fontId="8" fillId="18" borderId="0" xfId="0" applyFont="1" applyFill="1" applyAlignment="1"/>
    <xf numFmtId="0" fontId="8" fillId="21" borderId="10" xfId="0" applyFont="1" applyFill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20" borderId="21" xfId="0" applyFont="1" applyFill="1" applyBorder="1" applyAlignment="1"/>
    <xf numFmtId="0" fontId="8" fillId="20" borderId="10" xfId="0" applyFont="1" applyFill="1" applyBorder="1" applyAlignment="1"/>
    <xf numFmtId="0" fontId="8" fillId="0" borderId="13" xfId="0" applyFont="1" applyBorder="1" applyAlignment="1"/>
    <xf numFmtId="3" fontId="8" fillId="18" borderId="13" xfId="0" applyNumberFormat="1" applyFont="1" applyFill="1" applyBorder="1"/>
    <xf numFmtId="0" fontId="26" fillId="22" borderId="0" xfId="0" applyFont="1" applyFill="1" applyAlignment="1">
      <alignment horizontal="center"/>
    </xf>
    <xf numFmtId="0" fontId="26" fillId="22" borderId="18" xfId="0" applyFont="1" applyFill="1" applyBorder="1" applyAlignment="1">
      <alignment horizontal="center"/>
    </xf>
    <xf numFmtId="0" fontId="8" fillId="18" borderId="7" xfId="0" applyFont="1" applyFill="1" applyBorder="1" applyAlignment="1"/>
    <xf numFmtId="0" fontId="8" fillId="22" borderId="21" xfId="0" applyFont="1" applyFill="1" applyBorder="1" applyAlignment="1"/>
    <xf numFmtId="0" fontId="8" fillId="22" borderId="10" xfId="0" applyFont="1" applyFill="1" applyBorder="1" applyAlignment="1"/>
    <xf numFmtId="0" fontId="8" fillId="23" borderId="21" xfId="0" applyFont="1" applyFill="1" applyBorder="1" applyAlignment="1"/>
    <xf numFmtId="0" fontId="8" fillId="23" borderId="10" xfId="0" applyFont="1" applyFill="1" applyBorder="1" applyAlignment="1"/>
    <xf numFmtId="0" fontId="27" fillId="24" borderId="0" xfId="0" applyFont="1" applyFill="1" applyAlignment="1">
      <alignment horizontal="center"/>
    </xf>
    <xf numFmtId="0" fontId="27" fillId="24" borderId="18" xfId="0" applyFont="1" applyFill="1" applyBorder="1" applyAlignment="1">
      <alignment horizontal="center"/>
    </xf>
    <xf numFmtId="0" fontId="8" fillId="24" borderId="21" xfId="0" applyFont="1" applyFill="1" applyBorder="1" applyAlignment="1"/>
    <xf numFmtId="0" fontId="8" fillId="24" borderId="10" xfId="0" applyFont="1" applyFill="1" applyBorder="1" applyAlignment="1"/>
    <xf numFmtId="0" fontId="8" fillId="25" borderId="21" xfId="0" applyFont="1" applyFill="1" applyBorder="1" applyAlignment="1"/>
    <xf numFmtId="0" fontId="8" fillId="25" borderId="10" xfId="0" applyFont="1" applyFill="1" applyBorder="1" applyAlignment="1"/>
    <xf numFmtId="177" fontId="22" fillId="0" borderId="0" xfId="0" applyNumberFormat="1" applyFont="1"/>
    <xf numFmtId="3" fontId="22" fillId="0" borderId="0" xfId="0" applyNumberFormat="1" applyFont="1"/>
    <xf numFmtId="0" fontId="30" fillId="17" borderId="2" xfId="0" applyFont="1" applyFill="1" applyBorder="1" applyAlignment="1">
      <alignment wrapText="1"/>
    </xf>
    <xf numFmtId="0" fontId="17" fillId="17" borderId="2" xfId="0" applyFont="1" applyFill="1" applyBorder="1" applyAlignment="1">
      <alignment wrapText="1"/>
    </xf>
    <xf numFmtId="0" fontId="17" fillId="17" borderId="2" xfId="0" applyFont="1" applyFill="1" applyBorder="1" applyAlignment="1"/>
    <xf numFmtId="176" fontId="8" fillId="0" borderId="0" xfId="0" applyNumberFormat="1" applyFont="1" applyAlignment="1"/>
    <xf numFmtId="0" fontId="6" fillId="26" borderId="23" xfId="0" applyFont="1" applyFill="1" applyBorder="1" applyAlignment="1"/>
    <xf numFmtId="0" fontId="6" fillId="26" borderId="2" xfId="0" applyFont="1" applyFill="1" applyBorder="1" applyAlignment="1"/>
    <xf numFmtId="0" fontId="31" fillId="17" borderId="23" xfId="0" applyFont="1" applyFill="1" applyBorder="1" applyAlignment="1">
      <alignment wrapText="1"/>
    </xf>
    <xf numFmtId="0" fontId="32" fillId="10" borderId="2" xfId="0" applyFont="1" applyFill="1" applyBorder="1" applyAlignment="1">
      <alignment wrapText="1"/>
    </xf>
    <xf numFmtId="0" fontId="8" fillId="10" borderId="6" xfId="0" applyFont="1" applyFill="1" applyBorder="1" applyAlignment="1">
      <alignment wrapText="1"/>
    </xf>
    <xf numFmtId="0" fontId="31" fillId="17" borderId="23" xfId="0" applyFont="1" applyFill="1" applyBorder="1" applyAlignment="1"/>
    <xf numFmtId="0" fontId="33" fillId="0" borderId="2" xfId="0" applyFont="1" applyBorder="1" applyAlignment="1"/>
    <xf numFmtId="0" fontId="22" fillId="0" borderId="6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2" fillId="17" borderId="23" xfId="0" applyFont="1" applyFill="1" applyBorder="1" applyAlignment="1">
      <alignment wrapText="1"/>
    </xf>
    <xf numFmtId="0" fontId="34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619250" cy="1104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ocs.google.com/spreadsheets/d/1aKJeePN2DSA2CqpnYxtaCCrzNW03Rzj0WkorNX0WY3Y/edit?usp=sharing" TargetMode="External"/><Relationship Id="rId3" Type="http://schemas.openxmlformats.org/officeDocument/2006/relationships/hyperlink" Target="https://docs.google.com/document/d/11_g2LSNiwUlkCeZ4uoafxECFBWIyCATq/edit?usp=share_link&amp;ouid=110177545935811100960&amp;rtpof=true&amp;sd=true" TargetMode="External"/><Relationship Id="rId2" Type="http://schemas.openxmlformats.org/officeDocument/2006/relationships/hyperlink" Target="https://docs.google.com/document/d/1kh28D8RmZhgotANV-4w1kgXZj4IWozcG/edit?usp=share_link&amp;ouid=110177545935811100960&amp;rtpof=true&amp;sd=true" TargetMode="External"/><Relationship Id="rId1" Type="http://schemas.openxmlformats.org/officeDocument/2006/relationships/hyperlink" Target="https://docs.google.com/document/d/1LVxdz3QS5YoMV6DhyX3egpD6_8bQBx2V/edit?usp=share_link&amp;ouid=110177545935811100960&amp;rtpof=true&amp;s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85ABC"/>
    <outlinePr summaryBelow="0" summaryRight="0"/>
  </sheetPr>
  <dimension ref="A1:Z998"/>
  <sheetViews>
    <sheetView showGridLines="0" tabSelected="1" topLeftCell="A5" workbookViewId="0">
      <selection activeCell="D3" sqref="D3"/>
    </sheetView>
  </sheetViews>
  <sheetFormatPr defaultColWidth="12.6339285714286" defaultRowHeight="15.75" customHeight="1"/>
  <cols>
    <col min="1" max="1" width="23.25" customWidth="1"/>
    <col min="2" max="2" width="41.6339285714286" customWidth="1"/>
    <col min="3" max="3" width="38.5" customWidth="1"/>
  </cols>
  <sheetData>
    <row r="1" ht="13.2" spans="1:26">
      <c r="A1" s="169" t="s">
        <v>0</v>
      </c>
      <c r="B1" s="4"/>
      <c r="C1" s="20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55" customHeight="1" spans="1:26">
      <c r="A2" s="170" t="s">
        <v>1</v>
      </c>
      <c r="B2" s="4"/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2.5" customHeight="1" spans="1:26">
      <c r="A3" s="170" t="s">
        <v>2</v>
      </c>
      <c r="B3" s="4"/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2.5" customHeight="1" spans="1:26">
      <c r="A4" s="171" t="s">
        <v>3</v>
      </c>
      <c r="B4" s="4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2.5" customHeight="1" spans="1:26">
      <c r="A5" s="17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2.5" customHeight="1" spans="1:26">
      <c r="A6" s="173" t="s">
        <v>4</v>
      </c>
      <c r="B6" s="174" t="s">
        <v>5</v>
      </c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4" spans="1:26">
      <c r="A7" s="175" t="s">
        <v>6</v>
      </c>
      <c r="B7" s="176" t="s">
        <v>7</v>
      </c>
      <c r="C7" s="177" t="s">
        <v>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4" spans="1:3">
      <c r="A8" s="178" t="s">
        <v>9</v>
      </c>
      <c r="B8" s="179" t="s">
        <v>10</v>
      </c>
      <c r="C8" s="180" t="s">
        <v>11</v>
      </c>
    </row>
    <row r="9" ht="36" spans="1:3">
      <c r="A9" s="178" t="s">
        <v>12</v>
      </c>
      <c r="B9" s="179" t="s">
        <v>13</v>
      </c>
      <c r="C9" s="180" t="s">
        <v>14</v>
      </c>
    </row>
    <row r="10" ht="24" spans="1:26">
      <c r="A10" s="175" t="s">
        <v>15</v>
      </c>
      <c r="B10" s="181" t="s">
        <v>16</v>
      </c>
      <c r="C10" s="182" t="s">
        <v>17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36" spans="1:26">
      <c r="A11" s="175" t="s">
        <v>18</v>
      </c>
      <c r="B11" s="181" t="s">
        <v>19</v>
      </c>
      <c r="C11" s="182" t="s">
        <v>20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36" spans="1:26">
      <c r="A12" s="175" t="s">
        <v>21</v>
      </c>
      <c r="B12" s="181" t="s">
        <v>22</v>
      </c>
      <c r="C12" s="182" t="s">
        <v>23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" spans="1:26">
      <c r="A13" s="178" t="s">
        <v>24</v>
      </c>
      <c r="B13" s="181" t="s">
        <v>25</v>
      </c>
      <c r="C13" s="182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4" spans="1:26">
      <c r="A14" s="183" t="s">
        <v>27</v>
      </c>
      <c r="B14" s="181" t="s">
        <v>28</v>
      </c>
      <c r="C14" s="182" t="s">
        <v>29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" spans="1:26">
      <c r="A15" s="184" t="s">
        <v>30</v>
      </c>
      <c r="B15" s="92"/>
      <c r="C15" s="92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" spans="1:26">
      <c r="A16" s="184" t="s">
        <v>30</v>
      </c>
      <c r="B16" s="92"/>
      <c r="C16" s="92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" spans="1:2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" spans="1:2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" spans="1:2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" spans="1:2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2" spans="1:2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" spans="1:2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" spans="1:2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" spans="1:2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" spans="1:2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" spans="1: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" spans="1:2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" spans="1:2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" spans="1:2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" spans="1:2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" spans="1:2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" spans="1:2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" spans="1:2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" spans="1:26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" spans="1:26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" spans="1:2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" spans="1:26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" spans="1:26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" spans="1:26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" spans="1:26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" spans="1:26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" spans="1:26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" spans="1:26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" spans="1:26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" spans="1:2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" spans="1:2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" spans="1:26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" spans="1:26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" spans="1:26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" spans="1:26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" spans="1:26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" spans="1:26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" spans="1:26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" spans="1:26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" spans="1:26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" spans="1:2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" spans="1:26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" spans="1:26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" spans="1:26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" spans="1:26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" spans="1:26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" spans="1:26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" spans="1:26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" spans="1:26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" spans="1:26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" spans="1:2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" spans="1:26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" spans="1:26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" spans="1:26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" spans="1:26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" spans="1:26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" spans="1:26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" spans="1:26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" spans="1:26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" spans="1:26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" spans="1:2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" spans="1:26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" spans="1:26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" spans="1:26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" spans="1:26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" spans="1:26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" spans="1:26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" spans="1:26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" spans="1:26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" spans="1:26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" spans="1:2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" spans="1:26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" spans="1:26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" spans="1:26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" spans="1:26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" spans="1:26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" spans="1:26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" spans="1:26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" spans="1:26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" spans="1:26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" spans="1:2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" spans="1:26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" spans="1:26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" spans="1:26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" spans="1:26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" spans="1:26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" spans="1:26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" spans="1:26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" spans="1:26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" spans="1:26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" spans="1:2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" spans="1:26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" spans="1:26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" spans="1:26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" spans="1:26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" spans="1:26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" spans="1:26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" spans="1:26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" spans="1:26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" spans="1:26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" spans="1:2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" spans="1:26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" spans="1:26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" spans="1:26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" spans="1:26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" spans="1:26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" spans="1:26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" spans="1:26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" spans="1:26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" spans="1:26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" spans="1: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" spans="1:26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" spans="1:26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" spans="1:26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" spans="1:26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" spans="1:26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" spans="1:26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" spans="1:26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" spans="1:26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" spans="1:26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" spans="1:2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" spans="1:26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" spans="1:26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" spans="1:26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" spans="1:26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" spans="1:26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" spans="1:26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" spans="1:26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" spans="1:26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" spans="1:26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" spans="1:2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" spans="1:26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" spans="1:26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" spans="1:26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" spans="1:26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" spans="1:26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" spans="1:26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" spans="1:26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" spans="1:26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" spans="1:26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" spans="1:2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" spans="1:26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" spans="1:26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" spans="1:26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" spans="1:26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" spans="1:26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" spans="1:26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" spans="1:26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" spans="1:26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" spans="1:26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" spans="1:2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" spans="1:26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" spans="1:26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" spans="1:26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" spans="1:26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" spans="1:26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" spans="1:26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" spans="1:26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" spans="1:26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" spans="1:26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" spans="1:2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" spans="1:26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" spans="1:26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" spans="1:26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" spans="1:26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" spans="1:26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" spans="1:26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" spans="1:26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" spans="1:26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" spans="1:26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" spans="1:2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" spans="1:26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" spans="1:26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" spans="1:26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" spans="1:26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" spans="1:26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" spans="1:26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" spans="1:26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" spans="1:26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" spans="1:26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" spans="1:2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" spans="1:26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" spans="1:26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" spans="1:26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" spans="1:26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" spans="1:26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" spans="1:26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" spans="1:26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" spans="1:26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" spans="1:26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" spans="1:2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" spans="1:26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" spans="1:26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" spans="1:26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" spans="1:26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" spans="1:26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" spans="1:26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" spans="1:26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" spans="1:26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" spans="1:26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" spans="1:2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" spans="1:26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" spans="1:26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" spans="1:26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" spans="1:26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" spans="1:26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" spans="1:26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" spans="1:26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" spans="1:26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" spans="1:26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" spans="1: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" spans="1:26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" spans="1:26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" spans="1:26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" spans="1:26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" spans="1:26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" spans="1:26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" spans="1:26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" spans="1:26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" spans="1:26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" spans="1:2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" spans="1:26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" spans="1:26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" spans="1:26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" spans="1:26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" spans="1:26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" spans="1:26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" spans="1:26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" spans="1:26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" spans="1:26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" spans="1:2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" spans="1:26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" spans="1:26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" spans="1:26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" spans="1:26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" spans="1:26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" spans="1:26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" spans="1:26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" spans="1:26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" spans="1:26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" spans="1:2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" spans="1:26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" spans="1:26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" spans="1:26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" spans="1:26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" spans="1:26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" spans="1:26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" spans="1:26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" spans="1:26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" spans="1:26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" spans="1:2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" spans="1:26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" spans="1:26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" spans="1:26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" spans="1:26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" spans="1:26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" spans="1:26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" spans="1:26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" spans="1:26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" spans="1:26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" spans="1:2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" spans="1:26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" spans="1:26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" spans="1:26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" spans="1:26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" spans="1:26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" spans="1:26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" spans="1:26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" spans="1:26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" spans="1:26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" spans="1:2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" spans="1:26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" spans="1:26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" spans="1:26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" spans="1:26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" spans="1:26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" spans="1:26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" spans="1:26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" spans="1:26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" spans="1:26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" spans="1:2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" spans="1:26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" spans="1:26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" spans="1:26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" spans="1:26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" spans="1:26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" spans="1:26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" spans="1:26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" spans="1:26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" spans="1:26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" spans="1:2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" spans="1:26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" spans="1:26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" spans="1:26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" spans="1:26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" spans="1:26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" spans="1:26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" spans="1:26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" spans="1:26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" spans="1:26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" spans="1:2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" spans="1:26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" spans="1:26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" spans="1:26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" spans="1:26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" spans="1:26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" spans="1:26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" spans="1:26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" spans="1:26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" spans="1:26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" spans="1: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" spans="1:26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" spans="1:26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" spans="1:26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" spans="1:26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" spans="1:26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" spans="1:26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" spans="1:26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" spans="1:26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" spans="1:26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" spans="1:2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" spans="1:26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" spans="1:26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" spans="1:26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" spans="1:26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" spans="1:26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" spans="1:26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" spans="1:26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" spans="1:26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" spans="1:26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" spans="1:2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" spans="1:26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" spans="1:26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" spans="1:26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" spans="1:26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" spans="1:26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" spans="1:26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" spans="1:26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" spans="1:26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" spans="1:26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" spans="1:2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" spans="1:26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" spans="1:26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" spans="1:26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" spans="1:26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" spans="1:26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" spans="1:26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" spans="1:26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" spans="1:26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" spans="1:26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" spans="1:2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" spans="1:26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" spans="1:26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" spans="1:26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" spans="1:26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" spans="1:26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" spans="1:26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" spans="1:26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" spans="1:26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" spans="1:26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" spans="1:2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" spans="1:26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" spans="1:26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" spans="1:26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" spans="1:26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" spans="1:26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" spans="1:26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" spans="1:26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" spans="1:26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" spans="1:26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" spans="1:2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" spans="1:26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" spans="1:26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" spans="1:26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" spans="1:26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" spans="1:26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" spans="1:26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" spans="1:26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" spans="1:26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" spans="1:26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" spans="1:2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" spans="1:26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" spans="1:26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" spans="1:26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" spans="1:26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" spans="1:26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" spans="1:26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" spans="1:26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" spans="1:26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" spans="1:26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" spans="1:2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" spans="1:26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" spans="1:26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" spans="1:26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" spans="1:26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" spans="1:26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" spans="1:26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" spans="1:26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" spans="1:26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" spans="1:26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" spans="1:2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" spans="1:26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" spans="1:26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" spans="1:26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" spans="1:26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" spans="1:26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" spans="1:26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" spans="1:26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" spans="1:26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" spans="1:26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" spans="1: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" spans="1:26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" spans="1:26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" spans="1:26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" spans="1:26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" spans="1:26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" spans="1:26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" spans="1:26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" spans="1:26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" spans="1:26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" spans="1:2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" spans="1:26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" spans="1:26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" spans="1:26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" spans="1:26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" spans="1:26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" spans="1:26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" spans="1:26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" spans="1:26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" spans="1:26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" spans="1:2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" spans="1:26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" spans="1:26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" spans="1:26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" spans="1:26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" spans="1:26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" spans="1:26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" spans="1:26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" spans="1:26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" spans="1:26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" spans="1:2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" spans="1:26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" spans="1:26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" spans="1:26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" spans="1:26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" spans="1:26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" spans="1:26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" spans="1:26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" spans="1:26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" spans="1:26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" spans="1:2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" spans="1:26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" spans="1:26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" spans="1:26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" spans="1:26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" spans="1:26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" spans="1:26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" spans="1:26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" spans="1:26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" spans="1:26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" spans="1:2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" spans="1:26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" spans="1:26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" spans="1:26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" spans="1:26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" spans="1:26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" spans="1:26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" spans="1:26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" spans="1:26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" spans="1:26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" spans="1:2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" spans="1:26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" spans="1:26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" spans="1:26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" spans="1:26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" spans="1:26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" spans="1:26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" spans="1:26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" spans="1:26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" spans="1:26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" spans="1:2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" spans="1:26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" spans="1:26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" spans="1:26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" spans="1:26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" spans="1:26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" spans="1:26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" spans="1:26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" spans="1:26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" spans="1:26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" spans="1:2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" spans="1:26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" spans="1:26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" spans="1:26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" spans="1:26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" spans="1:26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" spans="1:26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" spans="1:26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" spans="1:26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" spans="1:26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" spans="1:2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" spans="1:26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" spans="1:26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" spans="1:26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" spans="1:26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" spans="1:26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" spans="1:26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" spans="1:26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" spans="1:26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" spans="1:26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" spans="1: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" spans="1:26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" spans="1:26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" spans="1:26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" spans="1:26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" spans="1:26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" spans="1:26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" spans="1:26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" spans="1:26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" spans="1:26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" spans="1:2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" spans="1:26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" spans="1:26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" spans="1:26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" spans="1:26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" spans="1:26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" spans="1:26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" spans="1:26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" spans="1:26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" spans="1:26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" spans="1:2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" spans="1:26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" spans="1:26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" spans="1:26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" spans="1:26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" spans="1:26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" spans="1:26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" spans="1:26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" spans="1:26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" spans="1:26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" spans="1:2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" spans="1:26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" spans="1:26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" spans="1:26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" spans="1:26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" spans="1:26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" spans="1:26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" spans="1:26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" spans="1:26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" spans="1:26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" spans="1:2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" spans="1:26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" spans="1:26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" spans="1:26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" spans="1:26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" spans="1:26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" spans="1:26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" spans="1:26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" spans="1:26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" spans="1:26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" spans="1:2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" spans="1:26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" spans="1:26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" spans="1:26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" spans="1:26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" spans="1:26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" spans="1:26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" spans="1:26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" spans="1:26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" spans="1:26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" spans="1:2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" spans="1:26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" spans="1:26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" spans="1:26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" spans="1:26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" spans="1:26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" spans="1:26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" spans="1:26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" spans="1:26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" spans="1:26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" spans="1:2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" spans="1:26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" spans="1:26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" spans="1:26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" spans="1:26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" spans="1:26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" spans="1:26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" spans="1:26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" spans="1:26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" spans="1:26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" spans="1:2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" spans="1:26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" spans="1:26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" spans="1:26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" spans="1:26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" spans="1:26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" spans="1:26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" spans="1:26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" spans="1:26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" spans="1:26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" spans="1:2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" spans="1:26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" spans="1:26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" spans="1:26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" spans="1:26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" spans="1:26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" spans="1:26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" spans="1:26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" spans="1:26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" spans="1:26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" spans="1: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" spans="1:26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" spans="1:26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" spans="1:26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" spans="1:26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" spans="1:26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" spans="1:26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" spans="1:26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" spans="1:26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" spans="1:26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" spans="1:2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" spans="1:26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" spans="1:26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" spans="1:26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" spans="1:26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" spans="1:26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" spans="1:26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" spans="1:26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" spans="1:26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" spans="1:26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" spans="1:2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" spans="1:26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" spans="1:26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" spans="1:26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" spans="1:26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" spans="1:26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" spans="1:26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" spans="1:26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" spans="1:26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" spans="1:26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" spans="1:2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" spans="1:26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" spans="1:26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" spans="1:26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" spans="1:26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" spans="1:26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" spans="1:26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" spans="1:26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" spans="1:26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" spans="1:26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" spans="1:2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" spans="1:26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" spans="1:26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" spans="1:26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" spans="1:26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" spans="1:26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" spans="1:26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" spans="1:26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" spans="1:26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" spans="1:26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" spans="1:2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" spans="1:26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" spans="1:26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" spans="1:26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" spans="1:26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" spans="1:26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" spans="1:26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" spans="1:26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" spans="1:26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" spans="1:26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" spans="1:2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" spans="1:26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" spans="1:26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" spans="1:26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" spans="1:26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" spans="1:26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" spans="1:26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" spans="1:26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" spans="1:26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" spans="1:26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" spans="1:2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" spans="1:26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" spans="1:26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" spans="1:26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" spans="1:26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" spans="1:26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" spans="1:26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" spans="1:26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" spans="1:26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" spans="1:26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" spans="1:2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" spans="1:26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" spans="1:26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" spans="1:26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" spans="1:26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" spans="1:26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" spans="1:26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" spans="1:26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" spans="1:26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" spans="1:26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" spans="1:2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" spans="1:26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" spans="1:26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" spans="1:26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" spans="1:26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" spans="1:26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" spans="1:26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" spans="1:26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" spans="1:26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" spans="1:26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" spans="1: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" spans="1:26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" spans="1:26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" spans="1:26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" spans="1:26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" spans="1:26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" spans="1:26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" spans="1:26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" spans="1:26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" spans="1:26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" spans="1:2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" spans="1:26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" spans="1:26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" spans="1:26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" spans="1:26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" spans="1:26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" spans="1:26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" spans="1:26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" spans="1:26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" spans="1:26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" spans="1:2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" spans="1:26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" spans="1:26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" spans="1:26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" spans="1:26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" spans="1:26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" spans="1:26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" spans="1:26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" spans="1:26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" spans="1:26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" spans="1:2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" spans="1:26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" spans="1:26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" spans="1:26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" spans="1:26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" spans="1:26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" spans="1:26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" spans="1:26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" spans="1:26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" spans="1:26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" spans="1:2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" spans="1:26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" spans="1:26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" spans="1:26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" spans="1:26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" spans="1:26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" spans="1:26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" spans="1:26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" spans="1:26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" spans="1:26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" spans="1:2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" spans="1:26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" spans="1:26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" spans="1:26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" spans="1:26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" spans="1:26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" spans="1:26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" spans="1:26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" spans="1:26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" spans="1:26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" spans="1:2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" spans="1:26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" spans="1:26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" spans="1:26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" spans="1:26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" spans="1:26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" spans="1:26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" spans="1:26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" spans="1:26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" spans="1:26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" spans="1:2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" spans="1:26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" spans="1:26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" spans="1:26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" spans="1:26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" spans="1:26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" spans="1:26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" spans="1:26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" spans="1:26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" spans="1:26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" spans="1:2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" spans="1:26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" spans="1:26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" spans="1:26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" spans="1:26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" spans="1:26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" spans="1:26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" spans="1:26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" spans="1:26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" spans="1:26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" spans="1:2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" spans="1:26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" spans="1:26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" spans="1:26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" spans="1:26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" spans="1:26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" spans="1:26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" spans="1:26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" spans="1:26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" spans="1:26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" spans="1: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" spans="1:26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" spans="1:26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" spans="1:26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" spans="1:26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" spans="1:26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" spans="1:26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" spans="1:26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" spans="1:26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" spans="1:26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" spans="1:2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" spans="1:26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" spans="1:26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" spans="1:26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" spans="1:26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" spans="1:26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" spans="1:26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" spans="1:26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" spans="1:26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" spans="1:26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" spans="1:2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" spans="1:26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" spans="1:26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" spans="1:26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" spans="1:26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" spans="1:26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" spans="1:26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" spans="1:26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" spans="1:26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" spans="1:26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" spans="1:2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" spans="1:26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" spans="1:26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" spans="1:26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" spans="1:26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" spans="1:26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" spans="1:26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" spans="1:26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" spans="1:26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" spans="1:26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" spans="1:2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" spans="1:26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" spans="1:26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" spans="1:26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" spans="1:26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" spans="1:26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" spans="1:26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" spans="1:26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" spans="1:26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" spans="1:26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" spans="1:2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" spans="1:26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" spans="1:26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" spans="1:26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" spans="1:26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" spans="1:26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" spans="1:26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" spans="1:26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" spans="1:26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" spans="1:26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" spans="1:2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" spans="1:26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" spans="1:26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" spans="1:26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" spans="1:26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" spans="1:26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" spans="1:26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" spans="1:26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" spans="1:26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" spans="1:26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" spans="1:2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" spans="1:26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" spans="1:26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" spans="1:26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" spans="1:26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" spans="1:26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" spans="1:26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" spans="1:26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" spans="1:26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" spans="1:26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" spans="1:2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" spans="1:26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" spans="1:26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" spans="1:26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" spans="1:26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" spans="1:26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" spans="1:26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" spans="1:26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" spans="1:26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" spans="1:26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" spans="1:2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" spans="1:26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" spans="1:26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" spans="1:26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" spans="1:26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" spans="1:26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" spans="1:26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" spans="1:26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" spans="1:26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" spans="1:26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" spans="1: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" spans="1:26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" spans="1:26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" spans="1:26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" spans="1:26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" spans="1:26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" spans="1:26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" spans="1:26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" spans="1:26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" spans="1:26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" spans="1:2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" spans="1:26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" spans="1:26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" spans="1:26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" spans="1:26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" spans="1:26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" spans="1:26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" spans="1:26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" spans="1:26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" spans="1:26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" spans="1:2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" spans="1:26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" spans="1:26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" spans="1:26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" spans="1:26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" spans="1:26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" spans="1:26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" spans="1:26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" spans="1:26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" spans="1:26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" spans="1:2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" spans="1:26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" spans="1:26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" spans="1:26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" spans="1:26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" spans="1:26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" spans="1:26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" spans="1:26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" spans="1:26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" spans="1:26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" spans="1:2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" spans="1:26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" spans="1:26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" spans="1:26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" spans="1:26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" spans="1:26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" spans="1:26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" spans="1:26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" spans="1:26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" spans="1:26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" spans="1:2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" spans="1:26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" spans="1:26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" spans="1:26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" spans="1:26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" spans="1:26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" spans="1:26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" spans="1:26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" spans="1:26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" spans="1:26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" spans="1:2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" spans="1:26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" spans="1:26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" spans="1:26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" spans="1:26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" spans="1:26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" spans="1:26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" spans="1:26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" spans="1:26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" spans="1:26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" spans="1:2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" spans="1:26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" spans="1:26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</sheetData>
  <mergeCells count="6">
    <mergeCell ref="A1:C1"/>
    <mergeCell ref="A2:C2"/>
    <mergeCell ref="A3:C3"/>
    <mergeCell ref="A4:C4"/>
    <mergeCell ref="A5:C5"/>
    <mergeCell ref="B6:C6"/>
  </mergeCells>
  <hyperlinks>
    <hyperlink ref="B7" r:id="rId1" display="Office Green - Plant Pals Project Charter"/>
    <hyperlink ref="B8" r:id="rId2" display="Office Green - Plant Pals SoW"/>
    <hyperlink ref="B9" r:id="rId3" display="Office Green - Plant Pals RMP"/>
    <hyperlink ref="B10" location="'Project Schedule'!A1" display="Office Green - Plant Pals Project Schedule"/>
    <hyperlink ref="B11" location="Budget!A1" display="Office Green - Plant Pals Budget"/>
    <hyperlink ref="B12" location="'Communication Plan'!A1" display="Office Green - Plant Pals Communication Plan"/>
    <hyperlink ref="B13" r:id="rId4" display="Office Green Plant Pals - Google Drive"/>
    <hyperlink ref="B14" location="'RACI Chart'!A1" display="Office Green - Plant Pals RACI Chart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45F06"/>
    <outlinePr summaryBelow="0" summaryRight="0"/>
  </sheetPr>
  <dimension ref="A1:CT1000"/>
  <sheetViews>
    <sheetView workbookViewId="0">
      <selection activeCell="A1" sqref="A1"/>
    </sheetView>
  </sheetViews>
  <sheetFormatPr defaultColWidth="12.6339285714286" defaultRowHeight="15.75" customHeight="1"/>
  <cols>
    <col min="1" max="1" width="4.25" customWidth="1"/>
    <col min="2" max="2" width="11.1339285714286" customWidth="1"/>
    <col min="3" max="3" width="59.3839285714286" customWidth="1"/>
    <col min="4" max="4" width="24.3839285714286" customWidth="1"/>
    <col min="5" max="6" width="10.5" customWidth="1"/>
    <col min="7" max="7" width="8.63392857142857" customWidth="1"/>
    <col min="9" max="38" width="3" customWidth="1"/>
    <col min="39" max="98" width="3.38392857142857" customWidth="1"/>
  </cols>
  <sheetData>
    <row r="1" ht="21" customHeight="1" spans="1:83">
      <c r="A1" s="19"/>
      <c r="B1" s="91"/>
      <c r="C1" s="91"/>
      <c r="D1" s="91"/>
      <c r="E1" s="91"/>
      <c r="F1" s="19"/>
      <c r="G1" s="19"/>
      <c r="H1" s="91"/>
      <c r="I1" s="91"/>
      <c r="J1" s="91"/>
      <c r="K1" s="91"/>
      <c r="L1" s="19"/>
      <c r="M1" s="91"/>
      <c r="N1" s="91"/>
      <c r="O1" s="91"/>
      <c r="P1" s="91"/>
      <c r="Q1" s="91"/>
      <c r="R1" s="91"/>
      <c r="S1" s="19"/>
      <c r="T1" s="19"/>
      <c r="U1" s="19"/>
      <c r="V1" s="19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ht="21" customHeight="1" spans="1:83">
      <c r="A2" s="19"/>
      <c r="B2" s="91"/>
      <c r="C2" s="91"/>
      <c r="D2" s="91"/>
      <c r="E2" s="91"/>
      <c r="F2" s="19"/>
      <c r="G2" s="19"/>
      <c r="H2" s="91"/>
      <c r="I2" s="91"/>
      <c r="J2" s="91"/>
      <c r="K2" s="91"/>
      <c r="L2" s="19"/>
      <c r="M2" s="91"/>
      <c r="N2" s="91"/>
      <c r="O2" s="91"/>
      <c r="P2" s="91"/>
      <c r="Q2" s="91"/>
      <c r="R2" s="91"/>
      <c r="S2" s="19"/>
      <c r="T2" s="19"/>
      <c r="U2" s="19"/>
      <c r="V2" s="19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</row>
    <row r="3" ht="21" customHeight="1" spans="1:83">
      <c r="A3" s="19"/>
      <c r="B3" s="91"/>
      <c r="C3" s="91"/>
      <c r="D3" s="91"/>
      <c r="E3" s="91"/>
      <c r="F3" s="19"/>
      <c r="G3" s="19"/>
      <c r="H3" s="91"/>
      <c r="I3" s="91"/>
      <c r="J3" s="91"/>
      <c r="K3" s="91"/>
      <c r="L3" s="19"/>
      <c r="M3" s="91"/>
      <c r="N3" s="91"/>
      <c r="O3" s="91"/>
      <c r="P3" s="91"/>
      <c r="Q3" s="91"/>
      <c r="R3" s="91"/>
      <c r="S3" s="19"/>
      <c r="T3" s="19"/>
      <c r="U3" s="19"/>
      <c r="V3" s="19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</row>
    <row r="4" ht="21" customHeight="1" spans="1:83">
      <c r="A4" s="19"/>
      <c r="B4" s="91"/>
      <c r="C4" s="91"/>
      <c r="D4" s="91"/>
      <c r="E4" s="91"/>
      <c r="F4" s="19"/>
      <c r="G4" s="19"/>
      <c r="H4" s="91"/>
      <c r="I4" s="91"/>
      <c r="J4" s="91"/>
      <c r="K4" s="91"/>
      <c r="L4" s="19"/>
      <c r="M4" s="91"/>
      <c r="N4" s="91"/>
      <c r="O4" s="91"/>
      <c r="P4" s="91"/>
      <c r="Q4" s="91"/>
      <c r="R4" s="91"/>
      <c r="S4" s="19"/>
      <c r="T4" s="19"/>
      <c r="U4" s="19"/>
      <c r="V4" s="19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</row>
    <row r="5" ht="21" customHeight="1" spans="1:83">
      <c r="A5" s="19"/>
      <c r="B5" s="91"/>
      <c r="C5" s="91"/>
      <c r="D5" s="91"/>
      <c r="E5" s="91"/>
      <c r="F5" s="19"/>
      <c r="G5" s="19"/>
      <c r="H5" s="91"/>
      <c r="I5" s="91"/>
      <c r="J5" s="91"/>
      <c r="K5" s="91"/>
      <c r="L5" s="19"/>
      <c r="M5" s="91"/>
      <c r="N5" s="91"/>
      <c r="O5" s="91"/>
      <c r="P5" s="91"/>
      <c r="Q5" s="91"/>
      <c r="R5" s="91"/>
      <c r="S5" s="19"/>
      <c r="T5" s="19"/>
      <c r="U5" s="19"/>
      <c r="V5" s="19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</row>
    <row r="6" ht="21" customHeight="1" spans="1:83">
      <c r="A6" s="19"/>
      <c r="B6" s="91"/>
      <c r="C6" s="91"/>
      <c r="D6" s="92"/>
      <c r="E6" s="91"/>
      <c r="F6" s="19"/>
      <c r="G6" s="19"/>
      <c r="H6" s="91"/>
      <c r="I6" s="91"/>
      <c r="J6" s="91"/>
      <c r="K6" s="91"/>
      <c r="L6" s="19"/>
      <c r="M6" s="91"/>
      <c r="N6" s="91"/>
      <c r="O6" s="91"/>
      <c r="P6" s="91"/>
      <c r="Q6" s="91"/>
      <c r="R6" s="91"/>
      <c r="S6" s="19"/>
      <c r="T6" s="19"/>
      <c r="U6" s="19"/>
      <c r="V6" s="19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</row>
    <row r="7" ht="34.4" spans="1:83">
      <c r="A7" s="93"/>
      <c r="B7" s="94" t="s">
        <v>31</v>
      </c>
      <c r="I7" s="96"/>
      <c r="N7" s="141"/>
      <c r="O7" s="141"/>
      <c r="P7" s="141"/>
      <c r="Q7" s="141"/>
      <c r="R7" s="141"/>
      <c r="S7" s="9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</row>
    <row r="8" ht="21" customHeight="1" spans="1:98">
      <c r="A8" s="25"/>
      <c r="B8" s="25"/>
      <c r="C8" s="92"/>
      <c r="D8" s="92"/>
      <c r="E8" s="92"/>
      <c r="F8" s="92"/>
      <c r="G8" s="92"/>
      <c r="H8" s="9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</row>
    <row r="9" ht="21" customHeight="1" spans="1:98">
      <c r="A9" s="19"/>
      <c r="B9" s="95" t="s">
        <v>32</v>
      </c>
      <c r="D9" s="96"/>
      <c r="H9" s="92"/>
      <c r="I9" s="95" t="s">
        <v>33</v>
      </c>
      <c r="N9" s="142" t="s">
        <v>34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</row>
    <row r="10" ht="21" customHeight="1" spans="1:98">
      <c r="A10" s="19"/>
      <c r="B10" s="95" t="s">
        <v>35</v>
      </c>
      <c r="D10" s="96"/>
      <c r="H10" s="25"/>
      <c r="I10" s="95" t="s">
        <v>36</v>
      </c>
      <c r="N10" s="143" t="s">
        <v>37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</row>
    <row r="11" ht="21" customHeight="1" spans="1:98">
      <c r="A11" s="19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</row>
    <row r="12" ht="21" customHeight="1" spans="1:98">
      <c r="A12" s="19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</row>
    <row r="13" ht="17.25" customHeight="1" spans="1:98">
      <c r="A13" s="19"/>
      <c r="B13" s="97" t="s">
        <v>38</v>
      </c>
      <c r="C13" s="98" t="s">
        <v>39</v>
      </c>
      <c r="D13" s="98" t="s">
        <v>40</v>
      </c>
      <c r="E13" s="98" t="s">
        <v>41</v>
      </c>
      <c r="F13" s="98" t="s">
        <v>42</v>
      </c>
      <c r="G13" s="98" t="s">
        <v>43</v>
      </c>
      <c r="H13" s="98" t="s">
        <v>44</v>
      </c>
      <c r="I13" s="117" t="s">
        <v>45</v>
      </c>
      <c r="AM13" s="154" t="s">
        <v>46</v>
      </c>
      <c r="BB13" s="161" t="s">
        <v>47</v>
      </c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</row>
    <row r="14" ht="17.25" customHeight="1" spans="1:98">
      <c r="A14" s="19"/>
      <c r="B14" s="99"/>
      <c r="C14" s="99"/>
      <c r="D14" s="99"/>
      <c r="E14" s="99"/>
      <c r="F14" s="99"/>
      <c r="G14" s="99"/>
      <c r="H14" s="99"/>
      <c r="I14" s="118" t="s">
        <v>48</v>
      </c>
      <c r="N14" s="144" t="s">
        <v>49</v>
      </c>
      <c r="S14" s="118" t="s">
        <v>50</v>
      </c>
      <c r="X14" s="144" t="s">
        <v>51</v>
      </c>
      <c r="AC14" s="118" t="s">
        <v>52</v>
      </c>
      <c r="AH14" s="144" t="s">
        <v>53</v>
      </c>
      <c r="AM14" s="118" t="s">
        <v>54</v>
      </c>
      <c r="AR14" s="144" t="s">
        <v>55</v>
      </c>
      <c r="AW14" s="118" t="s">
        <v>56</v>
      </c>
      <c r="BB14" s="144" t="s">
        <v>57</v>
      </c>
      <c r="BG14" s="118" t="s">
        <v>58</v>
      </c>
      <c r="BL14" s="144" t="s">
        <v>59</v>
      </c>
      <c r="BQ14" s="118" t="s">
        <v>60</v>
      </c>
      <c r="BV14" s="144" t="s">
        <v>61</v>
      </c>
      <c r="CA14" s="118" t="s">
        <v>62</v>
      </c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</row>
    <row r="15" ht="17.25" customHeight="1" spans="1:98">
      <c r="A15" s="19"/>
      <c r="B15" s="99"/>
      <c r="C15" s="99"/>
      <c r="D15" s="99"/>
      <c r="E15" s="99"/>
      <c r="F15" s="99"/>
      <c r="G15" s="99"/>
      <c r="H15" s="99"/>
      <c r="I15" s="119" t="s">
        <v>63</v>
      </c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53"/>
      <c r="AF15" s="119" t="s">
        <v>64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53"/>
      <c r="BB15" s="119" t="s">
        <v>65</v>
      </c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53"/>
      <c r="BW15" s="119" t="s">
        <v>66</v>
      </c>
      <c r="BX15" s="120"/>
      <c r="BY15" s="120"/>
      <c r="BZ15" s="120"/>
      <c r="CA15" s="120"/>
      <c r="CB15" s="120"/>
      <c r="CC15" s="120"/>
      <c r="CD15" s="120"/>
      <c r="CE15" s="120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</row>
    <row r="16" ht="21" customHeight="1" spans="1:98">
      <c r="A16" s="19"/>
      <c r="B16" s="99"/>
      <c r="C16" s="99"/>
      <c r="D16" s="99"/>
      <c r="E16" s="99"/>
      <c r="F16" s="99"/>
      <c r="G16" s="99"/>
      <c r="H16" s="99"/>
      <c r="I16" s="121" t="s">
        <v>67</v>
      </c>
      <c r="J16" s="122" t="s">
        <v>68</v>
      </c>
      <c r="K16" s="123" t="s">
        <v>69</v>
      </c>
      <c r="L16" s="123" t="s">
        <v>70</v>
      </c>
      <c r="M16" s="121" t="s">
        <v>71</v>
      </c>
      <c r="N16" s="121" t="s">
        <v>67</v>
      </c>
      <c r="O16" s="122" t="s">
        <v>68</v>
      </c>
      <c r="P16" s="123" t="s">
        <v>69</v>
      </c>
      <c r="Q16" s="123" t="s">
        <v>70</v>
      </c>
      <c r="R16" s="121" t="s">
        <v>71</v>
      </c>
      <c r="S16" s="121" t="s">
        <v>67</v>
      </c>
      <c r="T16" s="121" t="s">
        <v>68</v>
      </c>
      <c r="U16" s="121" t="s">
        <v>69</v>
      </c>
      <c r="V16" s="121" t="s">
        <v>70</v>
      </c>
      <c r="W16" s="121" t="s">
        <v>71</v>
      </c>
      <c r="X16" s="121" t="s">
        <v>67</v>
      </c>
      <c r="Y16" s="121" t="s">
        <v>68</v>
      </c>
      <c r="Z16" s="121" t="s">
        <v>69</v>
      </c>
      <c r="AA16" s="121" t="s">
        <v>70</v>
      </c>
      <c r="AB16" s="121" t="s">
        <v>71</v>
      </c>
      <c r="AC16" s="121" t="s">
        <v>67</v>
      </c>
      <c r="AD16" s="121" t="s">
        <v>68</v>
      </c>
      <c r="AE16" s="121" t="s">
        <v>69</v>
      </c>
      <c r="AF16" s="121" t="s">
        <v>70</v>
      </c>
      <c r="AG16" s="121" t="s">
        <v>71</v>
      </c>
      <c r="AH16" s="121" t="s">
        <v>67</v>
      </c>
      <c r="AI16" s="121" t="s">
        <v>68</v>
      </c>
      <c r="AJ16" s="121" t="s">
        <v>69</v>
      </c>
      <c r="AK16" s="121" t="s">
        <v>70</v>
      </c>
      <c r="AL16" s="121" t="s">
        <v>71</v>
      </c>
      <c r="AM16" s="155" t="s">
        <v>67</v>
      </c>
      <c r="AN16" s="155" t="s">
        <v>68</v>
      </c>
      <c r="AO16" s="155" t="s">
        <v>69</v>
      </c>
      <c r="AP16" s="155" t="s">
        <v>70</v>
      </c>
      <c r="AQ16" s="155" t="s">
        <v>71</v>
      </c>
      <c r="AR16" s="155" t="s">
        <v>67</v>
      </c>
      <c r="AS16" s="155" t="s">
        <v>68</v>
      </c>
      <c r="AT16" s="155" t="s">
        <v>69</v>
      </c>
      <c r="AU16" s="155" t="s">
        <v>70</v>
      </c>
      <c r="AV16" s="155" t="s">
        <v>71</v>
      </c>
      <c r="AW16" s="155" t="s">
        <v>67</v>
      </c>
      <c r="AX16" s="155" t="s">
        <v>68</v>
      </c>
      <c r="AY16" s="155" t="s">
        <v>69</v>
      </c>
      <c r="AZ16" s="155" t="s">
        <v>70</v>
      </c>
      <c r="BA16" s="155" t="s">
        <v>71</v>
      </c>
      <c r="BB16" s="162" t="s">
        <v>67</v>
      </c>
      <c r="BC16" s="162" t="s">
        <v>68</v>
      </c>
      <c r="BD16" s="162" t="s">
        <v>69</v>
      </c>
      <c r="BE16" s="162" t="s">
        <v>70</v>
      </c>
      <c r="BF16" s="162" t="s">
        <v>71</v>
      </c>
      <c r="BG16" s="162" t="s">
        <v>67</v>
      </c>
      <c r="BH16" s="162" t="s">
        <v>68</v>
      </c>
      <c r="BI16" s="162" t="s">
        <v>69</v>
      </c>
      <c r="BJ16" s="162" t="s">
        <v>70</v>
      </c>
      <c r="BK16" s="162" t="s">
        <v>71</v>
      </c>
      <c r="BL16" s="162" t="s">
        <v>67</v>
      </c>
      <c r="BM16" s="162" t="s">
        <v>68</v>
      </c>
      <c r="BN16" s="162" t="s">
        <v>69</v>
      </c>
      <c r="BO16" s="162" t="s">
        <v>70</v>
      </c>
      <c r="BP16" s="162" t="s">
        <v>71</v>
      </c>
      <c r="BQ16" s="162" t="s">
        <v>67</v>
      </c>
      <c r="BR16" s="162" t="s">
        <v>68</v>
      </c>
      <c r="BS16" s="162" t="s">
        <v>69</v>
      </c>
      <c r="BT16" s="162" t="s">
        <v>70</v>
      </c>
      <c r="BU16" s="162" t="s">
        <v>71</v>
      </c>
      <c r="BV16" s="162" t="s">
        <v>67</v>
      </c>
      <c r="BW16" s="162" t="s">
        <v>68</v>
      </c>
      <c r="BX16" s="162" t="s">
        <v>69</v>
      </c>
      <c r="BY16" s="162" t="s">
        <v>70</v>
      </c>
      <c r="BZ16" s="162" t="s">
        <v>71</v>
      </c>
      <c r="CA16" s="162" t="s">
        <v>67</v>
      </c>
      <c r="CB16" s="162" t="s">
        <v>68</v>
      </c>
      <c r="CC16" s="162" t="s">
        <v>69</v>
      </c>
      <c r="CD16" s="162" t="s">
        <v>70</v>
      </c>
      <c r="CE16" s="162" t="s">
        <v>71</v>
      </c>
      <c r="CF16" s="96"/>
      <c r="CG16" s="167"/>
      <c r="CH16" s="168"/>
      <c r="CI16" s="168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</row>
    <row r="17" ht="14" outlineLevel="1" spans="1:98">
      <c r="A17" s="19"/>
      <c r="B17" s="100">
        <v>1</v>
      </c>
      <c r="C17" s="101" t="s">
        <v>72</v>
      </c>
      <c r="D17" s="102"/>
      <c r="E17" s="108"/>
      <c r="F17" s="108"/>
      <c r="G17" s="102"/>
      <c r="H17" s="109"/>
      <c r="I17" s="124">
        <v>1</v>
      </c>
      <c r="J17" s="125">
        <v>2</v>
      </c>
      <c r="K17" s="126">
        <v>3</v>
      </c>
      <c r="L17" s="126">
        <v>4</v>
      </c>
      <c r="M17" s="126">
        <v>5</v>
      </c>
      <c r="N17" s="126">
        <v>8</v>
      </c>
      <c r="O17" s="126">
        <v>9</v>
      </c>
      <c r="P17" s="126">
        <v>10</v>
      </c>
      <c r="Q17" s="126">
        <v>11</v>
      </c>
      <c r="R17" s="126">
        <v>12</v>
      </c>
      <c r="S17" s="117">
        <v>15</v>
      </c>
      <c r="T17" s="117">
        <v>16</v>
      </c>
      <c r="U17" s="117">
        <v>17</v>
      </c>
      <c r="V17" s="117">
        <v>18</v>
      </c>
      <c r="W17" s="117">
        <v>19</v>
      </c>
      <c r="X17" s="117">
        <v>22</v>
      </c>
      <c r="Y17" s="117">
        <v>23</v>
      </c>
      <c r="Z17" s="117">
        <v>24</v>
      </c>
      <c r="AA17" s="117">
        <v>25</v>
      </c>
      <c r="AB17" s="117">
        <v>26</v>
      </c>
      <c r="AC17" s="117">
        <v>29</v>
      </c>
      <c r="AD17" s="117">
        <v>30</v>
      </c>
      <c r="AE17" s="117">
        <v>31</v>
      </c>
      <c r="AF17" s="117">
        <v>1</v>
      </c>
      <c r="AG17" s="117">
        <v>2</v>
      </c>
      <c r="AH17" s="117">
        <v>5</v>
      </c>
      <c r="AI17" s="117">
        <v>6</v>
      </c>
      <c r="AJ17" s="117">
        <v>7</v>
      </c>
      <c r="AK17" s="117">
        <v>8</v>
      </c>
      <c r="AL17" s="117">
        <v>9</v>
      </c>
      <c r="AM17" s="154">
        <v>12</v>
      </c>
      <c r="AN17" s="154">
        <v>13</v>
      </c>
      <c r="AO17" s="154">
        <v>14</v>
      </c>
      <c r="AP17" s="154">
        <v>15</v>
      </c>
      <c r="AQ17" s="154">
        <v>16</v>
      </c>
      <c r="AR17" s="154">
        <v>19</v>
      </c>
      <c r="AS17" s="154">
        <v>20</v>
      </c>
      <c r="AT17" s="154">
        <v>21</v>
      </c>
      <c r="AU17" s="154">
        <v>22</v>
      </c>
      <c r="AV17" s="154">
        <v>23</v>
      </c>
      <c r="AW17" s="154">
        <v>26</v>
      </c>
      <c r="AX17" s="154">
        <v>27</v>
      </c>
      <c r="AY17" s="154">
        <v>28</v>
      </c>
      <c r="AZ17" s="154">
        <v>29</v>
      </c>
      <c r="BA17" s="154">
        <v>30</v>
      </c>
      <c r="BB17" s="161">
        <v>3</v>
      </c>
      <c r="BC17" s="161">
        <v>4</v>
      </c>
      <c r="BD17" s="161">
        <v>5</v>
      </c>
      <c r="BE17" s="161">
        <v>6</v>
      </c>
      <c r="BF17" s="161">
        <v>7</v>
      </c>
      <c r="BG17" s="161">
        <v>10</v>
      </c>
      <c r="BH17" s="161">
        <v>11</v>
      </c>
      <c r="BI17" s="161">
        <v>12</v>
      </c>
      <c r="BJ17" s="161">
        <v>13</v>
      </c>
      <c r="BK17" s="161">
        <v>14</v>
      </c>
      <c r="BL17" s="161">
        <v>17</v>
      </c>
      <c r="BM17" s="161">
        <v>18</v>
      </c>
      <c r="BN17" s="161">
        <v>19</v>
      </c>
      <c r="BO17" s="161">
        <v>20</v>
      </c>
      <c r="BP17" s="161">
        <v>21</v>
      </c>
      <c r="BQ17" s="161">
        <v>24</v>
      </c>
      <c r="BR17" s="161">
        <v>25</v>
      </c>
      <c r="BS17" s="161">
        <v>26</v>
      </c>
      <c r="BT17" s="161">
        <v>27</v>
      </c>
      <c r="BU17" s="161">
        <v>28</v>
      </c>
      <c r="BV17" s="161">
        <v>31</v>
      </c>
      <c r="BW17" s="161">
        <v>1</v>
      </c>
      <c r="BX17" s="161">
        <v>2</v>
      </c>
      <c r="BY17" s="161">
        <v>3</v>
      </c>
      <c r="BZ17" s="161">
        <v>4</v>
      </c>
      <c r="CA17" s="161">
        <v>7</v>
      </c>
      <c r="CB17" s="161">
        <v>8</v>
      </c>
      <c r="CC17" s="161">
        <v>9</v>
      </c>
      <c r="CD17" s="161">
        <v>10</v>
      </c>
      <c r="CE17" s="161">
        <v>11</v>
      </c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</row>
    <row r="18" ht="17.25" customHeight="1" outlineLevel="1" spans="1:98">
      <c r="A18" s="19"/>
      <c r="B18" s="103">
        <v>1.1</v>
      </c>
      <c r="C18" s="103" t="s">
        <v>73</v>
      </c>
      <c r="D18" s="104" t="s">
        <v>74</v>
      </c>
      <c r="E18" s="110" t="s">
        <v>75</v>
      </c>
      <c r="F18" s="110" t="s">
        <v>76</v>
      </c>
      <c r="G18" s="104">
        <v>12</v>
      </c>
      <c r="H18" s="111">
        <v>0</v>
      </c>
      <c r="I18" s="127"/>
      <c r="J18" s="128"/>
      <c r="K18" s="129"/>
      <c r="L18" s="129"/>
      <c r="M18" s="129"/>
      <c r="N18" s="129"/>
      <c r="O18" s="129"/>
      <c r="P18" s="129"/>
      <c r="Q18" s="129"/>
      <c r="R18" s="147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</row>
    <row r="19" ht="17.25" customHeight="1" outlineLevel="1" spans="1:98">
      <c r="A19" s="19"/>
      <c r="B19" s="103">
        <v>1.2</v>
      </c>
      <c r="C19" s="103" t="s">
        <v>77</v>
      </c>
      <c r="D19" s="104" t="s">
        <v>78</v>
      </c>
      <c r="E19" s="110" t="s">
        <v>79</v>
      </c>
      <c r="F19" s="110" t="s">
        <v>80</v>
      </c>
      <c r="G19" s="104">
        <v>10</v>
      </c>
      <c r="H19" s="112">
        <v>0</v>
      </c>
      <c r="I19" s="130"/>
      <c r="J19" s="131"/>
      <c r="K19" s="132"/>
      <c r="L19" s="132"/>
      <c r="M19" s="132"/>
      <c r="N19" s="132"/>
      <c r="O19" s="132"/>
      <c r="P19" s="132"/>
      <c r="Q19" s="132"/>
      <c r="R19" s="149"/>
      <c r="S19" s="150"/>
      <c r="T19" s="150"/>
      <c r="U19" s="150"/>
      <c r="V19" s="150"/>
      <c r="W19" s="150"/>
      <c r="X19" s="150"/>
      <c r="Y19" s="150"/>
      <c r="Z19" s="150"/>
      <c r="AA19" s="150"/>
      <c r="AB19" s="151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</row>
    <row r="20" ht="21" customHeight="1" spans="1:98">
      <c r="A20" s="19"/>
      <c r="B20" s="103">
        <v>1.3</v>
      </c>
      <c r="C20" s="103" t="s">
        <v>81</v>
      </c>
      <c r="D20" s="104" t="s">
        <v>82</v>
      </c>
      <c r="E20" s="110" t="s">
        <v>83</v>
      </c>
      <c r="F20" s="110" t="s">
        <v>84</v>
      </c>
      <c r="G20" s="104">
        <v>30</v>
      </c>
      <c r="H20" s="112">
        <v>0</v>
      </c>
      <c r="I20" s="133"/>
      <c r="J20" s="134"/>
      <c r="K20" s="135"/>
      <c r="L20" s="135"/>
      <c r="M20" s="145"/>
      <c r="N20" s="145"/>
      <c r="O20" s="134"/>
      <c r="P20" s="135"/>
      <c r="Q20" s="13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52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47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96"/>
      <c r="CG20" s="167"/>
      <c r="CH20" s="168"/>
      <c r="CI20" s="168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</row>
    <row r="21" ht="17.25" customHeight="1" outlineLevel="1" spans="1:98">
      <c r="A21" s="19"/>
      <c r="B21" s="100">
        <v>2</v>
      </c>
      <c r="C21" s="105" t="s">
        <v>85</v>
      </c>
      <c r="D21" s="102"/>
      <c r="E21" s="113"/>
      <c r="F21" s="113"/>
      <c r="G21" s="102"/>
      <c r="H21" s="109"/>
      <c r="I21" s="136"/>
      <c r="J21" s="137"/>
      <c r="K21" s="138"/>
      <c r="L21" s="138"/>
      <c r="M21" s="146"/>
      <c r="N21" s="146"/>
      <c r="O21" s="137"/>
      <c r="P21" s="138"/>
      <c r="Q21" s="138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56"/>
      <c r="AN21" s="156"/>
      <c r="AO21" s="15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</row>
    <row r="22" ht="12" outlineLevel="1" spans="1:98">
      <c r="A22" s="19"/>
      <c r="B22" s="103">
        <v>2.1</v>
      </c>
      <c r="C22" s="106" t="s">
        <v>86</v>
      </c>
      <c r="D22" s="104" t="s">
        <v>87</v>
      </c>
      <c r="E22" s="110" t="s">
        <v>88</v>
      </c>
      <c r="F22" s="110" t="s">
        <v>89</v>
      </c>
      <c r="G22" s="104">
        <v>3</v>
      </c>
      <c r="H22" s="112">
        <v>0</v>
      </c>
      <c r="I22" s="130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49"/>
      <c r="AM22" s="157"/>
      <c r="AN22" s="157"/>
      <c r="AO22" s="158"/>
      <c r="AP22" s="148"/>
      <c r="AQ22" s="148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</row>
    <row r="23" ht="17.25" customHeight="1" outlineLevel="1" spans="1:98">
      <c r="A23" s="19"/>
      <c r="B23" s="103">
        <v>2.2</v>
      </c>
      <c r="C23" s="106" t="s">
        <v>90</v>
      </c>
      <c r="D23" s="104" t="s">
        <v>74</v>
      </c>
      <c r="E23" s="110" t="s">
        <v>91</v>
      </c>
      <c r="F23" s="110" t="s">
        <v>92</v>
      </c>
      <c r="G23" s="104">
        <v>2</v>
      </c>
      <c r="H23" s="114">
        <v>0</v>
      </c>
      <c r="I23" s="130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49"/>
      <c r="AP23" s="159"/>
      <c r="AQ23" s="160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</row>
    <row r="24" ht="21" customHeight="1" spans="1:98">
      <c r="A24" s="19"/>
      <c r="B24" s="103">
        <v>2.3</v>
      </c>
      <c r="C24" s="107" t="s">
        <v>93</v>
      </c>
      <c r="D24" s="104" t="s">
        <v>94</v>
      </c>
      <c r="E24" s="110" t="s">
        <v>95</v>
      </c>
      <c r="F24" s="110" t="s">
        <v>96</v>
      </c>
      <c r="G24" s="104">
        <v>11</v>
      </c>
      <c r="H24" s="112">
        <v>0</v>
      </c>
      <c r="I24" s="133"/>
      <c r="J24" s="134"/>
      <c r="K24" s="135"/>
      <c r="L24" s="135"/>
      <c r="M24" s="145"/>
      <c r="N24" s="145"/>
      <c r="O24" s="134"/>
      <c r="P24" s="135"/>
      <c r="Q24" s="13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52"/>
      <c r="AR24" s="157"/>
      <c r="AS24" s="157"/>
      <c r="AT24" s="157"/>
      <c r="AU24" s="157"/>
      <c r="AV24" s="157"/>
      <c r="AW24" s="157"/>
      <c r="AX24" s="157"/>
      <c r="AY24" s="157"/>
      <c r="AZ24" s="157"/>
      <c r="BA24" s="158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96"/>
      <c r="CG24" s="167"/>
      <c r="CH24" s="168"/>
      <c r="CI24" s="168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</row>
    <row r="25" ht="17.25" customHeight="1" outlineLevel="1" spans="1:98">
      <c r="A25" s="19"/>
      <c r="B25" s="100">
        <v>3</v>
      </c>
      <c r="C25" s="101" t="s">
        <v>97</v>
      </c>
      <c r="D25" s="102"/>
      <c r="E25" s="113"/>
      <c r="F25" s="113"/>
      <c r="G25" s="102"/>
      <c r="H25" s="109"/>
      <c r="I25" s="136"/>
      <c r="J25" s="137"/>
      <c r="K25" s="138"/>
      <c r="L25" s="138"/>
      <c r="M25" s="146"/>
      <c r="N25" s="146"/>
      <c r="O25" s="137"/>
      <c r="P25" s="138"/>
      <c r="Q25" s="138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</row>
    <row r="26" ht="12" outlineLevel="1" spans="1:98">
      <c r="A26" s="19"/>
      <c r="B26" s="103">
        <v>3.1</v>
      </c>
      <c r="C26" s="106" t="s">
        <v>98</v>
      </c>
      <c r="D26" s="104" t="s">
        <v>99</v>
      </c>
      <c r="E26" s="110" t="s">
        <v>100</v>
      </c>
      <c r="F26" s="110" t="s">
        <v>101</v>
      </c>
      <c r="G26" s="104">
        <v>10</v>
      </c>
      <c r="H26" s="112">
        <v>0</v>
      </c>
      <c r="I26" s="130"/>
      <c r="J26" s="13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49"/>
      <c r="BB26" s="163"/>
      <c r="BC26" s="163"/>
      <c r="BD26" s="163"/>
      <c r="BE26" s="163"/>
      <c r="BF26" s="163"/>
      <c r="BG26" s="163"/>
      <c r="BH26" s="163"/>
      <c r="BI26" s="163"/>
      <c r="BJ26" s="163"/>
      <c r="BK26" s="164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</row>
    <row r="27" ht="17.25" customHeight="1" outlineLevel="1" spans="1:98">
      <c r="A27" s="19"/>
      <c r="B27" s="103">
        <v>3.2</v>
      </c>
      <c r="C27" s="106" t="s">
        <v>102</v>
      </c>
      <c r="D27" s="104" t="s">
        <v>103</v>
      </c>
      <c r="E27" s="110" t="s">
        <v>104</v>
      </c>
      <c r="F27" s="110" t="s">
        <v>105</v>
      </c>
      <c r="G27" s="104">
        <v>10</v>
      </c>
      <c r="H27" s="112">
        <v>0</v>
      </c>
      <c r="I27" s="130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49"/>
      <c r="BL27" s="163"/>
      <c r="BM27" s="163"/>
      <c r="BN27" s="163"/>
      <c r="BO27" s="163"/>
      <c r="BP27" s="163"/>
      <c r="BQ27" s="163"/>
      <c r="BR27" s="163"/>
      <c r="BS27" s="163"/>
      <c r="BT27" s="163"/>
      <c r="BU27" s="164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</row>
    <row r="28" ht="21" customHeight="1" spans="1:98">
      <c r="A28" s="19"/>
      <c r="B28" s="103">
        <v>3.3</v>
      </c>
      <c r="C28" s="106" t="s">
        <v>106</v>
      </c>
      <c r="D28" s="104" t="s">
        <v>103</v>
      </c>
      <c r="E28" s="110" t="s">
        <v>107</v>
      </c>
      <c r="F28" s="110" t="s">
        <v>108</v>
      </c>
      <c r="G28" s="104">
        <v>10</v>
      </c>
      <c r="H28" s="112">
        <v>0</v>
      </c>
      <c r="I28" s="130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49"/>
      <c r="BV28" s="165"/>
      <c r="BW28" s="165"/>
      <c r="BX28" s="165"/>
      <c r="BY28" s="165"/>
      <c r="BZ28" s="165"/>
      <c r="CA28" s="165"/>
      <c r="CB28" s="165"/>
      <c r="CC28" s="165"/>
      <c r="CD28" s="165"/>
      <c r="CE28" s="16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</row>
    <row r="29" ht="21" customHeight="1" spans="1:98">
      <c r="A29" s="25"/>
      <c r="B29" s="25"/>
      <c r="C29" s="25"/>
      <c r="D29" s="25"/>
      <c r="E29" s="25"/>
      <c r="F29" s="25"/>
      <c r="G29" s="25"/>
      <c r="H29" s="25"/>
      <c r="I29" s="25"/>
      <c r="J29" s="139"/>
      <c r="K29" s="140"/>
      <c r="L29" s="140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</row>
    <row r="30" ht="21" customHeight="1" spans="1:98">
      <c r="A30" s="25"/>
      <c r="B30" s="25"/>
      <c r="C30" s="25"/>
      <c r="D30" s="25"/>
      <c r="E30" s="115"/>
      <c r="F30" s="115"/>
      <c r="G30" s="25"/>
      <c r="H30" s="116"/>
      <c r="I30" s="116"/>
      <c r="J30" s="13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</row>
    <row r="31" customHeight="1" spans="1:83">
      <c r="A31" s="25"/>
      <c r="B31" s="25"/>
      <c r="C31" s="25"/>
      <c r="D31" s="25"/>
      <c r="E31" s="115"/>
      <c r="F31" s="115"/>
      <c r="G31" s="25"/>
      <c r="H31" s="116"/>
      <c r="I31" s="116"/>
      <c r="J31" s="13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</row>
    <row r="32" customHeight="1" spans="1:83">
      <c r="A32" s="25"/>
      <c r="B32" s="25"/>
      <c r="C32" s="25"/>
      <c r="D32" s="25"/>
      <c r="E32" s="115"/>
      <c r="F32" s="115"/>
      <c r="G32" s="25"/>
      <c r="H32" s="116"/>
      <c r="I32" s="116"/>
      <c r="J32" s="13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</row>
    <row r="33" customHeight="1" spans="1:83">
      <c r="A33" s="25"/>
      <c r="B33" s="25"/>
      <c r="C33" s="25"/>
      <c r="D33" s="25"/>
      <c r="E33" s="115"/>
      <c r="F33" s="115"/>
      <c r="G33" s="25"/>
      <c r="H33" s="116"/>
      <c r="I33" s="116"/>
      <c r="J33" s="13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</row>
    <row r="34" customHeight="1" spans="1:83">
      <c r="A34" s="25"/>
      <c r="B34" s="25"/>
      <c r="C34" s="25"/>
      <c r="D34" s="25"/>
      <c r="E34" s="115"/>
      <c r="F34" s="115"/>
      <c r="G34" s="25"/>
      <c r="H34" s="116"/>
      <c r="I34" s="116"/>
      <c r="J34" s="139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</row>
    <row r="35" customHeight="1" spans="1:83">
      <c r="A35" s="25"/>
      <c r="B35" s="25"/>
      <c r="C35" s="25"/>
      <c r="D35" s="25"/>
      <c r="E35" s="115"/>
      <c r="F35" s="115"/>
      <c r="G35" s="25"/>
      <c r="H35" s="116"/>
      <c r="I35" s="116"/>
      <c r="J35" s="139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</row>
    <row r="36" customHeight="1" spans="1:83">
      <c r="A36" s="25"/>
      <c r="B36" s="25"/>
      <c r="C36" s="25"/>
      <c r="D36" s="25"/>
      <c r="E36" s="25"/>
      <c r="F36" s="25"/>
      <c r="G36" s="25"/>
      <c r="H36" s="25"/>
      <c r="I36" s="25"/>
      <c r="J36" s="139"/>
      <c r="K36" s="140"/>
      <c r="L36" s="140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</row>
    <row r="37" customHeight="1" spans="1:83">
      <c r="A37" s="25"/>
      <c r="B37" s="25"/>
      <c r="C37" s="25"/>
      <c r="D37" s="25"/>
      <c r="E37" s="115"/>
      <c r="F37" s="115"/>
      <c r="G37" s="25"/>
      <c r="H37" s="116"/>
      <c r="I37" s="116"/>
      <c r="J37" s="139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</row>
    <row r="38" customHeight="1" spans="1:83">
      <c r="A38" s="25"/>
      <c r="B38" s="25"/>
      <c r="C38" s="25"/>
      <c r="D38" s="25"/>
      <c r="E38" s="115"/>
      <c r="F38" s="115"/>
      <c r="G38" s="25"/>
      <c r="H38" s="116"/>
      <c r="I38" s="116"/>
      <c r="J38" s="139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</row>
    <row r="39" customHeight="1" spans="1:83">
      <c r="A39" s="25"/>
      <c r="B39" s="25"/>
      <c r="C39" s="25"/>
      <c r="D39" s="25"/>
      <c r="E39" s="115"/>
      <c r="F39" s="115"/>
      <c r="G39" s="25"/>
      <c r="H39" s="116"/>
      <c r="I39" s="116"/>
      <c r="J39" s="139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</row>
    <row r="40" customHeight="1" spans="1:83">
      <c r="A40" s="25"/>
      <c r="B40" s="25"/>
      <c r="C40" s="25"/>
      <c r="D40" s="25"/>
      <c r="E40" s="115"/>
      <c r="F40" s="115"/>
      <c r="G40" s="25"/>
      <c r="H40" s="116"/>
      <c r="I40" s="116"/>
      <c r="J40" s="13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</row>
    <row r="41" customHeight="1" spans="1:8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</row>
    <row r="42" customHeight="1" spans="1:8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</row>
    <row r="43" customHeight="1" spans="1:8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</row>
    <row r="44" customHeight="1" spans="1:8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</row>
    <row r="45" customHeight="1" spans="1:8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</row>
    <row r="46" customHeight="1" spans="1:8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</row>
    <row r="47" customHeight="1" spans="1:8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</row>
    <row r="48" customHeight="1" spans="1:8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</row>
    <row r="49" customHeight="1" spans="1:8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</row>
    <row r="50" customHeight="1" spans="1:8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</row>
    <row r="51" customHeight="1" spans="1:8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</row>
    <row r="52" customHeight="1" spans="1:8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</row>
    <row r="53" customHeight="1" spans="1:8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</row>
    <row r="54" customHeight="1" spans="1:8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</row>
    <row r="55" customHeight="1" spans="1:8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</row>
    <row r="56" customHeight="1" spans="1:8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</row>
    <row r="57" customHeight="1" spans="1:8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</row>
    <row r="58" customHeight="1" spans="1:8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</row>
    <row r="59" customHeight="1" spans="1:8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</row>
    <row r="60" customHeight="1" spans="1:8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</row>
    <row r="61" customHeight="1" spans="1:8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</row>
    <row r="62" customHeight="1" spans="1:8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</row>
    <row r="63" customHeight="1" spans="1:8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</row>
    <row r="64" customHeight="1" spans="1:8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</row>
    <row r="65" customHeight="1" spans="1:8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</row>
    <row r="66" customHeight="1" spans="1:8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</row>
    <row r="67" customHeight="1" spans="1:8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</row>
    <row r="68" customHeight="1" spans="1:8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</row>
    <row r="69" customHeight="1" spans="1:8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</row>
    <row r="70" customHeight="1" spans="1:8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</row>
    <row r="71" customHeight="1" spans="1:8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</row>
    <row r="72" customHeight="1" spans="1:8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</row>
    <row r="73" customHeight="1" spans="1:8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</row>
    <row r="74" customHeight="1" spans="1:8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</row>
    <row r="75" customHeight="1" spans="1:8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</row>
    <row r="76" customHeight="1" spans="1:8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</row>
    <row r="77" customHeight="1" spans="1:8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</row>
    <row r="78" customHeight="1" spans="1:8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</row>
    <row r="79" customHeight="1" spans="1:8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</row>
    <row r="80" customHeight="1" spans="1:8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</row>
    <row r="81" customHeight="1" spans="1:8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</row>
    <row r="82" customHeight="1" spans="1:8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</row>
    <row r="83" customHeight="1" spans="1: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</row>
    <row r="84" customHeight="1" spans="1:8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</row>
    <row r="85" customHeight="1" spans="1:8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</row>
    <row r="86" customHeight="1" spans="1:8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</row>
    <row r="87" customHeight="1" spans="1:8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</row>
    <row r="88" customHeight="1" spans="1:8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</row>
    <row r="89" customHeight="1" spans="1:8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</row>
    <row r="90" customHeight="1" spans="1:8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</row>
    <row r="91" customHeight="1" spans="1:8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</row>
    <row r="92" customHeight="1" spans="1:8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</row>
    <row r="93" customHeight="1" spans="1:8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</row>
    <row r="94" customHeight="1" spans="1:8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</row>
    <row r="95" customHeight="1" spans="1:8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</row>
    <row r="96" customHeight="1" spans="1:8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</row>
    <row r="97" customHeight="1" spans="1:8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</row>
    <row r="98" customHeight="1" spans="1:8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</row>
    <row r="99" customHeight="1" spans="1:8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</row>
    <row r="100" customHeight="1" spans="1:8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</row>
    <row r="101" customHeight="1" spans="1:8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</row>
    <row r="102" customHeight="1" spans="1:8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</row>
    <row r="103" customHeight="1" spans="1:8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</row>
    <row r="104" customHeight="1" spans="1:8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</row>
    <row r="105" customHeight="1" spans="1:8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</row>
    <row r="106" customHeight="1" spans="1:8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</row>
    <row r="107" customHeight="1" spans="1:8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</row>
    <row r="108" customHeight="1" spans="1:8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</row>
    <row r="109" customHeight="1" spans="1:8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</row>
    <row r="110" customHeight="1" spans="1:8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</row>
    <row r="111" customHeight="1" spans="1:8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</row>
    <row r="112" customHeight="1" spans="1:8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</row>
    <row r="113" customHeight="1" spans="1:8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</row>
    <row r="114" customHeight="1" spans="1:8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</row>
    <row r="115" customHeight="1" spans="1:8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</row>
    <row r="116" customHeight="1" spans="1:8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</row>
    <row r="117" customHeight="1" spans="1:8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</row>
    <row r="118" customHeight="1" spans="1:8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</row>
    <row r="119" customHeight="1" spans="1:8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</row>
    <row r="120" customHeight="1" spans="1:8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</row>
    <row r="121" customHeight="1" spans="1:8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</row>
    <row r="122" customHeight="1" spans="1:8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</row>
    <row r="123" customHeight="1" spans="1:8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</row>
    <row r="124" customHeight="1" spans="1:8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</row>
    <row r="125" customHeight="1" spans="1:8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</row>
    <row r="126" customHeight="1" spans="1:8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</row>
    <row r="127" customHeight="1" spans="1:8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</row>
    <row r="128" customHeight="1" spans="1:8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</row>
    <row r="129" customHeight="1" spans="1:8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</row>
    <row r="130" customHeight="1" spans="1:8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</row>
    <row r="131" customHeight="1" spans="1:8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</row>
    <row r="132" customHeight="1" spans="1:8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</row>
    <row r="133" customHeight="1" spans="1:8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</row>
    <row r="134" customHeight="1" spans="1:8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</row>
    <row r="135" customHeight="1" spans="1:8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</row>
    <row r="136" customHeight="1" spans="1:8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</row>
    <row r="137" customHeight="1" spans="1:8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</row>
    <row r="138" customHeight="1" spans="1:8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</row>
    <row r="139" customHeight="1" spans="1:8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</row>
    <row r="140" customHeight="1" spans="1:8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</row>
    <row r="141" customHeight="1" spans="1:8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</row>
    <row r="142" customHeight="1" spans="1:8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</row>
    <row r="143" customHeight="1" spans="1:8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</row>
    <row r="144" customHeight="1" spans="1:8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</row>
    <row r="145" customHeight="1" spans="1:8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</row>
    <row r="146" customHeight="1" spans="1:8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</row>
    <row r="147" customHeight="1" spans="1:8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</row>
    <row r="148" customHeight="1" spans="1:8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</row>
    <row r="149" customHeight="1" spans="1:8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</row>
    <row r="150" customHeight="1" spans="1:8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</row>
    <row r="151" customHeight="1" spans="1:8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</row>
    <row r="152" customHeight="1" spans="1:8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</row>
    <row r="153" customHeight="1" spans="1:8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</row>
    <row r="154" customHeight="1" spans="1:8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</row>
    <row r="155" customHeight="1" spans="1:8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</row>
    <row r="156" customHeight="1" spans="1:8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</row>
    <row r="157" customHeight="1" spans="1:8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</row>
    <row r="158" customHeight="1" spans="1:8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</row>
    <row r="159" customHeight="1" spans="1:8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</row>
    <row r="160" customHeight="1" spans="1:8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</row>
    <row r="161" customHeight="1" spans="1:8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</row>
    <row r="162" customHeight="1" spans="1:8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</row>
    <row r="163" customHeight="1" spans="1:8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</row>
    <row r="164" customHeight="1" spans="1:8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</row>
    <row r="165" customHeight="1" spans="1:8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</row>
    <row r="166" customHeight="1" spans="1:8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</row>
    <row r="167" customHeight="1" spans="1:8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</row>
    <row r="168" customHeight="1" spans="1:8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</row>
    <row r="169" customHeight="1" spans="1:8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</row>
    <row r="170" customHeight="1" spans="1:8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</row>
    <row r="171" customHeight="1" spans="1:8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</row>
    <row r="172" customHeight="1" spans="1:8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</row>
    <row r="173" customHeight="1" spans="1:8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</row>
    <row r="174" customHeight="1" spans="1:8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</row>
    <row r="175" customHeight="1" spans="1:8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</row>
    <row r="176" customHeight="1" spans="1:8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</row>
    <row r="177" customHeight="1" spans="1:8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</row>
    <row r="178" customHeight="1" spans="1:8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</row>
    <row r="179" customHeight="1" spans="1:8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</row>
    <row r="180" customHeight="1" spans="1:8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</row>
    <row r="181" customHeight="1" spans="1:8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</row>
    <row r="182" customHeight="1" spans="1:8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</row>
    <row r="183" customHeight="1" spans="1: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</row>
    <row r="184" customHeight="1" spans="1:8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</row>
    <row r="185" customHeight="1" spans="1:8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</row>
    <row r="186" customHeight="1" spans="1:8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</row>
    <row r="187" customHeight="1" spans="1:8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</row>
    <row r="188" customHeight="1" spans="1:8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</row>
    <row r="189" customHeight="1" spans="1:8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</row>
    <row r="190" customHeight="1" spans="1:8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</row>
    <row r="191" customHeight="1" spans="1:8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</row>
    <row r="192" customHeight="1" spans="1:8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</row>
    <row r="193" customHeight="1" spans="1:8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</row>
    <row r="194" customHeight="1" spans="1:8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</row>
    <row r="195" customHeight="1" spans="1:8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</row>
    <row r="196" customHeight="1" spans="1:8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</row>
    <row r="197" customHeight="1" spans="1:8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</row>
    <row r="198" customHeight="1" spans="1:8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</row>
    <row r="199" customHeight="1" spans="1:8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</row>
    <row r="200" customHeight="1" spans="1:8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</row>
    <row r="201" customHeight="1" spans="1:8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</row>
    <row r="202" customHeight="1" spans="1:8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</row>
    <row r="203" customHeight="1" spans="1:8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</row>
    <row r="204" customHeight="1" spans="1:8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</row>
    <row r="205" customHeight="1" spans="1:8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</row>
    <row r="206" customHeight="1" spans="1:8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</row>
    <row r="207" customHeight="1" spans="1:8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</row>
    <row r="208" customHeight="1" spans="1:8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</row>
    <row r="209" customHeight="1" spans="1:8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</row>
    <row r="210" customHeight="1" spans="1:8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</row>
    <row r="211" customHeight="1" spans="1:8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</row>
    <row r="212" customHeight="1" spans="1:8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</row>
    <row r="213" customHeight="1" spans="1:8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</row>
    <row r="214" customHeight="1" spans="1:8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</row>
    <row r="215" customHeight="1" spans="1:8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</row>
    <row r="216" customHeight="1" spans="1:8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</row>
    <row r="217" customHeight="1" spans="1:8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</row>
    <row r="218" customHeight="1" spans="1:8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</row>
    <row r="219" customHeight="1" spans="1:8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</row>
    <row r="220" customHeight="1" spans="1:8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</row>
    <row r="221" customHeight="1" spans="1:8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</row>
    <row r="222" customHeight="1" spans="1:8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</row>
    <row r="223" customHeight="1" spans="1:8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</row>
    <row r="224" customHeight="1" spans="1:8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</row>
    <row r="225" customHeight="1" spans="1:8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</row>
    <row r="226" customHeight="1" spans="1:8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</row>
    <row r="227" customHeight="1" spans="1:8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</row>
    <row r="228" ht="12" spans="1:8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</row>
    <row r="229" ht="12" spans="1:8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</row>
    <row r="230" ht="12" spans="1:8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</row>
    <row r="231" ht="12" spans="1:8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</row>
    <row r="232" ht="12" spans="1:8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</row>
    <row r="233" ht="12" spans="1:8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</row>
    <row r="234" ht="12" spans="1:8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</row>
    <row r="235" ht="12" spans="1:8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</row>
    <row r="236" ht="12" spans="1:8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</row>
    <row r="237" ht="12" spans="1:8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</row>
    <row r="238" ht="12" spans="1:8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</row>
    <row r="239" ht="12" spans="1:8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</row>
    <row r="240" ht="12" spans="1:8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</row>
    <row r="241" ht="12" spans="1:8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</row>
    <row r="242" ht="12" spans="1:8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</row>
    <row r="243" ht="12" spans="1:8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</row>
    <row r="244" ht="12" spans="1:8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</row>
    <row r="245" ht="12" spans="1:8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</row>
    <row r="246" ht="12" spans="1:8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</row>
    <row r="247" ht="12" spans="1:8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</row>
    <row r="248" ht="12" spans="1:8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</row>
    <row r="249" ht="12" spans="1:8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</row>
    <row r="250" ht="12" spans="1:8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</row>
    <row r="251" ht="12" spans="1:8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</row>
    <row r="252" ht="12" spans="1:8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</row>
    <row r="253" ht="12" spans="1:8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</row>
    <row r="254" ht="12" spans="1:8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</row>
    <row r="255" ht="12" spans="1:8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</row>
    <row r="256" ht="12" spans="1:8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</row>
    <row r="257" ht="12" spans="1:8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</row>
    <row r="258" ht="12" spans="1:8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</row>
    <row r="259" ht="12" spans="1:8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</row>
    <row r="260" ht="12" spans="1:8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</row>
    <row r="261" ht="12" spans="1:8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</row>
    <row r="262" ht="12" spans="1:8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</row>
    <row r="263" ht="12" spans="1:8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</row>
    <row r="264" ht="12" spans="1:8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</row>
    <row r="265" ht="12" spans="1:8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</row>
    <row r="266" ht="12" spans="1:8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</row>
    <row r="267" ht="12" spans="1:8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</row>
    <row r="268" ht="12" spans="1:8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</row>
    <row r="269" ht="12" spans="1:8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</row>
    <row r="270" ht="12" spans="1:8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</row>
    <row r="271" ht="12" spans="1:8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</row>
    <row r="272" ht="12" spans="1:8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</row>
    <row r="273" ht="12" spans="1:8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</row>
    <row r="274" ht="12" spans="1:8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</row>
    <row r="275" ht="12" spans="1:8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</row>
    <row r="276" ht="12" spans="1:8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</row>
    <row r="277" ht="12" spans="1:8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</row>
    <row r="278" ht="12" spans="1:8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</row>
    <row r="279" ht="12" spans="1:8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</row>
    <row r="280" ht="12" spans="1:8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</row>
    <row r="281" ht="12" spans="1:8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</row>
    <row r="282" ht="12" spans="1:8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</row>
    <row r="283" ht="12" spans="1: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</row>
    <row r="284" ht="12" spans="1:8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</row>
    <row r="285" ht="12" spans="1:8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</row>
    <row r="286" ht="12" spans="1:8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</row>
    <row r="287" ht="12" spans="1:8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</row>
    <row r="288" ht="12" spans="1:8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</row>
    <row r="289" ht="12" spans="1:8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</row>
    <row r="290" ht="12" spans="1:8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</row>
    <row r="291" ht="12" spans="1:8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</row>
    <row r="292" ht="12" spans="1:8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</row>
    <row r="293" ht="12" spans="1:8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</row>
    <row r="294" ht="12" spans="1:8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</row>
    <row r="295" ht="12" spans="1:8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</row>
    <row r="296" ht="12" spans="1:8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</row>
    <row r="297" ht="12" spans="1:8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</row>
    <row r="298" ht="12" spans="1:8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</row>
    <row r="299" ht="12" spans="1:8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</row>
    <row r="300" ht="12" spans="1:8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</row>
    <row r="301" ht="12" spans="1:8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</row>
    <row r="302" ht="12" spans="1:8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</row>
    <row r="303" ht="12" spans="1:8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</row>
    <row r="304" ht="12" spans="1:8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</row>
    <row r="305" ht="12" spans="1:8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</row>
    <row r="306" ht="12" spans="1:8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</row>
    <row r="307" ht="12" spans="1:8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</row>
    <row r="308" ht="12" spans="1:8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</row>
    <row r="309" ht="12" spans="1:8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</row>
    <row r="310" ht="12" spans="1:8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</row>
    <row r="311" ht="12" spans="1:8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</row>
    <row r="312" ht="12" spans="1:8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</row>
    <row r="313" ht="12" spans="1:8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</row>
    <row r="314" ht="12" spans="1:8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</row>
    <row r="315" ht="12" spans="1:8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</row>
    <row r="316" ht="12" spans="1:8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</row>
    <row r="317" ht="12" spans="1:8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</row>
    <row r="318" ht="12" spans="1:8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</row>
    <row r="319" ht="12" spans="1:8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</row>
    <row r="320" ht="12" spans="1:8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</row>
    <row r="321" ht="12" spans="1:8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</row>
    <row r="322" ht="12" spans="1:8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</row>
    <row r="323" ht="12" spans="1:8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</row>
    <row r="324" ht="12" spans="1:8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</row>
    <row r="325" ht="12" spans="1:8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</row>
    <row r="326" ht="12" spans="1:8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</row>
    <row r="327" ht="12" spans="1:8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</row>
    <row r="328" ht="12" spans="1:8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</row>
    <row r="329" ht="12" spans="1:8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</row>
    <row r="330" ht="12" spans="1:8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</row>
    <row r="331" ht="12" spans="1:8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</row>
    <row r="332" ht="12" spans="1:8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</row>
    <row r="333" ht="12" spans="1:8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</row>
    <row r="334" ht="12" spans="1:8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</row>
    <row r="335" ht="12" spans="1:8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</row>
    <row r="336" ht="12" spans="1:8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</row>
    <row r="337" ht="12" spans="1:8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</row>
    <row r="338" ht="12" spans="1:8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</row>
    <row r="339" ht="12" spans="1:8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</row>
    <row r="340" ht="12" spans="1:8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</row>
    <row r="341" ht="12" spans="1:8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</row>
    <row r="342" ht="12" spans="1:8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</row>
    <row r="343" ht="12" spans="1:8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</row>
    <row r="344" ht="12" spans="1:8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</row>
    <row r="345" ht="12" spans="1:8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</row>
    <row r="346" ht="12" spans="1:8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</row>
    <row r="347" ht="12" spans="1:8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</row>
    <row r="348" ht="12" spans="1:8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</row>
    <row r="349" ht="12" spans="1:8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</row>
    <row r="350" ht="12" spans="1:8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</row>
    <row r="351" ht="12" spans="1:8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</row>
    <row r="352" ht="12" spans="1:8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</row>
    <row r="353" ht="12" spans="1:8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</row>
    <row r="354" ht="12" spans="1:8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</row>
    <row r="355" ht="12" spans="1:8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</row>
    <row r="356" ht="12" spans="1:8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</row>
    <row r="357" ht="12" spans="1:8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</row>
    <row r="358" ht="12" spans="1:8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</row>
    <row r="359" ht="12" spans="1:8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</row>
    <row r="360" ht="12" spans="1:8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</row>
    <row r="361" ht="12" spans="1:8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</row>
    <row r="362" ht="12" spans="1:8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</row>
    <row r="363" ht="12" spans="1:8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</row>
    <row r="364" ht="12" spans="1:8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</row>
    <row r="365" ht="12" spans="1:8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</row>
    <row r="366" ht="12" spans="1:8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</row>
    <row r="367" ht="12" spans="1:8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</row>
    <row r="368" ht="12" spans="1:8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</row>
    <row r="369" ht="12" spans="1:8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</row>
    <row r="370" ht="12" spans="1:8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</row>
    <row r="371" ht="12" spans="1:8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</row>
    <row r="372" ht="12" spans="1:8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</row>
    <row r="373" ht="12" spans="1:8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</row>
    <row r="374" ht="12" spans="1:8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</row>
    <row r="375" ht="12" spans="1:8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</row>
    <row r="376" ht="12" spans="1:8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</row>
    <row r="377" ht="12" spans="1:8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</row>
    <row r="378" ht="12" spans="1:8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</row>
    <row r="379" ht="12" spans="1:8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</row>
    <row r="380" ht="12" spans="1:8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</row>
    <row r="381" ht="12" spans="1:8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</row>
    <row r="382" ht="12" spans="1:8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</row>
    <row r="383" ht="12" spans="1: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</row>
    <row r="384" ht="12" spans="1:8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</row>
    <row r="385" ht="12" spans="1:8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</row>
    <row r="386" ht="12" spans="1:8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</row>
    <row r="387" ht="12" spans="1:8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</row>
    <row r="388" ht="12" spans="1:8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</row>
    <row r="389" ht="12" spans="1:8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</row>
    <row r="390" ht="12" spans="1:8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</row>
    <row r="391" ht="12" spans="1:8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</row>
    <row r="392" ht="12" spans="1:8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</row>
    <row r="393" ht="12" spans="1:8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</row>
    <row r="394" ht="12" spans="1:8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</row>
    <row r="395" ht="12" spans="1:8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</row>
    <row r="396" ht="12" spans="1:8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</row>
    <row r="397" ht="12" spans="1:8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</row>
    <row r="398" ht="12" spans="1:8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</row>
    <row r="399" ht="12" spans="1:8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</row>
    <row r="400" ht="12" spans="1:8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</row>
    <row r="401" ht="12" spans="1:8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</row>
    <row r="402" ht="12" spans="1:8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</row>
    <row r="403" ht="12" spans="1:8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</row>
    <row r="404" ht="12" spans="1:8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</row>
    <row r="405" ht="12" spans="1:8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</row>
    <row r="406" ht="12" spans="1:8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</row>
    <row r="407" ht="12" spans="1:8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</row>
    <row r="408" ht="12" spans="1:8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</row>
    <row r="409" ht="12" spans="1:8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</row>
    <row r="410" ht="12" spans="1:8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</row>
    <row r="411" ht="12" spans="1:8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</row>
    <row r="412" ht="12" spans="1:8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</row>
    <row r="413" ht="12" spans="1:8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</row>
    <row r="414" ht="12" spans="1:8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</row>
    <row r="415" ht="12" spans="1:8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</row>
    <row r="416" ht="12" spans="1:8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</row>
    <row r="417" ht="12" spans="1:8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</row>
    <row r="418" ht="12" spans="1:8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</row>
    <row r="419" ht="12" spans="1:8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</row>
    <row r="420" ht="12" spans="1:8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</row>
    <row r="421" ht="12" spans="1:8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</row>
    <row r="422" ht="12" spans="1:8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</row>
    <row r="423" ht="12" spans="1:8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</row>
    <row r="424" ht="12" spans="1:8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</row>
    <row r="425" ht="12" spans="1:8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</row>
    <row r="426" ht="12" spans="1:8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</row>
    <row r="427" ht="12" spans="1:8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</row>
    <row r="428" ht="12" spans="1:8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</row>
    <row r="429" ht="12" spans="1:8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</row>
    <row r="430" ht="12" spans="1:8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</row>
    <row r="431" ht="12" spans="1:8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</row>
    <row r="432" ht="12" spans="1:8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</row>
    <row r="433" ht="12" spans="1:8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</row>
    <row r="434" ht="12" spans="1:8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</row>
    <row r="435" ht="12" spans="1:8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</row>
    <row r="436" ht="12" spans="1:8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</row>
    <row r="437" ht="12" spans="1:8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</row>
    <row r="438" ht="12" spans="1:8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</row>
    <row r="439" ht="12" spans="1:8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</row>
    <row r="440" ht="12" spans="1:8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</row>
    <row r="441" ht="12" spans="1:8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</row>
    <row r="442" ht="12" spans="1:8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</row>
    <row r="443" ht="12" spans="1:8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</row>
    <row r="444" ht="12" spans="1:8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</row>
    <row r="445" ht="12" spans="1:8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</row>
    <row r="446" ht="12" spans="1:8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</row>
    <row r="447" ht="12" spans="1:8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</row>
    <row r="448" ht="12" spans="1:8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</row>
    <row r="449" ht="12" spans="1:8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</row>
    <row r="450" ht="12" spans="1:8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</row>
    <row r="451" ht="12" spans="1:8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</row>
    <row r="452" ht="12" spans="1:8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</row>
    <row r="453" ht="12" spans="1:8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</row>
    <row r="454" ht="12" spans="1:8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</row>
    <row r="455" ht="12" spans="1:8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</row>
    <row r="456" ht="12" spans="1:8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</row>
    <row r="457" ht="12" spans="1:8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</row>
    <row r="458" ht="12" spans="1:8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</row>
    <row r="459" ht="12" spans="1:8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</row>
    <row r="460" ht="12" spans="1:8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</row>
    <row r="461" ht="12" spans="1:8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</row>
    <row r="462" ht="12" spans="1:8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</row>
    <row r="463" ht="12" spans="1:8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</row>
    <row r="464" ht="12" spans="1:8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</row>
    <row r="465" ht="12" spans="1:8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</row>
    <row r="466" ht="12" spans="1:8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</row>
    <row r="467" ht="12" spans="1:8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</row>
    <row r="468" ht="12" spans="1:8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</row>
    <row r="469" ht="12" spans="1:8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</row>
    <row r="470" ht="12" spans="1:8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</row>
    <row r="471" ht="12" spans="1:8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</row>
    <row r="472" ht="12" spans="1:8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</row>
    <row r="473" ht="12" spans="1:8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</row>
    <row r="474" ht="12" spans="1:8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</row>
    <row r="475" ht="12" spans="1:8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</row>
    <row r="476" ht="12" spans="1:8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</row>
    <row r="477" ht="12" spans="1:8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</row>
    <row r="478" ht="12" spans="1:8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</row>
    <row r="479" ht="12" spans="1:8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</row>
    <row r="480" ht="12" spans="1:8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</row>
    <row r="481" ht="12" spans="1:8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</row>
    <row r="482" ht="12" spans="1:8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</row>
    <row r="483" ht="12" spans="1: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</row>
    <row r="484" ht="12" spans="1:8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</row>
    <row r="485" ht="12" spans="1:8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</row>
    <row r="486" ht="12" spans="1:8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</row>
    <row r="487" ht="12" spans="1:8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</row>
    <row r="488" ht="12" spans="1:8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</row>
    <row r="489" ht="12" spans="1:8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</row>
    <row r="490" ht="12" spans="1:8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</row>
    <row r="491" ht="12" spans="1:8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</row>
    <row r="492" ht="12" spans="1:8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</row>
    <row r="493" ht="12" spans="1:8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</row>
    <row r="494" ht="12" spans="1:8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</row>
    <row r="495" ht="12" spans="1:8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</row>
    <row r="496" ht="12" spans="1:8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</row>
    <row r="497" ht="12" spans="1:8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</row>
    <row r="498" ht="12" spans="1:8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</row>
    <row r="499" ht="12" spans="1:8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</row>
    <row r="500" ht="12" spans="1:8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</row>
    <row r="501" ht="12" spans="1:8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</row>
    <row r="502" ht="12" spans="1:8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</row>
    <row r="503" ht="12" spans="1:8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</row>
    <row r="504" ht="12" spans="1:8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</row>
    <row r="505" ht="12" spans="1:8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</row>
    <row r="506" ht="12" spans="1:8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</row>
    <row r="507" ht="12" spans="1:8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</row>
    <row r="508" ht="12" spans="1:8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</row>
    <row r="509" ht="12" spans="1:8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</row>
    <row r="510" ht="12" spans="1:8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</row>
    <row r="511" ht="12" spans="1:8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</row>
    <row r="512" ht="12" spans="1:8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</row>
    <row r="513" ht="12" spans="1:8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</row>
    <row r="514" ht="12" spans="1:8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</row>
    <row r="515" ht="12" spans="1:8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</row>
    <row r="516" ht="12" spans="1:8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</row>
    <row r="517" ht="12" spans="1:8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</row>
    <row r="518" ht="12" spans="1:8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</row>
    <row r="519" ht="12" spans="1:8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</row>
    <row r="520" ht="12" spans="1:8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</row>
    <row r="521" ht="12" spans="1:8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</row>
    <row r="522" ht="12" spans="1:8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</row>
    <row r="523" ht="12" spans="1:8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</row>
    <row r="524" ht="12" spans="1:8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</row>
    <row r="525" ht="12" spans="1:8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</row>
    <row r="526" ht="12" spans="1:8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</row>
    <row r="527" ht="12" spans="1:8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</row>
    <row r="528" ht="12" spans="1:8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</row>
    <row r="529" ht="12" spans="1:8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</row>
    <row r="530" ht="12" spans="1:8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</row>
    <row r="531" ht="12" spans="1:8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</row>
    <row r="532" ht="12" spans="1:8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</row>
    <row r="533" ht="12" spans="1:8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</row>
    <row r="534" ht="12" spans="1:8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</row>
    <row r="535" ht="12" spans="1:8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</row>
    <row r="536" ht="12" spans="1:8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</row>
    <row r="537" ht="12" spans="1:8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</row>
    <row r="538" ht="12" spans="1:8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</row>
    <row r="539" ht="12" spans="1:8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</row>
    <row r="540" ht="12" spans="1:8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</row>
    <row r="541" ht="12" spans="1:8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</row>
    <row r="542" ht="12" spans="1:8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</row>
    <row r="543" ht="12" spans="1:8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</row>
    <row r="544" ht="12" spans="1:8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</row>
    <row r="545" ht="12" spans="1:8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</row>
    <row r="546" ht="12" spans="1:8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</row>
    <row r="547" ht="12" spans="1:8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</row>
    <row r="548" ht="12" spans="1:8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</row>
    <row r="549" ht="12" spans="1:8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</row>
    <row r="550" ht="12" spans="1:8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</row>
    <row r="551" ht="12" spans="1:8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</row>
    <row r="552" ht="12" spans="1:8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</row>
    <row r="553" ht="12" spans="1:8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</row>
    <row r="554" ht="12" spans="1:8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</row>
    <row r="555" ht="12" spans="1:8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</row>
    <row r="556" ht="12" spans="1:8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</row>
    <row r="557" ht="12" spans="1:8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</row>
    <row r="558" ht="12" spans="1:8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</row>
    <row r="559" ht="12" spans="1:8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</row>
    <row r="560" ht="12" spans="1:8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</row>
    <row r="561" ht="12" spans="1:8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</row>
    <row r="562" ht="12" spans="1:8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</row>
    <row r="563" ht="12" spans="1:8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</row>
    <row r="564" ht="12" spans="1:8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</row>
    <row r="565" ht="12" spans="1:8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</row>
    <row r="566" ht="12" spans="1:8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</row>
    <row r="567" ht="12" spans="1:8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</row>
    <row r="568" ht="12" spans="1:8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</row>
    <row r="569" ht="12" spans="1:8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</row>
    <row r="570" ht="12" spans="1:8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</row>
    <row r="571" ht="12" spans="1:8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</row>
    <row r="572" ht="12" spans="1:8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</row>
    <row r="573" ht="12" spans="1:8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</row>
    <row r="574" ht="12" spans="1:8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</row>
    <row r="575" ht="12" spans="1:8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</row>
    <row r="576" ht="12" spans="1:8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</row>
    <row r="577" ht="12" spans="1:8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</row>
    <row r="578" ht="12" spans="1:8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</row>
    <row r="579" ht="12" spans="1:8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</row>
    <row r="580" ht="12" spans="1:8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</row>
    <row r="581" ht="12" spans="1:8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</row>
    <row r="582" ht="12" spans="1:8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</row>
    <row r="583" ht="12" spans="1: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</row>
    <row r="584" ht="12" spans="1:8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</row>
    <row r="585" ht="12" spans="1:8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</row>
    <row r="586" ht="12" spans="1:8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</row>
    <row r="587" ht="12" spans="1:8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</row>
    <row r="588" ht="12" spans="1:8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</row>
    <row r="589" ht="12" spans="1:8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</row>
    <row r="590" ht="12" spans="1:8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</row>
    <row r="591" ht="12" spans="1:8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</row>
    <row r="592" ht="12" spans="1:8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</row>
    <row r="593" ht="12" spans="1:8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</row>
    <row r="594" ht="12" spans="1:8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</row>
    <row r="595" ht="12" spans="1:8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</row>
    <row r="596" ht="12" spans="1:8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</row>
    <row r="597" ht="12" spans="1:8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</row>
    <row r="598" ht="12" spans="1:8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</row>
    <row r="599" ht="12" spans="1:8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</row>
    <row r="600" ht="12" spans="1:8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</row>
    <row r="601" ht="12" spans="1:8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</row>
    <row r="602" ht="12" spans="1:8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</row>
    <row r="603" ht="12" spans="1:8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</row>
    <row r="604" ht="12" spans="1:8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</row>
    <row r="605" ht="12" spans="1:8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</row>
    <row r="606" ht="12" spans="1:8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</row>
    <row r="607" ht="12" spans="1:8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</row>
    <row r="608" ht="12" spans="1:8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</row>
    <row r="609" ht="12" spans="1:8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</row>
    <row r="610" ht="12" spans="1:8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</row>
    <row r="611" ht="12" spans="1:8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</row>
    <row r="612" ht="12" spans="1:8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</row>
    <row r="613" ht="12" spans="1:8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</row>
    <row r="614" ht="12" spans="1:8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</row>
    <row r="615" ht="12" spans="1:8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</row>
    <row r="616" ht="12" spans="1:8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</row>
    <row r="617" ht="12" spans="1:8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</row>
    <row r="618" ht="12" spans="1:8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</row>
    <row r="619" ht="12" spans="1:8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</row>
    <row r="620" ht="12" spans="1:8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</row>
    <row r="621" ht="12" spans="1:8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</row>
    <row r="622" ht="12" spans="1:8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</row>
    <row r="623" ht="12" spans="1:8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</row>
    <row r="624" ht="12" spans="1:8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</row>
    <row r="625" ht="12" spans="1:8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</row>
    <row r="626" ht="12" spans="1:8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</row>
    <row r="627" ht="12" spans="1:8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</row>
    <row r="628" ht="12" spans="1:8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</row>
    <row r="629" ht="12" spans="1:8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</row>
    <row r="630" ht="12" spans="1:8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</row>
    <row r="631" ht="12" spans="1:8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</row>
    <row r="632" ht="12" spans="1:8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</row>
    <row r="633" ht="12" spans="1:8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</row>
    <row r="634" ht="12" spans="1:8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</row>
    <row r="635" ht="12" spans="1:8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</row>
    <row r="636" ht="12" spans="1:8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</row>
    <row r="637" ht="12" spans="1:8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</row>
    <row r="638" ht="12" spans="1:8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</row>
    <row r="639" ht="12" spans="1:8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</row>
    <row r="640" ht="12" spans="1:8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</row>
    <row r="641" ht="12" spans="1:8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</row>
    <row r="642" ht="12" spans="1:8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</row>
    <row r="643" ht="12" spans="1:8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</row>
    <row r="644" ht="12" spans="1:8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</row>
    <row r="645" ht="12" spans="1:8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</row>
    <row r="646" ht="12" spans="1:8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</row>
    <row r="647" ht="12" spans="1:8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</row>
    <row r="648" ht="12" spans="1:8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</row>
    <row r="649" ht="12" spans="1:8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</row>
    <row r="650" ht="12" spans="1:8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</row>
    <row r="651" ht="12" spans="1:8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</row>
    <row r="652" ht="12" spans="1:8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</row>
    <row r="653" ht="12" spans="1:8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</row>
    <row r="654" ht="12" spans="1:8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</row>
    <row r="655" ht="12" spans="1:8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</row>
    <row r="656" ht="12" spans="1:8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</row>
    <row r="657" ht="12" spans="1:8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</row>
    <row r="658" ht="12" spans="1:8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</row>
    <row r="659" ht="12" spans="1:8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</row>
    <row r="660" ht="12" spans="1:8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</row>
    <row r="661" ht="12" spans="1:8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</row>
    <row r="662" ht="12" spans="1:8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</row>
    <row r="663" ht="12" spans="1:8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</row>
    <row r="664" ht="12" spans="1:8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</row>
    <row r="665" ht="12" spans="1:8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</row>
    <row r="666" ht="12" spans="1:8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</row>
    <row r="667" ht="12" spans="1:8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</row>
    <row r="668" ht="12" spans="1:8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</row>
    <row r="669" ht="12" spans="1:8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</row>
    <row r="670" ht="12" spans="1:8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</row>
    <row r="671" ht="12" spans="1:8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</row>
    <row r="672" ht="12" spans="1:8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</row>
    <row r="673" ht="12" spans="1:8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</row>
    <row r="674" ht="12" spans="1:8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</row>
    <row r="675" ht="12" spans="1:8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</row>
    <row r="676" ht="12" spans="1:8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</row>
    <row r="677" ht="12" spans="1:8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</row>
    <row r="678" ht="12" spans="1:8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</row>
    <row r="679" ht="12" spans="1:8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</row>
    <row r="680" ht="12" spans="1:8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</row>
    <row r="681" ht="12" spans="1:8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</row>
    <row r="682" ht="12" spans="1:8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</row>
    <row r="683" ht="12" spans="1: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</row>
    <row r="684" ht="12" spans="1:8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</row>
    <row r="685" ht="12" spans="1:8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</row>
    <row r="686" ht="12" spans="1:8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</row>
    <row r="687" ht="12" spans="1:8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</row>
    <row r="688" ht="12" spans="1:8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</row>
    <row r="689" ht="12" spans="1:8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</row>
    <row r="690" ht="12" spans="1:8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</row>
    <row r="691" ht="12" spans="1:8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</row>
    <row r="692" ht="12" spans="1:8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</row>
    <row r="693" ht="12" spans="1:8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</row>
    <row r="694" ht="12" spans="1:8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</row>
    <row r="695" ht="12" spans="1:8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</row>
    <row r="696" ht="12" spans="1:8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</row>
    <row r="697" ht="12" spans="1:8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</row>
    <row r="698" ht="12" spans="1:8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</row>
    <row r="699" ht="12" spans="1:8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</row>
    <row r="700" ht="12" spans="1:8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</row>
    <row r="701" ht="12" spans="1:8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</row>
    <row r="702" ht="12" spans="1:8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</row>
    <row r="703" ht="12" spans="1:8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</row>
    <row r="704" ht="12" spans="1:8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</row>
    <row r="705" ht="12" spans="1:8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</row>
    <row r="706" ht="12" spans="1:8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</row>
    <row r="707" ht="12" spans="1:8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</row>
    <row r="708" ht="12" spans="1:8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</row>
    <row r="709" ht="12" spans="1:8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</row>
    <row r="710" ht="12" spans="1:8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</row>
    <row r="711" ht="12" spans="1:8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</row>
    <row r="712" ht="12" spans="1:8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</row>
    <row r="713" ht="12" spans="1:8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</row>
    <row r="714" ht="12" spans="1:8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</row>
    <row r="715" ht="12" spans="1:8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</row>
    <row r="716" ht="12" spans="1:8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</row>
    <row r="717" ht="12" spans="1:8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</row>
    <row r="718" ht="12" spans="1:8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</row>
    <row r="719" ht="12" spans="1:8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</row>
    <row r="720" ht="12" spans="1:8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</row>
    <row r="721" ht="12" spans="1:8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</row>
    <row r="722" ht="12" spans="1:8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</row>
    <row r="723" ht="12" spans="1:8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</row>
    <row r="724" ht="12" spans="1:8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</row>
    <row r="725" ht="12" spans="1:8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</row>
    <row r="726" ht="12" spans="1:8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</row>
    <row r="727" ht="12" spans="1:8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</row>
    <row r="728" ht="12" spans="1:8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</row>
    <row r="729" ht="12" spans="1:8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</row>
    <row r="730" ht="12" spans="1:8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</row>
    <row r="731" ht="12" spans="1:8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</row>
    <row r="732" ht="12" spans="1:8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</row>
    <row r="733" ht="12" spans="1:8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</row>
    <row r="734" ht="12" spans="1:8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</row>
    <row r="735" ht="12" spans="1:8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</row>
    <row r="736" ht="12" spans="1:8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</row>
    <row r="737" ht="12" spans="1:8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</row>
    <row r="738" ht="12" spans="1:8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</row>
    <row r="739" ht="12" spans="1:8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</row>
    <row r="740" ht="12" spans="1:8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</row>
    <row r="741" ht="12" spans="1:8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</row>
    <row r="742" ht="12" spans="1:8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</row>
    <row r="743" ht="12" spans="1:8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</row>
    <row r="744" ht="12" spans="1:8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</row>
    <row r="745" ht="12" spans="1:8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</row>
    <row r="746" ht="12" spans="1:8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</row>
    <row r="747" ht="12" spans="1:8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</row>
    <row r="748" ht="12" spans="1:8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</row>
    <row r="749" ht="12" spans="1:8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</row>
    <row r="750" ht="12" spans="1:8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</row>
    <row r="751" ht="12" spans="1:8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</row>
    <row r="752" ht="12" spans="1:8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</row>
    <row r="753" ht="12" spans="1:8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</row>
    <row r="754" ht="12" spans="1:8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</row>
    <row r="755" ht="12" spans="1:8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</row>
    <row r="756" ht="12" spans="1:8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</row>
    <row r="757" ht="12" spans="1:8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</row>
    <row r="758" ht="12" spans="1:8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</row>
    <row r="759" ht="12" spans="1:8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</row>
    <row r="760" ht="12" spans="1:8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</row>
    <row r="761" ht="12" spans="1:8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</row>
    <row r="762" ht="12" spans="1:8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</row>
    <row r="763" ht="12" spans="1:8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</row>
    <row r="764" ht="12" spans="1:8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</row>
    <row r="765" ht="12" spans="1:8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</row>
    <row r="766" ht="12" spans="1:8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</row>
    <row r="767" ht="12" spans="1:8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</row>
    <row r="768" ht="12" spans="1:8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</row>
    <row r="769" ht="12" spans="1:8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</row>
    <row r="770" ht="12" spans="1:8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</row>
    <row r="771" ht="12" spans="1:8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</row>
    <row r="772" ht="12" spans="1:8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</row>
    <row r="773" ht="12" spans="1:8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</row>
    <row r="774" ht="12" spans="1:8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</row>
    <row r="775" ht="12" spans="1:8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</row>
    <row r="776" ht="12" spans="1:8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</row>
    <row r="777" ht="12" spans="1:8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</row>
    <row r="778" ht="12" spans="1:8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</row>
    <row r="779" ht="12" spans="1:8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</row>
    <row r="780" ht="12" spans="1:8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</row>
    <row r="781" ht="12" spans="1:8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</row>
    <row r="782" ht="12" spans="1:8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</row>
    <row r="783" ht="12" spans="1: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</row>
    <row r="784" ht="12" spans="1:8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</row>
    <row r="785" ht="12" spans="1:8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</row>
    <row r="786" ht="12" spans="1:8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</row>
    <row r="787" ht="12" spans="1:8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</row>
    <row r="788" ht="12" spans="1:8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</row>
    <row r="789" ht="12" spans="1:8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</row>
    <row r="790" ht="12" spans="1:8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</row>
    <row r="791" ht="12" spans="1:8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</row>
    <row r="792" ht="12" spans="1:8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</row>
    <row r="793" ht="12" spans="1:8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</row>
    <row r="794" ht="12" spans="1:8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</row>
    <row r="795" ht="12" spans="1:8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</row>
    <row r="796" ht="12" spans="1:8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</row>
    <row r="797" ht="12" spans="1:8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</row>
    <row r="798" ht="12" spans="1:8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</row>
    <row r="799" ht="12" spans="1:8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</row>
    <row r="800" ht="12" spans="1:8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</row>
    <row r="801" ht="12" spans="1:8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</row>
    <row r="802" ht="12" spans="1:8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</row>
    <row r="803" ht="12" spans="1:8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</row>
    <row r="804" ht="12" spans="1:8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</row>
    <row r="805" ht="12" spans="1:8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</row>
    <row r="806" ht="12" spans="1:8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</row>
    <row r="807" ht="12" spans="1:8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</row>
    <row r="808" ht="12" spans="1:8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</row>
    <row r="809" ht="12" spans="1:8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</row>
    <row r="810" ht="12" spans="1:8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</row>
    <row r="811" ht="12" spans="1:8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</row>
    <row r="812" ht="12" spans="1:8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</row>
    <row r="813" ht="12" spans="1:8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</row>
    <row r="814" ht="12" spans="1:8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</row>
    <row r="815" ht="12" spans="1:8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</row>
    <row r="816" ht="12" spans="1:8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</row>
    <row r="817" ht="12" spans="1:8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</row>
    <row r="818" ht="12" spans="1:8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</row>
    <row r="819" ht="12" spans="1:8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</row>
    <row r="820" ht="12" spans="1:8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</row>
    <row r="821" ht="12" spans="1:8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</row>
    <row r="822" ht="12" spans="1:8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</row>
    <row r="823" ht="12" spans="1:8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</row>
    <row r="824" ht="12" spans="1:8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</row>
    <row r="825" ht="12" spans="1:8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</row>
    <row r="826" ht="12" spans="1:8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</row>
    <row r="827" ht="12" spans="1:8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</row>
    <row r="828" ht="12" spans="1:8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</row>
    <row r="829" ht="12" spans="1:8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</row>
    <row r="830" ht="12" spans="1:8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</row>
    <row r="831" ht="12" spans="1:8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</row>
    <row r="832" ht="12" spans="1:8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</row>
    <row r="833" ht="12" spans="1:8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</row>
    <row r="834" ht="12" spans="1:8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</row>
    <row r="835" ht="12" spans="1:8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</row>
    <row r="836" ht="12" spans="1:8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</row>
    <row r="837" ht="12" spans="1:8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</row>
    <row r="838" ht="12" spans="1:8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</row>
    <row r="839" ht="12" spans="1:8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</row>
    <row r="840" ht="12" spans="1:8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</row>
    <row r="841" ht="12" spans="1:8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</row>
    <row r="842" ht="12" spans="1:8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</row>
    <row r="843" ht="12" spans="1:8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</row>
    <row r="844" ht="12" spans="1:8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</row>
    <row r="845" ht="12" spans="1:8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</row>
    <row r="846" ht="12" spans="1:8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</row>
    <row r="847" ht="12" spans="1:8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</row>
    <row r="848" ht="12" spans="1:8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</row>
    <row r="849" ht="12" spans="1:8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</row>
    <row r="850" ht="12" spans="1:8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</row>
    <row r="851" ht="12" spans="1:8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</row>
    <row r="852" ht="12" spans="1:8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</row>
    <row r="853" ht="12" spans="1:8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</row>
    <row r="854" ht="12" spans="1:8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</row>
    <row r="855" ht="12" spans="1:8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</row>
    <row r="856" ht="12" spans="1:8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</row>
    <row r="857" ht="12" spans="1:8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</row>
    <row r="858" ht="12" spans="1:8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</row>
    <row r="859" ht="12" spans="1:8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</row>
    <row r="860" ht="12" spans="1:8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</row>
    <row r="861" ht="12" spans="1:8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</row>
    <row r="862" ht="12" spans="1:8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</row>
    <row r="863" ht="12" spans="1:8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</row>
    <row r="864" ht="12" spans="1:8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</row>
    <row r="865" ht="12" spans="1:8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</row>
    <row r="866" ht="12" spans="1:8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</row>
    <row r="867" ht="12" spans="1:8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</row>
    <row r="868" ht="12" spans="1:8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</row>
    <row r="869" ht="12" spans="1:8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</row>
    <row r="870" ht="12" spans="1:8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</row>
    <row r="871" ht="12" spans="1:8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</row>
    <row r="872" ht="12" spans="1:8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</row>
    <row r="873" ht="12" spans="1:8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</row>
    <row r="874" ht="12" spans="1:8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</row>
    <row r="875" ht="12" spans="1:8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</row>
    <row r="876" ht="12" spans="1:8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</row>
    <row r="877" ht="12" spans="1:8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</row>
    <row r="878" ht="12" spans="1:8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</row>
    <row r="879" ht="12" spans="1:8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</row>
    <row r="880" ht="12" spans="1:8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</row>
    <row r="881" ht="12" spans="1:8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</row>
    <row r="882" ht="12" spans="1:8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</row>
    <row r="883" ht="12" spans="1: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</row>
    <row r="884" ht="12" spans="1:8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</row>
    <row r="885" ht="12" spans="1:8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</row>
    <row r="886" ht="12" spans="1:8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</row>
    <row r="887" ht="12" spans="1:8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</row>
    <row r="888" ht="12" spans="1:8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</row>
    <row r="889" ht="12" spans="1:8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</row>
    <row r="890" ht="12" spans="1:8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</row>
    <row r="891" ht="12" spans="1:8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</row>
    <row r="892" ht="12" spans="1:8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</row>
    <row r="893" ht="12" spans="1:8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</row>
    <row r="894" ht="12" spans="1:8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</row>
    <row r="895" ht="12" spans="1:8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</row>
    <row r="896" ht="12" spans="1:8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</row>
    <row r="897" ht="12" spans="1:8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</row>
    <row r="898" ht="12" spans="1:8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</row>
    <row r="899" ht="12" spans="1:8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</row>
    <row r="900" ht="12" spans="1:8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</row>
    <row r="901" ht="12" spans="1:8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</row>
    <row r="902" ht="12" spans="1:8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</row>
    <row r="903" ht="12" spans="1:8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</row>
    <row r="904" ht="12" spans="1:8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</row>
    <row r="905" ht="12" spans="1:8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</row>
    <row r="906" ht="12" spans="1:8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</row>
    <row r="907" ht="12" spans="1:8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</row>
    <row r="908" ht="12" spans="1:8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</row>
    <row r="909" ht="12" spans="1:8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</row>
    <row r="910" ht="12" spans="1:8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</row>
    <row r="911" ht="12" spans="1:8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</row>
    <row r="912" ht="12" spans="1:8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</row>
    <row r="913" ht="12" spans="1:8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</row>
    <row r="914" ht="12" spans="1:8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</row>
    <row r="915" ht="12" spans="1:8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</row>
    <row r="916" ht="12" spans="1:8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</row>
    <row r="917" ht="12" spans="1:8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</row>
    <row r="918" ht="12" spans="1:8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</row>
    <row r="919" ht="12" spans="1:8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</row>
    <row r="920" ht="12" spans="1:8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</row>
    <row r="921" ht="12" spans="1:8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</row>
    <row r="922" ht="12" spans="1:8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</row>
    <row r="923" ht="12" spans="1:8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</row>
    <row r="924" ht="12" spans="1:8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</row>
    <row r="925" ht="12" spans="1:8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</row>
    <row r="926" ht="12" spans="1:8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</row>
    <row r="927" ht="12" spans="1:8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</row>
    <row r="928" ht="12" spans="1:8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</row>
    <row r="929" ht="12" spans="1:8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</row>
    <row r="930" ht="12" spans="1:8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</row>
    <row r="931" ht="12" spans="1:8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</row>
    <row r="932" ht="12" spans="1:8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</row>
    <row r="933" ht="12" spans="1:8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</row>
    <row r="934" ht="12" spans="1:8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</row>
    <row r="935" ht="12" spans="1:8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</row>
    <row r="936" ht="12" spans="1:8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</row>
    <row r="937" ht="12" spans="1:8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</row>
    <row r="938" ht="12" spans="1:8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</row>
    <row r="939" ht="12" spans="1:8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</row>
    <row r="940" ht="12" spans="1:8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</row>
    <row r="941" ht="12" spans="1:8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</row>
    <row r="942" ht="12" spans="1:8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</row>
    <row r="943" ht="12" spans="1:8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</row>
    <row r="944" ht="12" spans="1:8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</row>
    <row r="945" ht="12" spans="1:8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</row>
    <row r="946" ht="12" spans="1:8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</row>
    <row r="947" ht="12" spans="1:8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</row>
    <row r="948" ht="12" spans="1:8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</row>
    <row r="949" ht="12" spans="1:8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</row>
    <row r="950" ht="12" spans="1:8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</row>
    <row r="951" ht="12" spans="1:8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</row>
    <row r="952" ht="12" spans="1:8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</row>
    <row r="953" ht="12" spans="1:8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</row>
    <row r="954" ht="12" spans="1:8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</row>
    <row r="955" ht="12" spans="1:8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</row>
    <row r="956" ht="12" spans="1:8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</row>
    <row r="957" ht="12" spans="1:8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</row>
    <row r="958" ht="12" spans="1:8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</row>
    <row r="959" ht="12" spans="1:8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</row>
    <row r="960" ht="12" spans="1:8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</row>
    <row r="961" ht="12" spans="1:8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</row>
    <row r="962" ht="12" spans="1:8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</row>
    <row r="963" ht="12" spans="1:8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</row>
    <row r="964" ht="12" spans="1:8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</row>
    <row r="965" ht="12" spans="1:8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</row>
    <row r="966" ht="12" spans="1:8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</row>
    <row r="967" ht="12" spans="1:8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</row>
    <row r="968" ht="12" spans="1:8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</row>
    <row r="969" ht="12" spans="1:8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</row>
    <row r="970" ht="12" spans="1:8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</row>
    <row r="971" ht="12" spans="1:8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</row>
    <row r="972" ht="12" spans="1:8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</row>
    <row r="973" ht="12" spans="1:8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</row>
    <row r="974" ht="12" spans="1:8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</row>
    <row r="975" ht="12" spans="1:8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</row>
    <row r="976" ht="12" spans="1:8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</row>
    <row r="977" ht="12" spans="1:8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</row>
    <row r="978" ht="12" spans="1:8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</row>
    <row r="979" ht="12" spans="1:8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</row>
    <row r="980" ht="12" spans="1:8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</row>
    <row r="981" ht="12" spans="1:8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</row>
    <row r="982" ht="12" spans="1:8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</row>
    <row r="983" ht="12" spans="1: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</row>
    <row r="984" ht="12" spans="1:8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</row>
    <row r="985" ht="12" spans="1:8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</row>
    <row r="986" ht="12" spans="1:8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</row>
    <row r="987" ht="12" spans="1:8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</row>
    <row r="988" ht="12" spans="1:8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</row>
    <row r="989" ht="12" spans="1:8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</row>
    <row r="990" ht="12" spans="1:8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</row>
    <row r="991" ht="12" spans="1:8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</row>
    <row r="992" ht="12" spans="1:8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</row>
    <row r="993" ht="12" spans="1:8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</row>
    <row r="994" ht="12" spans="1:8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</row>
    <row r="995" ht="12" spans="1:8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</row>
    <row r="996" ht="12" spans="1:8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</row>
    <row r="997" ht="12" spans="1:8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</row>
    <row r="998" ht="12" spans="1:8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</row>
    <row r="999" ht="12" spans="1:8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</row>
    <row r="1000" ht="12" spans="1:8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</row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B13:B16"/>
    <mergeCell ref="C13:C16"/>
    <mergeCell ref="D13:D16"/>
    <mergeCell ref="E13:E16"/>
    <mergeCell ref="F13:F16"/>
    <mergeCell ref="G13:G16"/>
    <mergeCell ref="H13:H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AA1000"/>
  <sheetViews>
    <sheetView workbookViewId="0">
      <selection activeCell="A1" sqref="A1:J1"/>
    </sheetView>
  </sheetViews>
  <sheetFormatPr defaultColWidth="12.6339285714286" defaultRowHeight="15.75" customHeight="1"/>
  <cols>
    <col min="1" max="1" width="51.25" customWidth="1"/>
    <col min="2" max="6" width="12.6339285714286" customWidth="1"/>
    <col min="7" max="7" width="27" customWidth="1"/>
    <col min="8" max="8" width="25.6339285714286" customWidth="1"/>
  </cols>
  <sheetData>
    <row r="1" ht="24.4" spans="1:27">
      <c r="A1" s="29" t="s">
        <v>109</v>
      </c>
      <c r="B1" s="30"/>
      <c r="C1" s="30"/>
      <c r="D1" s="30"/>
      <c r="E1" s="30"/>
      <c r="F1" s="30"/>
      <c r="G1" s="30"/>
      <c r="H1" s="30"/>
      <c r="I1" s="30"/>
      <c r="J1" s="37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5" customHeight="1" spans="1:27">
      <c r="A2" s="31"/>
      <c r="B2" s="31"/>
      <c r="C2" s="31"/>
      <c r="D2" s="31"/>
      <c r="E2" s="31"/>
      <c r="F2" s="31"/>
      <c r="G2" s="57"/>
      <c r="H2" s="58" t="s">
        <v>110</v>
      </c>
      <c r="I2" s="80" t="s">
        <v>111</v>
      </c>
      <c r="J2" s="80" t="s">
        <v>112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5" customHeight="1" spans="1:27">
      <c r="A3" s="32"/>
      <c r="B3" s="33"/>
      <c r="C3" s="31"/>
      <c r="D3" s="31"/>
      <c r="E3" s="31"/>
      <c r="F3" s="31"/>
      <c r="G3" s="59"/>
      <c r="H3" s="60">
        <f t="shared" ref="H3:I3" si="0">H21</f>
        <v>62000</v>
      </c>
      <c r="I3" s="81">
        <f t="shared" si="0"/>
        <v>0</v>
      </c>
      <c r="J3" s="82">
        <f>H3-I3</f>
        <v>62000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15" customHeight="1" spans="1:27">
      <c r="A4" s="34"/>
      <c r="B4" s="34"/>
      <c r="C4" s="34"/>
      <c r="D4" s="34"/>
      <c r="E4" s="34"/>
      <c r="F4" s="34"/>
      <c r="G4" s="61"/>
      <c r="H4" s="57"/>
      <c r="I4" s="57"/>
      <c r="J4" s="57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5" customHeight="1" spans="1:27">
      <c r="A5" s="35"/>
      <c r="B5" s="36" t="s">
        <v>113</v>
      </c>
      <c r="C5" s="30"/>
      <c r="D5" s="37"/>
      <c r="E5" s="36" t="s">
        <v>114</v>
      </c>
      <c r="F5" s="37"/>
      <c r="G5" s="62" t="s">
        <v>115</v>
      </c>
      <c r="H5" s="63" t="s">
        <v>116</v>
      </c>
      <c r="I5" s="83" t="s">
        <v>117</v>
      </c>
      <c r="J5" s="84" t="s">
        <v>118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5" customHeight="1" spans="1:27">
      <c r="A6" s="38" t="s">
        <v>39</v>
      </c>
      <c r="B6" s="38" t="s">
        <v>119</v>
      </c>
      <c r="C6" s="38" t="s">
        <v>120</v>
      </c>
      <c r="D6" s="38" t="s">
        <v>121</v>
      </c>
      <c r="E6" s="38" t="s">
        <v>122</v>
      </c>
      <c r="F6" s="38" t="s">
        <v>123</v>
      </c>
      <c r="G6" s="64"/>
      <c r="H6" s="64"/>
      <c r="I6" s="64"/>
      <c r="J6" s="64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ht="15" customHeight="1" spans="1:27">
      <c r="A7" s="39" t="s">
        <v>124</v>
      </c>
      <c r="B7" s="40"/>
      <c r="C7" s="39"/>
      <c r="D7" s="39"/>
      <c r="E7" s="39"/>
      <c r="F7" s="39"/>
      <c r="G7" s="65"/>
      <c r="H7" s="65"/>
      <c r="I7" s="65"/>
      <c r="J7" s="65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5" customHeight="1" spans="1:27">
      <c r="A8" s="40" t="s">
        <v>125</v>
      </c>
      <c r="B8" s="41"/>
      <c r="C8" s="41"/>
      <c r="D8" s="41"/>
      <c r="E8" s="66">
        <v>2</v>
      </c>
      <c r="F8" s="67">
        <v>15000</v>
      </c>
      <c r="G8" s="68"/>
      <c r="H8" s="69">
        <f t="shared" ref="H8:H10" si="1">C8*D8+E8*F8+G8</f>
        <v>30000</v>
      </c>
      <c r="I8" s="69"/>
      <c r="J8" s="69">
        <f t="shared" ref="J8:J10" si="2">I8-H8</f>
        <v>-30000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5" customHeight="1" spans="1:27">
      <c r="A9" s="40" t="s">
        <v>126</v>
      </c>
      <c r="B9" s="41"/>
      <c r="C9" s="41"/>
      <c r="D9" s="41"/>
      <c r="E9" s="66">
        <v>1500</v>
      </c>
      <c r="F9" s="70">
        <v>2</v>
      </c>
      <c r="G9" s="68"/>
      <c r="H9" s="69">
        <f t="shared" si="1"/>
        <v>3000</v>
      </c>
      <c r="I9" s="69"/>
      <c r="J9" s="69">
        <f t="shared" si="2"/>
        <v>-3000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5" customHeight="1" spans="1:27">
      <c r="A10" s="40" t="s">
        <v>127</v>
      </c>
      <c r="B10" s="42" t="s">
        <v>128</v>
      </c>
      <c r="C10" s="43">
        <v>160</v>
      </c>
      <c r="D10" s="43">
        <v>15</v>
      </c>
      <c r="E10" s="42"/>
      <c r="F10" s="42"/>
      <c r="G10" s="59"/>
      <c r="H10" s="71">
        <f t="shared" si="1"/>
        <v>2400</v>
      </c>
      <c r="I10" s="71"/>
      <c r="J10" s="71">
        <f t="shared" si="2"/>
        <v>-2400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5" customHeight="1" spans="1:27">
      <c r="A11" s="44" t="s">
        <v>129</v>
      </c>
      <c r="B11" s="44"/>
      <c r="C11" s="45"/>
      <c r="D11" s="44"/>
      <c r="E11" s="45"/>
      <c r="F11" s="45"/>
      <c r="G11" s="72" t="s">
        <v>130</v>
      </c>
      <c r="H11" s="73">
        <f t="shared" ref="H11:I11" si="3">SUM(H8:H10)</f>
        <v>35400</v>
      </c>
      <c r="I11" s="73">
        <f t="shared" si="3"/>
        <v>0</v>
      </c>
      <c r="J11" s="86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5" customHeight="1" spans="1:27">
      <c r="A12" s="39" t="s">
        <v>131</v>
      </c>
      <c r="B12" s="39"/>
      <c r="C12" s="46"/>
      <c r="D12" s="39"/>
      <c r="E12" s="46"/>
      <c r="F12" s="46"/>
      <c r="G12" s="74"/>
      <c r="H12" s="74"/>
      <c r="I12" s="74"/>
      <c r="J12" s="74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5" customHeight="1" spans="1:27">
      <c r="A13" s="40" t="s">
        <v>132</v>
      </c>
      <c r="B13" s="42"/>
      <c r="C13" s="47"/>
      <c r="D13" s="42"/>
      <c r="E13" s="47"/>
      <c r="F13" s="42"/>
      <c r="G13" s="75">
        <v>15000</v>
      </c>
      <c r="H13" s="71">
        <f>C13*D13+E13*F13+G13</f>
        <v>15000</v>
      </c>
      <c r="I13" s="71"/>
      <c r="J13" s="87">
        <f>I13-H13</f>
        <v>-15000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5" customHeight="1" spans="1:27">
      <c r="A14" s="44" t="s">
        <v>129</v>
      </c>
      <c r="B14" s="44"/>
      <c r="C14" s="44"/>
      <c r="D14" s="44"/>
      <c r="E14" s="44"/>
      <c r="F14" s="44"/>
      <c r="G14" s="72" t="s">
        <v>130</v>
      </c>
      <c r="H14" s="73">
        <f t="shared" ref="H14:I14" si="4">SUM(H13)</f>
        <v>15000</v>
      </c>
      <c r="I14" s="73">
        <f t="shared" si="4"/>
        <v>0</v>
      </c>
      <c r="J14" s="8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15" customHeight="1" spans="1:27">
      <c r="A15" s="39" t="s">
        <v>133</v>
      </c>
      <c r="B15" s="40"/>
      <c r="C15" s="48"/>
      <c r="D15" s="49"/>
      <c r="E15" s="48"/>
      <c r="F15" s="48"/>
      <c r="G15" s="74"/>
      <c r="H15" s="74"/>
      <c r="I15" s="74"/>
      <c r="J15" s="74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5" customHeight="1" spans="1:27">
      <c r="A16" s="40" t="s">
        <v>134</v>
      </c>
      <c r="B16" s="50" t="s">
        <v>135</v>
      </c>
      <c r="C16" s="51">
        <v>80</v>
      </c>
      <c r="D16" s="51">
        <v>50</v>
      </c>
      <c r="E16" s="50"/>
      <c r="F16" s="50"/>
      <c r="G16" s="76"/>
      <c r="H16" s="71">
        <f t="shared" ref="H16:H18" si="5">C16*D16+E16*F16+G16</f>
        <v>4000</v>
      </c>
      <c r="I16" s="68"/>
      <c r="J16" s="69">
        <f t="shared" ref="J16:J18" si="6">I16-H16</f>
        <v>-4000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5" customHeight="1" spans="1:27">
      <c r="A17" s="40" t="s">
        <v>136</v>
      </c>
      <c r="B17" s="50" t="s">
        <v>137</v>
      </c>
      <c r="C17" s="51">
        <v>80</v>
      </c>
      <c r="D17" s="51">
        <v>25</v>
      </c>
      <c r="E17" s="50"/>
      <c r="F17" s="50"/>
      <c r="G17" s="76"/>
      <c r="H17" s="71">
        <f t="shared" si="5"/>
        <v>2000</v>
      </c>
      <c r="I17" s="68"/>
      <c r="J17" s="69">
        <f t="shared" si="6"/>
        <v>-2000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15" customHeight="1" spans="1:27">
      <c r="A18" s="40" t="s">
        <v>138</v>
      </c>
      <c r="B18" s="52" t="s">
        <v>137</v>
      </c>
      <c r="C18" s="53">
        <v>80</v>
      </c>
      <c r="D18" s="53">
        <v>25</v>
      </c>
      <c r="E18" s="52"/>
      <c r="F18" s="52"/>
      <c r="G18" s="77"/>
      <c r="H18" s="71">
        <f t="shared" si="5"/>
        <v>2000</v>
      </c>
      <c r="I18" s="59"/>
      <c r="J18" s="71">
        <f t="shared" si="6"/>
        <v>-2000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15" customHeight="1" spans="1:27">
      <c r="A19" s="44" t="s">
        <v>129</v>
      </c>
      <c r="B19" s="45"/>
      <c r="C19" s="45"/>
      <c r="D19" s="45"/>
      <c r="E19" s="45"/>
      <c r="F19" s="45"/>
      <c r="G19" s="72" t="s">
        <v>130</v>
      </c>
      <c r="H19" s="73">
        <f>SUM(H16:H18)</f>
        <v>8000</v>
      </c>
      <c r="I19" s="73">
        <f>SUM(I17:I18)</f>
        <v>0</v>
      </c>
      <c r="J19" s="86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15" customHeight="1" spans="1:27">
      <c r="A20" s="40" t="s">
        <v>139</v>
      </c>
      <c r="B20" s="40"/>
      <c r="C20" s="40"/>
      <c r="D20" s="40"/>
      <c r="E20" s="40"/>
      <c r="F20" s="40"/>
      <c r="G20" s="74"/>
      <c r="H20" s="71">
        <v>3600</v>
      </c>
      <c r="I20" s="59"/>
      <c r="J20" s="88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15" customHeight="1" spans="1:27">
      <c r="A21" s="54" t="s">
        <v>140</v>
      </c>
      <c r="B21" s="54"/>
      <c r="C21" s="55"/>
      <c r="D21" s="54"/>
      <c r="E21" s="54"/>
      <c r="F21" s="54"/>
      <c r="G21" s="78"/>
      <c r="H21" s="79">
        <f t="shared" ref="H21:I21" si="7">H11+H14+H19+H20</f>
        <v>62000</v>
      </c>
      <c r="I21" s="89">
        <f t="shared" si="7"/>
        <v>0</v>
      </c>
      <c r="J21" s="90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5" customHeight="1" spans="1:27">
      <c r="A22" s="33"/>
      <c r="B22" s="56"/>
      <c r="C22" s="56"/>
      <c r="D22" s="56"/>
      <c r="E22" s="56"/>
      <c r="F22" s="56"/>
      <c r="G22" s="56"/>
      <c r="H22" s="56"/>
      <c r="I22" s="56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5" customHeight="1" spans="1:27">
      <c r="A23" s="33"/>
      <c r="B23" s="56"/>
      <c r="C23" s="56"/>
      <c r="D23" s="56"/>
      <c r="E23" s="56"/>
      <c r="F23" s="56"/>
      <c r="G23" s="56"/>
      <c r="H23" s="56"/>
      <c r="I23" s="56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5" customHeight="1" spans="1:27">
      <c r="A24" s="33"/>
      <c r="B24" s="56"/>
      <c r="C24" s="56"/>
      <c r="D24" s="56"/>
      <c r="E24" s="56"/>
      <c r="F24" s="56"/>
      <c r="G24" s="56"/>
      <c r="H24" s="56"/>
      <c r="I24" s="56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5" customHeight="1" spans="1:27">
      <c r="A25" s="33"/>
      <c r="B25" s="56"/>
      <c r="C25" s="56"/>
      <c r="D25" s="56"/>
      <c r="E25" s="56"/>
      <c r="F25" s="56"/>
      <c r="G25" s="56"/>
      <c r="H25" s="56"/>
      <c r="I25" s="56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5" customHeight="1" spans="1:27">
      <c r="A26" s="33"/>
      <c r="B26" s="56"/>
      <c r="C26" s="56"/>
      <c r="D26" s="56"/>
      <c r="E26" s="56"/>
      <c r="F26" s="56"/>
      <c r="G26" s="56"/>
      <c r="H26" s="56"/>
      <c r="I26" s="56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5" customHeight="1" spans="1:27">
      <c r="A27" s="33"/>
      <c r="B27" s="33"/>
      <c r="C27" s="33"/>
      <c r="D27" s="33"/>
      <c r="E27" s="33"/>
      <c r="F27" s="33"/>
      <c r="G27" s="56"/>
      <c r="H27" s="56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5" customHeight="1" spans="1:27">
      <c r="A28" s="33"/>
      <c r="B28" s="33"/>
      <c r="C28" s="33"/>
      <c r="D28" s="33"/>
      <c r="E28" s="33"/>
      <c r="F28" s="33"/>
      <c r="G28" s="56"/>
      <c r="H28" s="56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5" customHeight="1" spans="1:27">
      <c r="A29" s="33"/>
      <c r="B29" s="33"/>
      <c r="C29" s="33"/>
      <c r="D29" s="33"/>
      <c r="E29" s="33"/>
      <c r="F29" s="33"/>
      <c r="G29" s="56"/>
      <c r="H29" s="56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5" customHeight="1" spans="1:27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5" customHeight="1" spans="1:2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" customHeight="1" spans="1:2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" customHeight="1" spans="1:2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" customHeight="1" spans="1:2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" customHeight="1" spans="1:2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5" customHeight="1" spans="1:2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" customHeight="1" spans="1:2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5" customHeight="1" spans="1:2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" customHeight="1" spans="1:2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" customHeight="1" spans="1:2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" customHeight="1" spans="1:2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5" customHeight="1" spans="1:2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5" customHeight="1" spans="1:2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5" customHeight="1" spans="1:2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5" customHeight="1" spans="1:2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5" customHeight="1" spans="1:2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5" customHeight="1" spans="1:2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5" customHeight="1" spans="1:2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5" customHeight="1" spans="1:2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5" customHeight="1" spans="1:2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5" customHeight="1" spans="1:2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5" customHeight="1" spans="1:2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5" customHeight="1" spans="1:2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5" customHeight="1" spans="1:2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5" customHeight="1" spans="1:2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" customHeight="1" spans="1:2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5" customHeight="1" spans="1:2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5" customHeight="1" spans="1:2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5" customHeight="1" spans="1:2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5" customHeight="1" spans="1:2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5" customHeight="1" spans="1:2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5" customHeight="1" spans="1:2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5" customHeight="1" spans="1:2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" customHeight="1" spans="1:2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" customHeight="1" spans="1:2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5" customHeight="1" spans="1:2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" customHeight="1" spans="1:2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5" customHeight="1" spans="1:2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5" customHeight="1" spans="1:2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5" customHeight="1" spans="1:2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5" customHeight="1" spans="1:2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5" customHeight="1" spans="1:2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5" customHeight="1" spans="1:2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5" customHeight="1" spans="1:2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5" customHeight="1" spans="1:2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5" customHeight="1" spans="1:2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5" customHeight="1" spans="1:2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5" customHeight="1" spans="1:2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5" customHeight="1" spans="1:2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5" customHeight="1" spans="1:2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5" customHeight="1" spans="1:2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5" customHeight="1" spans="1:2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5" customHeight="1" spans="1:2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5" customHeight="1" spans="1:2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5" customHeight="1" spans="1:2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5" customHeight="1" spans="1:2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5" customHeight="1" spans="1:2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5" customHeight="1" spans="1:2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5" customHeight="1" spans="1:2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5" customHeight="1" spans="1:2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5" customHeight="1" spans="1:2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5" customHeight="1" spans="1:2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5" customHeight="1" spans="1:2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5" customHeight="1" spans="1:2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5" customHeight="1" spans="1:2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5" customHeight="1" spans="1:2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5" customHeight="1" spans="1:2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5" customHeight="1" spans="1:2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5" customHeight="1" spans="1:2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5" customHeight="1" spans="1:2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5" customHeight="1" spans="1:2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5" customHeight="1" spans="1:2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5" customHeight="1" spans="1:2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5" customHeight="1" spans="1:2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5" customHeight="1" spans="1:2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5" customHeight="1" spans="1:2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5" customHeight="1" spans="1:2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5" customHeight="1" spans="1:2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5" customHeight="1" spans="1:2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5" customHeight="1" spans="1:2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5" customHeight="1" spans="1:2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5" customHeight="1" spans="1:2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5" customHeight="1" spans="1:2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5" customHeight="1" spans="1:2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5" customHeight="1" spans="1:2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5" customHeight="1" spans="1:2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5" customHeight="1" spans="1:2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5" customHeight="1" spans="1:2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" customHeight="1" spans="1:2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" customHeight="1" spans="1:2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" customHeight="1" spans="1:2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" customHeight="1" spans="1:2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" customHeight="1" spans="1:2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5" customHeight="1" spans="1:2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5" customHeight="1" spans="1:2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5" customHeight="1" spans="1:2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5" customHeight="1" spans="1: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5" customHeight="1" spans="1:2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5" customHeight="1" spans="1:2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5" customHeight="1" spans="1:2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5" customHeight="1" spans="1:2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5" customHeight="1" spans="1:2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5" customHeight="1" spans="1:2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" customHeight="1" spans="1:2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" customHeight="1" spans="1:2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" customHeight="1" spans="1:2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" customHeight="1" spans="1:2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" customHeight="1" spans="1:2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" customHeight="1" spans="1:2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" customHeight="1" spans="1:2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" customHeight="1" spans="1:2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" customHeight="1" spans="1:2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" customHeight="1" spans="1:2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5" customHeight="1" spans="1:2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5" customHeight="1" spans="1:2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5" customHeight="1" spans="1:2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5" customHeight="1" spans="1:2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5" customHeight="1" spans="1:2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5" customHeight="1" spans="1:2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5" customHeight="1" spans="1:2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5" customHeight="1" spans="1:2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5" customHeight="1" spans="1:2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5" customHeight="1" spans="1:2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" customHeight="1" spans="1:2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" customHeight="1" spans="1:2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" customHeight="1" spans="1:2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" customHeight="1" spans="1:2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" customHeight="1" spans="1:2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" customHeight="1" spans="1:2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" customHeight="1" spans="1:2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" customHeight="1" spans="1:2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" customHeight="1" spans="1:2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" customHeight="1" spans="1:2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5" customHeight="1" spans="1:2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5" customHeight="1" spans="1:2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5" customHeight="1" spans="1:2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5" customHeight="1" spans="1:2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5" customHeight="1" spans="1:2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5" customHeight="1" spans="1:2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5" customHeight="1" spans="1:2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5" customHeight="1" spans="1:2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5" customHeight="1" spans="1:2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5" customHeight="1" spans="1:2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5" customHeight="1" spans="1:2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5" customHeight="1" spans="1:2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5" customHeight="1" spans="1:2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5" customHeight="1" spans="1:2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5" customHeight="1" spans="1:2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5" customHeight="1" spans="1:2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5" customHeight="1" spans="1:2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5" customHeight="1" spans="1:2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5" customHeight="1" spans="1:2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5" customHeight="1" spans="1:2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5" customHeight="1" spans="1:2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5" customHeight="1" spans="1:2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5" customHeight="1" spans="1:2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" customHeight="1" spans="1:2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" customHeight="1" spans="1:2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" customHeight="1" spans="1:2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" customHeight="1" spans="1:2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" customHeight="1" spans="1:2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" customHeight="1" spans="1:2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" customHeight="1" spans="1:27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" customHeight="1" spans="1:27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" customHeight="1" spans="1:27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" customHeight="1" spans="1:27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5" customHeight="1" spans="1:2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5" customHeight="1" spans="1:27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5" customHeight="1" spans="1:27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5" customHeight="1" spans="1:27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5" customHeight="1" spans="1:27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5" customHeight="1" spans="1:27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5" customHeight="1" spans="1:27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5" customHeight="1" spans="1:27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5" customHeight="1" spans="1:27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5" customHeight="1" spans="1:27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5" customHeight="1" spans="1:2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5" customHeight="1" spans="1:27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5" customHeight="1" spans="1:27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5" customHeight="1" spans="1:27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5" customHeight="1" spans="1:27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5" customHeight="1" spans="1:27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5" customHeight="1" spans="1:27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5" customHeight="1" spans="1:27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5" customHeight="1" spans="1:27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5" customHeight="1" spans="1:27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5" customHeight="1" spans="1:2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5" customHeight="1" spans="1:27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5" customHeight="1" spans="1:27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5" customHeight="1" spans="1:27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5" customHeight="1" spans="1:27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ht="15" customHeight="1" spans="1:27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ht="15" customHeight="1" spans="1:27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ht="15" customHeight="1" spans="1:27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ht="15" customHeight="1" spans="1:27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ht="15" customHeight="1" spans="1:27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ht="15" customHeight="1" spans="1: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ht="15" customHeight="1" spans="1:27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ht="15" customHeight="1" spans="1:27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ht="15" customHeight="1" spans="1:27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ht="15" customHeight="1" spans="1:27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ht="15" customHeight="1" spans="1:27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ht="15" customHeight="1" spans="1:27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ht="15" customHeight="1" spans="1:27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ht="15" customHeight="1" spans="1:27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ht="15" customHeight="1" spans="1:27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ht="15" customHeight="1" spans="1:2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ht="15" customHeight="1" spans="1:27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ht="15" customHeight="1" spans="1:27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ht="15" customHeight="1" spans="1:27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ht="15" customHeight="1" spans="1:27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ht="15" customHeight="1" spans="1:27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ht="15" customHeight="1" spans="1:27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ht="15" customHeight="1" spans="1:27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ht="15" customHeight="1" spans="1:27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ht="15" customHeight="1" spans="1:27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ht="15" customHeight="1" spans="1:2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ht="15" customHeight="1" spans="1:27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ht="15" customHeight="1" spans="1:27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ht="15" customHeight="1" spans="1:27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ht="15" customHeight="1" spans="1:27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ht="15" customHeight="1" spans="1:27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ht="15" customHeight="1" spans="1:27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ht="15" customHeight="1" spans="1:27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ht="15" customHeight="1" spans="1:27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ht="15" customHeight="1" spans="1:27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ht="15" customHeight="1" spans="1:2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ht="15" customHeight="1" spans="1:27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ht="15" customHeight="1" spans="1:27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ht="15" customHeight="1" spans="1:27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ht="15" customHeight="1" spans="1:27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ht="15" customHeight="1" spans="1:27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ht="15" customHeight="1" spans="1:27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ht="15" customHeight="1" spans="1:27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ht="15" customHeight="1" spans="1:27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ht="15" customHeight="1" spans="1:27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ht="15" customHeight="1" spans="1:2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ht="15" customHeight="1" spans="1:27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ht="15" customHeight="1" spans="1:27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ht="15" customHeight="1" spans="1:27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ht="15" customHeight="1" spans="1:27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ht="15" customHeight="1" spans="1:27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ht="15" customHeight="1" spans="1:27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ht="15" customHeight="1" spans="1:27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ht="15" customHeight="1" spans="1:27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ht="15" customHeight="1" spans="1:27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ht="15" customHeight="1" spans="1:2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ht="15" customHeight="1" spans="1:27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ht="15" customHeight="1" spans="1:27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ht="15" customHeight="1" spans="1:27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ht="15" customHeight="1" spans="1:27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ht="15" customHeight="1" spans="1:27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ht="15" customHeight="1" spans="1:27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ht="15" customHeight="1" spans="1:27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ht="15" customHeight="1" spans="1:27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ht="15" customHeight="1" spans="1:27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ht="15" customHeight="1" spans="1:2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ht="15" customHeight="1" spans="1:27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ht="15" customHeight="1" spans="1:27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ht="15" customHeight="1" spans="1:27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ht="15" customHeight="1" spans="1:27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ht="15" customHeight="1" spans="1:27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ht="15" customHeight="1" spans="1:27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ht="15" customHeight="1" spans="1:27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ht="15" customHeight="1" spans="1:27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ht="15" customHeight="1" spans="1:27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ht="15" customHeight="1" spans="1:2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ht="15" customHeight="1" spans="1:27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ht="15" customHeight="1" spans="1:27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ht="15" customHeight="1" spans="1:27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ht="15" customHeight="1" spans="1:27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ht="15" customHeight="1" spans="1:27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ht="15" customHeight="1" spans="1:27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ht="15" customHeight="1" spans="1:27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ht="15" customHeight="1" spans="1:27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ht="15" customHeight="1" spans="1:27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ht="15" customHeight="1" spans="1:2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ht="15" customHeight="1" spans="1:27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ht="15" customHeight="1" spans="1:27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ht="15" customHeight="1" spans="1:27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ht="15" customHeight="1" spans="1:27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ht="15" customHeight="1" spans="1:27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ht="15" customHeight="1" spans="1:27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ht="15" customHeight="1" spans="1:27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ht="15" customHeight="1" spans="1:27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ht="15" customHeight="1" spans="1:27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ht="15" customHeight="1" spans="1:2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ht="15" customHeight="1" spans="1:27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ht="15" customHeight="1" spans="1:27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ht="15" customHeight="1" spans="1:27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ht="15" customHeight="1" spans="1:27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ht="15" customHeight="1" spans="1:27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ht="15" customHeight="1" spans="1:27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ht="15" customHeight="1" spans="1:27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ht="15" customHeight="1" spans="1:27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ht="15" customHeight="1" spans="1:27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ht="15" customHeight="1" spans="1: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ht="15" customHeight="1" spans="1:27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ht="15" customHeight="1" spans="1:27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ht="15" customHeight="1" spans="1:27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ht="15" customHeight="1" spans="1:27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ht="15" customHeight="1" spans="1:27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ht="15" customHeight="1" spans="1:27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ht="15" customHeight="1" spans="1:27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ht="15" customHeight="1" spans="1:27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ht="15" customHeight="1" spans="1:27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ht="15" customHeight="1" spans="1:2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ht="15" customHeight="1" spans="1:27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ht="15" customHeight="1" spans="1:27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ht="15" customHeight="1" spans="1:27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ht="15" customHeight="1" spans="1:27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ht="15" customHeight="1" spans="1:27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ht="15" customHeight="1" spans="1:27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ht="15" customHeight="1" spans="1:27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ht="15" customHeight="1" spans="1:27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ht="15" customHeight="1" spans="1:27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ht="15" customHeight="1" spans="1:2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ht="15" customHeight="1" spans="1:27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ht="15" customHeight="1" spans="1:27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ht="15" customHeight="1" spans="1:27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ht="15" customHeight="1" spans="1:27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ht="15" customHeight="1" spans="1:27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ht="15" customHeight="1" spans="1:27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ht="15" customHeight="1" spans="1:27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ht="15" customHeight="1" spans="1:27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ht="15" customHeight="1" spans="1:27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ht="15" customHeight="1" spans="1:2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ht="15" customHeight="1" spans="1:27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ht="15" customHeight="1" spans="1:27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ht="15" customHeight="1" spans="1:27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ht="15" customHeight="1" spans="1:27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ht="15" customHeight="1" spans="1:27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ht="15" customHeight="1" spans="1:27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ht="15" customHeight="1" spans="1:27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ht="15" customHeight="1" spans="1:27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ht="15" customHeight="1" spans="1:27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ht="15" customHeight="1" spans="1:2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ht="15" customHeight="1" spans="1:27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ht="15" customHeight="1" spans="1:27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ht="15" customHeight="1" spans="1:27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ht="15" customHeight="1" spans="1:27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ht="15" customHeight="1" spans="1:27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ht="15" customHeight="1" spans="1:27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ht="15" customHeight="1" spans="1:27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ht="15" customHeight="1" spans="1:27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ht="15" customHeight="1" spans="1:27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ht="15" customHeight="1" spans="1:2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ht="15" customHeight="1" spans="1:27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ht="15" customHeight="1" spans="1:27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ht="15" customHeight="1" spans="1:27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ht="15" customHeight="1" spans="1:27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ht="15" customHeight="1" spans="1:27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ht="15" customHeight="1" spans="1:27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ht="15" customHeight="1" spans="1:27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ht="15" customHeight="1" spans="1:27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ht="15" customHeight="1" spans="1:27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ht="15" customHeight="1" spans="1:2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ht="15" customHeight="1" spans="1:27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ht="15" customHeight="1" spans="1:27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ht="15" customHeight="1" spans="1:27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ht="15" customHeight="1" spans="1:27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ht="15" customHeight="1" spans="1:27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ht="15" customHeight="1" spans="1:27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ht="15" customHeight="1" spans="1:27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ht="15" customHeight="1" spans="1:27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ht="15" customHeight="1" spans="1:27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ht="15" customHeight="1" spans="1:2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ht="15" customHeight="1" spans="1:27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ht="15" customHeight="1" spans="1:27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ht="15" customHeight="1" spans="1:27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ht="15" customHeight="1" spans="1:27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ht="15" customHeight="1" spans="1:27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ht="15" customHeight="1" spans="1:27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ht="15" customHeight="1" spans="1:27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ht="15" customHeight="1" spans="1:27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ht="15" customHeight="1" spans="1:27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ht="15" customHeight="1" spans="1:2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ht="15" customHeight="1" spans="1:27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ht="15" customHeight="1" spans="1:27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ht="15" customHeight="1" spans="1:27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ht="15" customHeight="1" spans="1:27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ht="15" customHeight="1" spans="1:27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ht="15" customHeight="1" spans="1:27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ht="15" customHeight="1" spans="1:27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ht="15" customHeight="1" spans="1:27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ht="15" customHeight="1" spans="1:27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ht="15" customHeight="1" spans="1:2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ht="15" customHeight="1" spans="1:27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ht="15" customHeight="1" spans="1:27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ht="15" customHeight="1" spans="1:27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ht="15" customHeight="1" spans="1:27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ht="15" customHeight="1" spans="1:27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ht="15" customHeight="1" spans="1:27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ht="15" customHeight="1" spans="1:27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ht="15" customHeight="1" spans="1:27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ht="15" customHeight="1" spans="1:27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ht="15" customHeight="1" spans="1: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ht="15" customHeight="1" spans="1:27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ht="15" customHeight="1" spans="1:27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ht="15" customHeight="1" spans="1:27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ht="15" customHeight="1" spans="1:27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ht="15" customHeight="1" spans="1:27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ht="15" customHeight="1" spans="1:27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ht="15" customHeight="1" spans="1:27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ht="15" customHeight="1" spans="1:27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ht="15" customHeight="1" spans="1:27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ht="15" customHeight="1" spans="1:2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ht="15" customHeight="1" spans="1:27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ht="15" customHeight="1" spans="1:27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ht="15" customHeight="1" spans="1:27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ht="15" customHeight="1" spans="1:27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ht="15" customHeight="1" spans="1:27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ht="15" customHeight="1" spans="1:27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ht="15" customHeight="1" spans="1:27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ht="15" customHeight="1" spans="1:27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ht="15" customHeight="1" spans="1:27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ht="15" customHeight="1" spans="1:2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ht="15" customHeight="1" spans="1:27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ht="15" customHeight="1" spans="1:27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ht="15" customHeight="1" spans="1:27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ht="15" customHeight="1" spans="1:27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ht="15" customHeight="1" spans="1:27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ht="15" customHeight="1" spans="1:27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ht="15" customHeight="1" spans="1:27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ht="15" customHeight="1" spans="1:27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ht="15" customHeight="1" spans="1:27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ht="15" customHeight="1" spans="1:2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ht="15" customHeight="1" spans="1:27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ht="15" customHeight="1" spans="1:27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ht="15" customHeight="1" spans="1:27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ht="15" customHeight="1" spans="1:27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ht="15" customHeight="1" spans="1:27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ht="15" customHeight="1" spans="1:27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ht="15" customHeight="1" spans="1:27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ht="15" customHeight="1" spans="1:27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ht="15" customHeight="1" spans="1:27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ht="15" customHeight="1" spans="1:2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ht="15" customHeight="1" spans="1:27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ht="15" customHeight="1" spans="1:27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ht="15" customHeight="1" spans="1:27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ht="15" customHeight="1" spans="1:27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ht="15" customHeight="1" spans="1:27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ht="15" customHeight="1" spans="1:27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ht="15" customHeight="1" spans="1:27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ht="15" customHeight="1" spans="1:27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ht="15" customHeight="1" spans="1:27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ht="15" customHeight="1" spans="1:2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ht="15" customHeight="1" spans="1:27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ht="15" customHeight="1" spans="1:27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ht="15" customHeight="1" spans="1:27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ht="15" customHeight="1" spans="1:27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ht="15" customHeight="1" spans="1:27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ht="15" customHeight="1" spans="1:27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ht="15" customHeight="1" spans="1:27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ht="15" customHeight="1" spans="1:27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ht="15" customHeight="1" spans="1:27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ht="15" customHeight="1" spans="1:2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ht="15" customHeight="1" spans="1:27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ht="15" customHeight="1" spans="1:27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ht="15" customHeight="1" spans="1:27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ht="15" customHeight="1" spans="1:27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ht="15" customHeight="1" spans="1:27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ht="15" customHeight="1" spans="1:27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ht="15" customHeight="1" spans="1:27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ht="15" customHeight="1" spans="1:27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ht="15" customHeight="1" spans="1:27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ht="15" customHeight="1" spans="1:2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ht="15" customHeight="1" spans="1:27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ht="15" customHeight="1" spans="1:27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ht="15" customHeight="1" spans="1:27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ht="15" customHeight="1" spans="1:27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ht="15" customHeight="1" spans="1:27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ht="15" customHeight="1" spans="1:27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ht="15" customHeight="1" spans="1:27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ht="15" customHeight="1" spans="1:27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ht="15" customHeight="1" spans="1:27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ht="15" customHeight="1" spans="1:2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ht="15" customHeight="1" spans="1:27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ht="15" customHeight="1" spans="1:27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ht="15" customHeight="1" spans="1:27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ht="15" customHeight="1" spans="1:27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ht="15" customHeight="1" spans="1:27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ht="15" customHeight="1" spans="1:27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ht="15" customHeight="1" spans="1:27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ht="15" customHeight="1" spans="1:27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ht="15" customHeight="1" spans="1:27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ht="15" customHeight="1" spans="1:2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ht="15" customHeight="1" spans="1:27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ht="15" customHeight="1" spans="1:27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ht="15" customHeight="1" spans="1:27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ht="15" customHeight="1" spans="1:27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ht="15" customHeight="1" spans="1:27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ht="15" customHeight="1" spans="1:27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ht="15" customHeight="1" spans="1:27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ht="15" customHeight="1" spans="1:27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ht="15" customHeight="1" spans="1:27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ht="15" customHeight="1" spans="1: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ht="15" customHeight="1" spans="1:27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ht="15" customHeight="1" spans="1:27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ht="15" customHeight="1" spans="1:27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ht="15" customHeight="1" spans="1:27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ht="15" customHeight="1" spans="1:27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ht="15" customHeight="1" spans="1:27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ht="15" customHeight="1" spans="1:27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ht="15" customHeight="1" spans="1:27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ht="15" customHeight="1" spans="1:27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ht="15" customHeight="1" spans="1:2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ht="15" customHeight="1" spans="1:27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ht="15" customHeight="1" spans="1:27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ht="15" customHeight="1" spans="1:27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ht="15" customHeight="1" spans="1:27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ht="15" customHeight="1" spans="1:27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ht="15" customHeight="1" spans="1:27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ht="15" customHeight="1" spans="1:27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ht="15" customHeight="1" spans="1:27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ht="15" customHeight="1" spans="1:27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ht="15" customHeight="1" spans="1:2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ht="15" customHeight="1" spans="1:27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ht="15" customHeight="1" spans="1:27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ht="15" customHeight="1" spans="1:27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ht="15" customHeight="1" spans="1:27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ht="15" customHeight="1" spans="1:27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ht="15" customHeight="1" spans="1:27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ht="15" customHeight="1" spans="1:27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ht="15" customHeight="1" spans="1:27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ht="15" customHeight="1" spans="1:27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ht="15" customHeight="1" spans="1:2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ht="15" customHeight="1" spans="1:27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ht="15" customHeight="1" spans="1:27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ht="15" customHeight="1" spans="1:27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ht="15" customHeight="1" spans="1:27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ht="15" customHeight="1" spans="1:27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ht="15" customHeight="1" spans="1:27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ht="15" customHeight="1" spans="1:27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ht="15" customHeight="1" spans="1:27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ht="15" customHeight="1" spans="1:27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ht="15" customHeight="1" spans="1:2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ht="15" customHeight="1" spans="1:27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ht="15" customHeight="1" spans="1:27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ht="15" customHeight="1" spans="1:27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ht="15" customHeight="1" spans="1:27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ht="15" customHeight="1" spans="1:27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ht="15" customHeight="1" spans="1:27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ht="15" customHeight="1" spans="1:27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ht="15" customHeight="1" spans="1:27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ht="15" customHeight="1" spans="1:27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ht="15" customHeight="1" spans="1:2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ht="15" customHeight="1" spans="1:27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ht="15" customHeight="1" spans="1:27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ht="15" customHeight="1" spans="1:27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ht="15" customHeight="1" spans="1:27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ht="15" customHeight="1" spans="1:27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ht="15" customHeight="1" spans="1:27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ht="15" customHeight="1" spans="1:27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ht="15" customHeight="1" spans="1:27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ht="15" customHeight="1" spans="1:27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ht="15" customHeight="1" spans="1:2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ht="15" customHeight="1" spans="1:27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ht="15" customHeight="1" spans="1:27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ht="15" customHeight="1" spans="1:27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ht="15" customHeight="1" spans="1:27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ht="15" customHeight="1" spans="1:27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ht="15" customHeight="1" spans="1:27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ht="15" customHeight="1" spans="1:27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ht="15" customHeight="1" spans="1:27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ht="15" customHeight="1" spans="1:27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ht="15" customHeight="1" spans="1:2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ht="15" customHeight="1" spans="1:27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ht="15" customHeight="1" spans="1:27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ht="15" customHeight="1" spans="1:27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ht="15" customHeight="1" spans="1:27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ht="15" customHeight="1" spans="1:27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ht="15" customHeight="1" spans="1:27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ht="15" customHeight="1" spans="1:27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ht="15" customHeight="1" spans="1:27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ht="15" customHeight="1" spans="1:27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ht="15" customHeight="1" spans="1:2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ht="15" customHeight="1" spans="1:27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ht="15" customHeight="1" spans="1:27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ht="15" customHeight="1" spans="1:27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ht="15" customHeight="1" spans="1:27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ht="15" customHeight="1" spans="1:27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ht="15" customHeight="1" spans="1:27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ht="15" customHeight="1" spans="1:27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ht="15" customHeight="1" spans="1:27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ht="15" customHeight="1" spans="1:27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ht="15" customHeight="1" spans="1:2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ht="15" customHeight="1" spans="1:27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ht="15" customHeight="1" spans="1:27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ht="15" customHeight="1" spans="1:27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ht="15" customHeight="1" spans="1:27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ht="15" customHeight="1" spans="1:27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ht="15" customHeight="1" spans="1:27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ht="15" customHeight="1" spans="1:27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ht="15" customHeight="1" spans="1:27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ht="15" customHeight="1" spans="1:27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ht="15" customHeight="1" spans="1: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ht="15" customHeight="1" spans="1:27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ht="15" customHeight="1" spans="1:27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ht="15" customHeight="1" spans="1:27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ht="15" customHeight="1" spans="1:27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ht="15" customHeight="1" spans="1:27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ht="15" customHeight="1" spans="1:27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ht="15" customHeight="1" spans="1:27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ht="15" customHeight="1" spans="1:27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ht="15" customHeight="1" spans="1:27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ht="15" customHeight="1" spans="1:2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ht="15" customHeight="1" spans="1:27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ht="15" customHeight="1" spans="1:27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ht="15" customHeight="1" spans="1:27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ht="15" customHeight="1" spans="1:27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ht="15" customHeight="1" spans="1:27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ht="15" customHeight="1" spans="1:27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ht="15" customHeight="1" spans="1:27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ht="15" customHeight="1" spans="1:27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ht="15" customHeight="1" spans="1:27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ht="15" customHeight="1" spans="1:2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ht="15" customHeight="1" spans="1:27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ht="15" customHeight="1" spans="1:27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ht="15" customHeight="1" spans="1:27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ht="15" customHeight="1" spans="1:27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ht="15" customHeight="1" spans="1:27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ht="15" customHeight="1" spans="1:27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ht="15" customHeight="1" spans="1:27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ht="15" customHeight="1" spans="1:27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ht="15" customHeight="1" spans="1:27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ht="15" customHeight="1" spans="1:2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ht="15" customHeight="1" spans="1:27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ht="15" customHeight="1" spans="1:27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ht="15" customHeight="1" spans="1:27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ht="15" customHeight="1" spans="1:27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ht="15" customHeight="1" spans="1:27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ht="15" customHeight="1" spans="1:27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ht="15" customHeight="1" spans="1:27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ht="15" customHeight="1" spans="1:27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ht="15" customHeight="1" spans="1:27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ht="15" customHeight="1" spans="1:2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ht="15" customHeight="1" spans="1:27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ht="15" customHeight="1" spans="1:27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ht="15" customHeight="1" spans="1:27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ht="15" customHeight="1" spans="1:27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ht="15" customHeight="1" spans="1:27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ht="15" customHeight="1" spans="1:27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ht="15" customHeight="1" spans="1:27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ht="15" customHeight="1" spans="1:27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ht="15" customHeight="1" spans="1:27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ht="15" customHeight="1" spans="1:2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ht="15" customHeight="1" spans="1:27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ht="15" customHeight="1" spans="1:27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ht="15" customHeight="1" spans="1:27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ht="15" customHeight="1" spans="1:27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ht="15" customHeight="1" spans="1:27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ht="15" customHeight="1" spans="1:27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ht="15" customHeight="1" spans="1:27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ht="15" customHeight="1" spans="1:27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ht="15" customHeight="1" spans="1:27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ht="15" customHeight="1" spans="1:2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ht="15" customHeight="1" spans="1:27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ht="15" customHeight="1" spans="1:27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ht="15" customHeight="1" spans="1:27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ht="15" customHeight="1" spans="1:27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ht="15" customHeight="1" spans="1:27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ht="15" customHeight="1" spans="1:27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ht="15" customHeight="1" spans="1:27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ht="15" customHeight="1" spans="1:27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ht="15" customHeight="1" spans="1:27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ht="15" customHeight="1" spans="1:2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ht="15" customHeight="1" spans="1:27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ht="15" customHeight="1" spans="1:27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ht="15" customHeight="1" spans="1:27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ht="15" customHeight="1" spans="1:27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ht="15" customHeight="1" spans="1:27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ht="15" customHeight="1" spans="1:27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ht="15" customHeight="1" spans="1:27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ht="15" customHeight="1" spans="1:27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ht="15" customHeight="1" spans="1:27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ht="15" customHeight="1" spans="1:2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ht="15" customHeight="1" spans="1:27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ht="15" customHeight="1" spans="1:27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ht="15" customHeight="1" spans="1:27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ht="15" customHeight="1" spans="1:27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ht="15" customHeight="1" spans="1:27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ht="15" customHeight="1" spans="1:27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ht="15" customHeight="1" spans="1:27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ht="15" customHeight="1" spans="1:27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ht="15" customHeight="1" spans="1:27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ht="15" customHeight="1" spans="1:2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ht="15" customHeight="1" spans="1:27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ht="15" customHeight="1" spans="1:27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ht="15" customHeight="1" spans="1:27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ht="15" customHeight="1" spans="1:27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ht="15" customHeight="1" spans="1:27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ht="15" customHeight="1" spans="1:27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ht="15" customHeight="1" spans="1:27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ht="15" customHeight="1" spans="1:27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ht="15" customHeight="1" spans="1:27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ht="15" customHeight="1" spans="1: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ht="15" customHeight="1" spans="1:27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ht="15" customHeight="1" spans="1:27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ht="15" customHeight="1" spans="1:27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ht="15" customHeight="1" spans="1:27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ht="15" customHeight="1" spans="1:27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ht="15" customHeight="1" spans="1:27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ht="15" customHeight="1" spans="1:27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ht="15" customHeight="1" spans="1:27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ht="15" customHeight="1" spans="1:27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ht="15" customHeight="1" spans="1:2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ht="15" customHeight="1" spans="1:27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ht="15" customHeight="1" spans="1:27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ht="15" customHeight="1" spans="1:27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ht="15" customHeight="1" spans="1:27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ht="15" customHeight="1" spans="1:27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ht="15" customHeight="1" spans="1:27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ht="15" customHeight="1" spans="1:27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ht="15" customHeight="1" spans="1:27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ht="15" customHeight="1" spans="1:27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ht="15" customHeight="1" spans="1:2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ht="15" customHeight="1" spans="1:27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ht="15" customHeight="1" spans="1:27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ht="15" customHeight="1" spans="1:27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ht="15" customHeight="1" spans="1:27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ht="15" customHeight="1" spans="1:27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ht="15" customHeight="1" spans="1:27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ht="15" customHeight="1" spans="1:27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ht="15" customHeight="1" spans="1:27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ht="15" customHeight="1" spans="1:27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ht="15" customHeight="1" spans="1:2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ht="15" customHeight="1" spans="1:27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ht="15" customHeight="1" spans="1:27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ht="15" customHeight="1" spans="1:27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ht="15" customHeight="1" spans="1:27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ht="15" customHeight="1" spans="1:27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ht="15" customHeight="1" spans="1:27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ht="15" customHeight="1" spans="1:27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ht="15" customHeight="1" spans="1:27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ht="15" customHeight="1" spans="1:27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ht="15" customHeight="1" spans="1:2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ht="15" customHeight="1" spans="1:27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ht="15" customHeight="1" spans="1:27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ht="15" customHeight="1" spans="1:27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ht="15" customHeight="1" spans="1:27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ht="15" customHeight="1" spans="1:27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ht="15" customHeight="1" spans="1:27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ht="15" customHeight="1" spans="1:27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ht="15" customHeight="1" spans="1:27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ht="15" customHeight="1" spans="1:27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ht="15" customHeight="1" spans="1:2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ht="15" customHeight="1" spans="1:27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ht="15" customHeight="1" spans="1:27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ht="15" customHeight="1" spans="1:27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ht="15" customHeight="1" spans="1:27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ht="15" customHeight="1" spans="1:27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ht="15" customHeight="1" spans="1:27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ht="15" customHeight="1" spans="1:27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ht="15" customHeight="1" spans="1:27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ht="15" customHeight="1" spans="1:27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ht="15" customHeight="1" spans="1:2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ht="15" customHeight="1" spans="1:27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ht="15" customHeight="1" spans="1:27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ht="15" customHeight="1" spans="1:27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ht="15" customHeight="1" spans="1:27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ht="15" customHeight="1" spans="1:27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ht="15" customHeight="1" spans="1:27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ht="15" customHeight="1" spans="1:27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ht="15" customHeight="1" spans="1:27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ht="15" customHeight="1" spans="1:27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ht="15" customHeight="1" spans="1:2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ht="15" customHeight="1" spans="1:27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ht="15" customHeight="1" spans="1:27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ht="15" customHeight="1" spans="1:27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ht="15" customHeight="1" spans="1:27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ht="15" customHeight="1" spans="1:27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ht="15" customHeight="1" spans="1:27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ht="15" customHeight="1" spans="1:27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ht="15" customHeight="1" spans="1:27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ht="15" customHeight="1" spans="1:27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ht="15" customHeight="1" spans="1:2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ht="15" customHeight="1" spans="1:27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ht="15" customHeight="1" spans="1:27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ht="15" customHeight="1" spans="1:27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ht="15" customHeight="1" spans="1:27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ht="15" customHeight="1" spans="1:27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ht="15" customHeight="1" spans="1:27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ht="15" customHeight="1" spans="1:27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ht="15" customHeight="1" spans="1:27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ht="15" customHeight="1" spans="1:27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ht="15" customHeight="1" spans="1:2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ht="15" customHeight="1" spans="1:27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ht="15" customHeight="1" spans="1:27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ht="15" customHeight="1" spans="1:27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ht="15" customHeight="1" spans="1:27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ht="15" customHeight="1" spans="1:27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ht="15" customHeight="1" spans="1:27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ht="15" customHeight="1" spans="1:27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ht="15" customHeight="1" spans="1:27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ht="15" customHeight="1" spans="1:27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ht="15" customHeight="1" spans="1: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ht="15" customHeight="1" spans="1:27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ht="15" customHeight="1" spans="1:27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ht="15" customHeight="1" spans="1:27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ht="15" customHeight="1" spans="1:27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ht="15" customHeight="1" spans="1:27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ht="15" customHeight="1" spans="1:27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ht="15" customHeight="1" spans="1:27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ht="15" customHeight="1" spans="1:27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ht="15" customHeight="1" spans="1:27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ht="15" customHeight="1" spans="1:2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ht="15" customHeight="1" spans="1:27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ht="15" customHeight="1" spans="1:27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ht="15" customHeight="1" spans="1:27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ht="15" customHeight="1" spans="1:27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ht="15" customHeight="1" spans="1:27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ht="15" customHeight="1" spans="1:27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ht="15" customHeight="1" spans="1:27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ht="15" customHeight="1" spans="1:27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ht="15" customHeight="1" spans="1:27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ht="15" customHeight="1" spans="1:2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ht="15" customHeight="1" spans="1:27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ht="15" customHeight="1" spans="1:27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ht="15" customHeight="1" spans="1:27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ht="15" customHeight="1" spans="1:27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ht="15" customHeight="1" spans="1:27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ht="15" customHeight="1" spans="1:27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ht="15" customHeight="1" spans="1:27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ht="15" customHeight="1" spans="1:27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ht="15" customHeight="1" spans="1:27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ht="15" customHeight="1" spans="1:2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ht="15" customHeight="1" spans="1:27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ht="15" customHeight="1" spans="1:27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ht="15" customHeight="1" spans="1:27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ht="15" customHeight="1" spans="1:27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ht="15" customHeight="1" spans="1:27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ht="15" customHeight="1" spans="1:27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ht="15" customHeight="1" spans="1:27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ht="15" customHeight="1" spans="1:27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ht="15" customHeight="1" spans="1:27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ht="15" customHeight="1" spans="1:2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ht="15" customHeight="1" spans="1:27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ht="15" customHeight="1" spans="1:27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ht="15" customHeight="1" spans="1:27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ht="15" customHeight="1" spans="1:27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ht="15" customHeight="1" spans="1:27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ht="15" customHeight="1" spans="1:27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ht="15" customHeight="1" spans="1:27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ht="15" customHeight="1" spans="1:27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ht="15" customHeight="1" spans="1:27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ht="15" customHeight="1" spans="1:2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ht="15" customHeight="1" spans="1:27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ht="15" customHeight="1" spans="1:27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ht="15" customHeight="1" spans="1:27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ht="15" customHeight="1" spans="1:27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ht="15" customHeight="1" spans="1:27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ht="15" customHeight="1" spans="1:27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ht="15" customHeight="1" spans="1:27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ht="15" customHeight="1" spans="1:27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ht="15" customHeight="1" spans="1:27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ht="15" customHeight="1" spans="1:2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ht="15" customHeight="1" spans="1:27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ht="15" customHeight="1" spans="1:27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ht="15" customHeight="1" spans="1:27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ht="15" customHeight="1" spans="1:27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ht="15" customHeight="1" spans="1:27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ht="15" customHeight="1" spans="1:27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ht="15" customHeight="1" spans="1:27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ht="15" customHeight="1" spans="1:27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ht="15" customHeight="1" spans="1:27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ht="15" customHeight="1" spans="1:2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ht="15" customHeight="1" spans="1:27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ht="15" customHeight="1" spans="1:27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ht="15" customHeight="1" spans="1:27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ht="15" customHeight="1" spans="1:27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ht="15" customHeight="1" spans="1:27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ht="15" customHeight="1" spans="1:27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ht="15" customHeight="1" spans="1:27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ht="15" customHeight="1" spans="1:27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ht="15" customHeight="1" spans="1:27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ht="15" customHeight="1" spans="1:2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ht="15" customHeight="1" spans="1:27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ht="15" customHeight="1" spans="1:27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ht="15" customHeight="1" spans="1:27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ht="15" customHeight="1" spans="1:27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ht="15" customHeight="1" spans="1:27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ht="15" customHeight="1" spans="1:27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ht="15" customHeight="1" spans="1:27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ht="15" customHeight="1" spans="1:27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ht="15" customHeight="1" spans="1:27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ht="15" customHeight="1" spans="1:2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ht="15" customHeight="1" spans="1:27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ht="15" customHeight="1" spans="1:27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ht="15" customHeight="1" spans="1:27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ht="15" customHeight="1" spans="1:27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ht="15" customHeight="1" spans="1:27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ht="15" customHeight="1" spans="1:27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ht="15" customHeight="1" spans="1:27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ht="15" customHeight="1" spans="1:27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ht="15" customHeight="1" spans="1:27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ht="15" customHeight="1" spans="1: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ht="15" customHeight="1" spans="1:27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ht="15" customHeight="1" spans="1:27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ht="15" customHeight="1" spans="1:27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ht="15" customHeight="1" spans="1:27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ht="15" customHeight="1" spans="1:27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ht="15" customHeight="1" spans="1:27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ht="15" customHeight="1" spans="1:27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ht="15" customHeight="1" spans="1:27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ht="15" customHeight="1" spans="1:27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ht="15" customHeight="1" spans="1:2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ht="15" customHeight="1" spans="1:27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ht="15" customHeight="1" spans="1:27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ht="15" customHeight="1" spans="1:27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ht="15" customHeight="1" spans="1:27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ht="15" customHeight="1" spans="1:27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ht="15" customHeight="1" spans="1:27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ht="15" customHeight="1" spans="1:27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ht="15" customHeight="1" spans="1:27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ht="15" customHeight="1" spans="1:27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ht="15" customHeight="1" spans="1:2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ht="15" customHeight="1" spans="1:27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ht="15" customHeight="1" spans="1:27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ht="15" customHeight="1" spans="1:27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ht="15" customHeight="1" spans="1:27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ht="15" customHeight="1" spans="1:27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ht="15" customHeight="1" spans="1:27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ht="15" customHeight="1" spans="1:27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ht="15" customHeight="1" spans="1:27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ht="15" customHeight="1" spans="1:27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ht="15" customHeight="1" spans="1:2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ht="15" customHeight="1" spans="1:27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ht="15" customHeight="1" spans="1:27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ht="15" customHeight="1" spans="1:27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ht="15" customHeight="1" spans="1:27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ht="15" customHeight="1" spans="1:27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ht="15" customHeight="1" spans="1:27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ht="15" customHeight="1" spans="1:27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ht="15" customHeight="1" spans="1:27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ht="15" customHeight="1" spans="1:27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ht="15" customHeight="1" spans="1:2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ht="15" customHeight="1" spans="1:27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ht="15" customHeight="1" spans="1:27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ht="15" customHeight="1" spans="1:27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ht="15" customHeight="1" spans="1:27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ht="15" customHeight="1" spans="1:27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ht="15" customHeight="1" spans="1:27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ht="15" customHeight="1" spans="1:27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ht="15" customHeight="1" spans="1:27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ht="15" customHeight="1" spans="1:27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ht="15" customHeight="1" spans="1:2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ht="15" customHeight="1" spans="1:27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ht="15" customHeight="1" spans="1:27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ht="15" customHeight="1" spans="1:27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ht="15" customHeight="1" spans="1:27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ht="15" customHeight="1" spans="1:27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ht="15" customHeight="1" spans="1:27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ht="15" customHeight="1" spans="1:27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ht="15" customHeight="1" spans="1:27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ht="15" customHeight="1" spans="1:27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ht="15" customHeight="1" spans="1:2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ht="15" customHeight="1" spans="1:27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ht="15" customHeight="1" spans="1:27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ht="15" customHeight="1" spans="1:27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 ht="15" customHeight="1" spans="1:27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 ht="15" customHeight="1" spans="1:27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 ht="15" customHeight="1" spans="1:27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 ht="15" customHeight="1" spans="1:27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 ht="15" customHeight="1" spans="1:27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 ht="15" customHeight="1" spans="1:27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 ht="15" customHeight="1" spans="1:2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 ht="15" customHeight="1" spans="1:27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 ht="15" customHeight="1" spans="1:27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 ht="15" customHeight="1" spans="1:27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mergeCells count="3">
    <mergeCell ref="A1:J1"/>
    <mergeCell ref="B5:D5"/>
    <mergeCell ref="E5:F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4A853"/>
    <outlinePr summaryBelow="0" summaryRight="0"/>
  </sheetPr>
  <dimension ref="A1:Z1000"/>
  <sheetViews>
    <sheetView workbookViewId="0">
      <selection activeCell="A1" sqref="A1"/>
    </sheetView>
  </sheetViews>
  <sheetFormatPr defaultColWidth="12.6339285714286" defaultRowHeight="15.75" customHeight="1"/>
  <cols>
    <col min="1" max="1" width="25.1339285714286" customWidth="1"/>
    <col min="2" max="2" width="20.5" customWidth="1"/>
    <col min="3" max="3" width="17" customWidth="1"/>
    <col min="4" max="5" width="16.3839285714286" customWidth="1"/>
    <col min="6" max="6" width="24.75" customWidth="1"/>
    <col min="7" max="7" width="30.5" customWidth="1"/>
    <col min="8" max="8" width="18.3839285714286" customWidth="1"/>
    <col min="9" max="26" width="37.3839285714286" customWidth="1"/>
  </cols>
  <sheetData>
    <row r="1" ht="18" customHeight="1" spans="1:26">
      <c r="A1" s="19"/>
      <c r="B1" s="21" t="s">
        <v>141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25.5" customHeight="1" spans="1:26">
      <c r="A2" s="22" t="s">
        <v>142</v>
      </c>
      <c r="B2" s="22" t="s">
        <v>143</v>
      </c>
      <c r="C2" s="22" t="s">
        <v>144</v>
      </c>
      <c r="D2" s="22" t="s">
        <v>145</v>
      </c>
      <c r="E2" s="22" t="s">
        <v>146</v>
      </c>
      <c r="F2" s="22" t="s">
        <v>147</v>
      </c>
      <c r="G2" s="22" t="s">
        <v>148</v>
      </c>
      <c r="H2" s="22" t="s">
        <v>149</v>
      </c>
      <c r="I2" s="22" t="s">
        <v>150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24" spans="1:26">
      <c r="A3" s="23" t="s">
        <v>151</v>
      </c>
      <c r="B3" s="24" t="s">
        <v>152</v>
      </c>
      <c r="C3" s="24" t="s">
        <v>153</v>
      </c>
      <c r="D3" s="24" t="s">
        <v>154</v>
      </c>
      <c r="E3" s="24" t="s">
        <v>155</v>
      </c>
      <c r="F3" s="24" t="s">
        <v>156</v>
      </c>
      <c r="G3" s="24" t="s">
        <v>157</v>
      </c>
      <c r="H3" s="27" t="s">
        <v>158</v>
      </c>
      <c r="I3" s="24" t="s">
        <v>159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60" spans="1:26">
      <c r="A4" s="23" t="s">
        <v>160</v>
      </c>
      <c r="B4" s="24" t="s">
        <v>152</v>
      </c>
      <c r="C4" s="24" t="s">
        <v>161</v>
      </c>
      <c r="D4" s="24" t="s">
        <v>162</v>
      </c>
      <c r="E4" s="24" t="s">
        <v>163</v>
      </c>
      <c r="F4" s="24" t="s">
        <v>156</v>
      </c>
      <c r="G4" s="24" t="s">
        <v>164</v>
      </c>
      <c r="H4" s="27" t="s">
        <v>165</v>
      </c>
      <c r="I4" s="24" t="s">
        <v>166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48" spans="1:26">
      <c r="A5" s="23" t="s">
        <v>167</v>
      </c>
      <c r="B5" s="24" t="s">
        <v>168</v>
      </c>
      <c r="C5" s="24" t="s">
        <v>169</v>
      </c>
      <c r="D5" s="24" t="s">
        <v>170</v>
      </c>
      <c r="E5" s="24" t="s">
        <v>171</v>
      </c>
      <c r="F5" s="24" t="s">
        <v>156</v>
      </c>
      <c r="G5" s="24" t="s">
        <v>172</v>
      </c>
      <c r="H5" s="27"/>
      <c r="I5" s="24" t="s">
        <v>173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6" spans="1:26">
      <c r="A6" s="23" t="s">
        <v>174</v>
      </c>
      <c r="B6" s="24" t="s">
        <v>168</v>
      </c>
      <c r="C6" s="24" t="s">
        <v>169</v>
      </c>
      <c r="D6" s="24" t="s">
        <v>175</v>
      </c>
      <c r="E6" s="24" t="s">
        <v>176</v>
      </c>
      <c r="F6" s="24" t="s">
        <v>177</v>
      </c>
      <c r="G6" s="24" t="s">
        <v>178</v>
      </c>
      <c r="H6" s="27" t="s">
        <v>179</v>
      </c>
      <c r="I6" s="2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48" spans="1:26">
      <c r="A7" s="23" t="s">
        <v>180</v>
      </c>
      <c r="B7" s="24" t="s">
        <v>168</v>
      </c>
      <c r="C7" s="24" t="s">
        <v>169</v>
      </c>
      <c r="D7" s="24" t="s">
        <v>175</v>
      </c>
      <c r="E7" s="24" t="s">
        <v>181</v>
      </c>
      <c r="F7" s="24" t="s">
        <v>177</v>
      </c>
      <c r="G7" s="24" t="s">
        <v>182</v>
      </c>
      <c r="H7" s="27" t="s">
        <v>183</v>
      </c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6" spans="1:26">
      <c r="A8" s="23" t="s">
        <v>184</v>
      </c>
      <c r="B8" s="24" t="s">
        <v>185</v>
      </c>
      <c r="C8" s="24" t="s">
        <v>169</v>
      </c>
      <c r="D8" s="24" t="s">
        <v>186</v>
      </c>
      <c r="E8" s="24" t="s">
        <v>187</v>
      </c>
      <c r="F8" s="24" t="s">
        <v>188</v>
      </c>
      <c r="G8" s="24" t="s">
        <v>189</v>
      </c>
      <c r="H8" s="27" t="s">
        <v>190</v>
      </c>
      <c r="I8" s="24" t="s">
        <v>191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6" spans="1:26">
      <c r="A9" s="23" t="s">
        <v>184</v>
      </c>
      <c r="B9" s="24" t="s">
        <v>192</v>
      </c>
      <c r="C9" s="24" t="s">
        <v>153</v>
      </c>
      <c r="D9" s="24" t="s">
        <v>186</v>
      </c>
      <c r="E9" s="19" t="s">
        <v>193</v>
      </c>
      <c r="F9" s="24" t="s">
        <v>156</v>
      </c>
      <c r="G9" s="24" t="s">
        <v>194</v>
      </c>
      <c r="H9" s="28" t="s">
        <v>195</v>
      </c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24" spans="1:26">
      <c r="A10" s="23" t="s">
        <v>184</v>
      </c>
      <c r="B10" s="24" t="s">
        <v>196</v>
      </c>
      <c r="C10" s="24" t="s">
        <v>161</v>
      </c>
      <c r="D10" s="24" t="s">
        <v>186</v>
      </c>
      <c r="E10" s="24" t="s">
        <v>197</v>
      </c>
      <c r="F10" s="24" t="s">
        <v>188</v>
      </c>
      <c r="G10" s="24" t="s">
        <v>198</v>
      </c>
      <c r="H10" s="28" t="s">
        <v>190</v>
      </c>
      <c r="I10" s="24" t="s">
        <v>199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24" spans="1:26">
      <c r="A11" s="23" t="s">
        <v>200</v>
      </c>
      <c r="B11" s="24" t="s">
        <v>201</v>
      </c>
      <c r="C11" s="24" t="s">
        <v>169</v>
      </c>
      <c r="D11" s="24" t="s">
        <v>154</v>
      </c>
      <c r="E11" s="24" t="s">
        <v>202</v>
      </c>
      <c r="F11" s="24" t="s">
        <v>156</v>
      </c>
      <c r="G11" s="24" t="s">
        <v>203</v>
      </c>
      <c r="H11" s="27"/>
      <c r="I11" s="24" t="s">
        <v>204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48" spans="1:26">
      <c r="A12" s="23" t="s">
        <v>205</v>
      </c>
      <c r="B12" s="24" t="s">
        <v>201</v>
      </c>
      <c r="C12" s="24" t="s">
        <v>161</v>
      </c>
      <c r="D12" s="24" t="s">
        <v>154</v>
      </c>
      <c r="E12" s="24" t="s">
        <v>206</v>
      </c>
      <c r="F12" s="24" t="s">
        <v>207</v>
      </c>
      <c r="G12" s="24" t="s">
        <v>208</v>
      </c>
      <c r="H12" s="27" t="s">
        <v>209</v>
      </c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" spans="1:26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" spans="1:26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" spans="1:26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" spans="1:2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" spans="1:26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" spans="1:26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" spans="1:26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" spans="1:26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" spans="1:26">
      <c r="A21" s="25"/>
      <c r="B21" s="26"/>
      <c r="C21" s="25"/>
      <c r="D21" s="26"/>
      <c r="E21" s="26"/>
      <c r="F21" s="25"/>
      <c r="G21" s="25"/>
      <c r="H21" s="26"/>
      <c r="I21" s="26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" spans="1:26">
      <c r="A22" s="25"/>
      <c r="B22" s="26"/>
      <c r="C22" s="25"/>
      <c r="D22" s="26"/>
      <c r="E22" s="26"/>
      <c r="F22" s="25"/>
      <c r="G22" s="25"/>
      <c r="H22" s="26"/>
      <c r="I22" s="26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" spans="1:26">
      <c r="A23" s="25"/>
      <c r="B23" s="26"/>
      <c r="C23" s="25"/>
      <c r="D23" s="26"/>
      <c r="E23" s="26"/>
      <c r="F23" s="25"/>
      <c r="G23" s="25"/>
      <c r="H23" s="26"/>
      <c r="I23" s="26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" spans="1:26">
      <c r="A24" s="25"/>
      <c r="B24" s="26"/>
      <c r="C24" s="25"/>
      <c r="D24" s="26"/>
      <c r="E24" s="26"/>
      <c r="F24" s="25"/>
      <c r="G24" s="25"/>
      <c r="H24" s="26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" spans="1:26">
      <c r="A25" s="25"/>
      <c r="B25" s="26"/>
      <c r="C25" s="25"/>
      <c r="D25" s="26"/>
      <c r="E25" s="26"/>
      <c r="F25" s="25"/>
      <c r="G25" s="25"/>
      <c r="H25" s="26"/>
      <c r="I25" s="26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" spans="1:26">
      <c r="A26" s="25"/>
      <c r="B26" s="26"/>
      <c r="C26" s="25"/>
      <c r="D26" s="26"/>
      <c r="E26" s="26"/>
      <c r="F26" s="25"/>
      <c r="G26" s="25"/>
      <c r="H26" s="26"/>
      <c r="I26" s="2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" spans="1:26">
      <c r="A27" s="25"/>
      <c r="B27" s="26"/>
      <c r="C27" s="25"/>
      <c r="D27" s="26"/>
      <c r="E27" s="26"/>
      <c r="F27" s="25"/>
      <c r="G27" s="25"/>
      <c r="H27" s="26"/>
      <c r="I27" s="2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" spans="1:26">
      <c r="A28" s="25"/>
      <c r="B28" s="26"/>
      <c r="C28" s="25"/>
      <c r="D28" s="26"/>
      <c r="E28" s="26"/>
      <c r="F28" s="25"/>
      <c r="G28" s="25"/>
      <c r="H28" s="26"/>
      <c r="I28" s="26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" spans="1:26">
      <c r="A29" s="25"/>
      <c r="B29" s="26"/>
      <c r="C29" s="25"/>
      <c r="D29" s="26"/>
      <c r="E29" s="26"/>
      <c r="F29" s="25"/>
      <c r="G29" s="25"/>
      <c r="H29" s="26"/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" spans="1:26">
      <c r="A30" s="25"/>
      <c r="B30" s="26"/>
      <c r="C30" s="25"/>
      <c r="D30" s="26"/>
      <c r="E30" s="26"/>
      <c r="F30" s="25"/>
      <c r="G30" s="25"/>
      <c r="H30" s="26"/>
      <c r="I30" s="2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" spans="1:26">
      <c r="A31" s="25"/>
      <c r="B31" s="26"/>
      <c r="C31" s="25"/>
      <c r="D31" s="26"/>
      <c r="E31" s="26"/>
      <c r="F31" s="25"/>
      <c r="G31" s="25"/>
      <c r="H31" s="26"/>
      <c r="I31" s="26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" spans="1:26">
      <c r="A32" s="25"/>
      <c r="B32" s="26"/>
      <c r="C32" s="25"/>
      <c r="D32" s="26"/>
      <c r="E32" s="26"/>
      <c r="F32" s="25"/>
      <c r="G32" s="25"/>
      <c r="H32" s="26"/>
      <c r="I32" s="26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" spans="1:26">
      <c r="A33" s="25"/>
      <c r="B33" s="26"/>
      <c r="C33" s="25"/>
      <c r="D33" s="26"/>
      <c r="E33" s="26"/>
      <c r="F33" s="25"/>
      <c r="G33" s="25"/>
      <c r="H33" s="26"/>
      <c r="I33" s="2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" spans="1:26">
      <c r="A34" s="25"/>
      <c r="B34" s="26"/>
      <c r="C34" s="25"/>
      <c r="D34" s="26"/>
      <c r="E34" s="26"/>
      <c r="F34" s="25"/>
      <c r="G34" s="25"/>
      <c r="H34" s="26"/>
      <c r="I34" s="2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" spans="1:26">
      <c r="A35" s="25"/>
      <c r="B35" s="26"/>
      <c r="C35" s="25"/>
      <c r="D35" s="26"/>
      <c r="E35" s="26"/>
      <c r="F35" s="25"/>
      <c r="G35" s="25"/>
      <c r="H35" s="26"/>
      <c r="I35" s="26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" spans="1:2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" spans="1:26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" spans="1:26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" spans="1:26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" spans="1:26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" spans="1:26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" spans="1:26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" spans="1:26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" spans="1:26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" spans="1:26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" spans="1:2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" spans="1:26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" spans="1:26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" spans="1:26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" spans="1:26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" spans="1:2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" spans="1:26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" spans="1:26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" spans="1:26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" spans="1:26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" spans="1:2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" spans="1:26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" spans="1:26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" spans="1:26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" spans="1:26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" spans="1:26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" spans="1:26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" spans="1:26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" spans="1:26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" spans="1:26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" spans="1:2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" spans="1:26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" spans="1:26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" spans="1:26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" spans="1:26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" spans="1:26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" spans="1:26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" spans="1:26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" spans="1:26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" spans="1:26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" spans="1:2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" spans="1:26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" spans="1:26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" spans="1:26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" spans="1:26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" spans="1:26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" spans="1:26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" spans="1:26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" spans="1:26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" spans="1:26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" spans="1:2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" spans="1:26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" spans="1:26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" spans="1:26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" spans="1:26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" spans="1:26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" spans="1:26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" spans="1:26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" spans="1:26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" spans="1:26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" spans="1:2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" spans="1:26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" spans="1:26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" spans="1:26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" spans="1:26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" spans="1:26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" spans="1:26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" spans="1:26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" spans="1:26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" spans="1:26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" spans="1:2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" spans="1:26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" spans="1:26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" spans="1:26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" spans="1:26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" spans="1:26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" spans="1:26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" spans="1:26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" spans="1:26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" spans="1:26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" spans="1:2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" spans="1:26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" spans="1:26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" spans="1:26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" spans="1:26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" spans="1:26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" spans="1:26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" spans="1:26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" spans="1:26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" spans="1:26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" spans="1: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" spans="1:26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" spans="1:26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" spans="1:26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" spans="1:26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" spans="1:26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" spans="1:26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" spans="1:26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" spans="1:26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" spans="1:26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" spans="1:2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" spans="1:26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" spans="1:26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" spans="1:26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" spans="1:26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" spans="1:26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" spans="1:26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" spans="1:26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" spans="1:26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" spans="1:26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" spans="1:2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" spans="1:26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" spans="1:26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" spans="1:26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" spans="1:26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" spans="1:26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" spans="1:26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" spans="1:26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" spans="1:26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" spans="1:26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" spans="1:2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" spans="1:26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" spans="1:26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" spans="1:26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" spans="1:26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" spans="1:26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" spans="1:26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" spans="1:26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" spans="1:26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" spans="1:26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" spans="1:2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" spans="1:26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" spans="1:26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" spans="1:26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" spans="1:26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" spans="1:26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" spans="1:26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" spans="1:26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" spans="1:26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" spans="1:26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" spans="1:2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" spans="1:26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" spans="1:26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" spans="1:26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" spans="1:26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" spans="1:26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" spans="1:26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" spans="1:26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" spans="1:26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" spans="1:26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" spans="1:2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" spans="1:26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" spans="1:26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" spans="1:26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" spans="1:26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" spans="1:26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" spans="1:26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" spans="1:26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" spans="1:26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" spans="1:26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" spans="1:2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" spans="1:26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" spans="1:26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" spans="1:26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" spans="1:26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" spans="1:26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" spans="1:26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" spans="1:26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" spans="1:26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" spans="1:26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" spans="1:2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" spans="1:26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" spans="1:26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" spans="1:26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" spans="1:26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" spans="1:26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" spans="1:26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" spans="1:26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" spans="1:26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" spans="1:26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" spans="1:2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" spans="1:26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" spans="1:26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" spans="1:26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" spans="1:26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" spans="1:26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" spans="1:26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" spans="1:26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" spans="1:26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" spans="1:26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" spans="1: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" spans="1:26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" spans="1:26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" spans="1:26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" spans="1:26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" spans="1:26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" spans="1:26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" spans="1:26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" spans="1:26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" spans="1:26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" spans="1:2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" spans="1:26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" spans="1:26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" spans="1:26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" spans="1:26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" spans="1:26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" spans="1:26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" spans="1:26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" spans="1:26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" spans="1:26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" spans="1:2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" spans="1:26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" spans="1:26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" spans="1:26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" spans="1:26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" spans="1:26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" spans="1:26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" spans="1:26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" spans="1:26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" spans="1:26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" spans="1:2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" spans="1:26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" spans="1:26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" spans="1:26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" spans="1:26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" spans="1:26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" spans="1:26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" spans="1:26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" spans="1:26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" spans="1:26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" spans="1:2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" spans="1:26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" spans="1:26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" spans="1:26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" spans="1:26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" spans="1:26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" spans="1:26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" spans="1:26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" spans="1:26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" spans="1:26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" spans="1:2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" spans="1:26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" spans="1:26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" spans="1:26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" spans="1:26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" spans="1:26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" spans="1:26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" spans="1:26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" spans="1:26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" spans="1:26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" spans="1:2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" spans="1:26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" spans="1:26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" spans="1:26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" spans="1:26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" spans="1:26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" spans="1:26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" spans="1:26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" spans="1:26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" spans="1:26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" spans="1:2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" spans="1:26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" spans="1:26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" spans="1:26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" spans="1:26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" spans="1:26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" spans="1:26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" spans="1:26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" spans="1:26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" spans="1:26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" spans="1:2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" spans="1:26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" spans="1:26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" spans="1:26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" spans="1:26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" spans="1:26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" spans="1:26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" spans="1:26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" spans="1:26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" spans="1:26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" spans="1:2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" spans="1:26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" spans="1:26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" spans="1:26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" spans="1:26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" spans="1:26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" spans="1:26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" spans="1:26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" spans="1:26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" spans="1:26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" spans="1: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" spans="1:26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" spans="1:26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" spans="1:26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" spans="1:26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" spans="1:26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" spans="1:26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" spans="1:26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" spans="1:26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" spans="1:26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" spans="1:2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" spans="1:26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" spans="1:26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" spans="1:26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" spans="1:26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" spans="1:26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" spans="1:26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" spans="1:26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" spans="1:26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" spans="1:26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" spans="1:2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" spans="1:26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" spans="1:26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" spans="1:26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" spans="1:26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" spans="1:26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" spans="1:26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" spans="1:26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" spans="1:26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" spans="1:26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" spans="1:2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" spans="1:26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" spans="1:26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" spans="1:26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" spans="1:26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" spans="1:26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" spans="1:26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" spans="1:26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" spans="1:26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" spans="1:26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" spans="1:2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" spans="1:26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" spans="1:26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" spans="1:26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" spans="1:26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" spans="1:26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" spans="1:26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" spans="1:26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" spans="1:26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" spans="1:26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" spans="1:2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" spans="1:26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" spans="1:26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" spans="1:26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" spans="1:26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" spans="1:26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" spans="1:26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" spans="1:26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" spans="1:26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" spans="1:26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" spans="1:2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" spans="1:26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" spans="1:26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" spans="1:26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" spans="1:26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" spans="1:26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" spans="1:26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" spans="1:26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" spans="1:26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" spans="1:26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" spans="1:2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" spans="1:26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" spans="1:26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" spans="1:26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" spans="1:26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" spans="1:26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" spans="1:26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" spans="1:26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" spans="1:26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" spans="1:26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" spans="1:2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" spans="1:26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" spans="1:26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" spans="1:26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" spans="1:26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" spans="1:26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" spans="1:26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" spans="1:26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" spans="1:26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" spans="1:26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" spans="1:2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" spans="1:26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" spans="1:26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" spans="1:26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" spans="1:26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" spans="1:26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" spans="1:26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" spans="1:26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" spans="1:26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" spans="1:26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" spans="1: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" spans="1:26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" spans="1:26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" spans="1:26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" spans="1:26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" spans="1:26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" spans="1:26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" spans="1:26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" spans="1:26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" spans="1:26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" spans="1:2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" spans="1:26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" spans="1:26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" spans="1:26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" spans="1:26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" spans="1:26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" spans="1:26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" spans="1:26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" spans="1:26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" spans="1:26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" spans="1:2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" spans="1:26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" spans="1:26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" spans="1:26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" spans="1:26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" spans="1:26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" spans="1:26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" spans="1:26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" spans="1:26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" spans="1:26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" spans="1:2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" spans="1:26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" spans="1:26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" spans="1:26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" spans="1:26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" spans="1:26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" spans="1:26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" spans="1:26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" spans="1:26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" spans="1:26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" spans="1:2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" spans="1:26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" spans="1:26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" spans="1:26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" spans="1:26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" spans="1:26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" spans="1:26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" spans="1:26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" spans="1:26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" spans="1:26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" spans="1:2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" spans="1:26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" spans="1:26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" spans="1:26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" spans="1:26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" spans="1:26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" spans="1:26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" spans="1:26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" spans="1:26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" spans="1:26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" spans="1:2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" spans="1:26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" spans="1:26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" spans="1:26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" spans="1:26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" spans="1:26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" spans="1:26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" spans="1:26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" spans="1:26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" spans="1:26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" spans="1:2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" spans="1:26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" spans="1:26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" spans="1:26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" spans="1:26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" spans="1:26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" spans="1:26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" spans="1:26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" spans="1:26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" spans="1:26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" spans="1:2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" spans="1:26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" spans="1:26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" spans="1:26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" spans="1:26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" spans="1:26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" spans="1:26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" spans="1:26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" spans="1:26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" spans="1:26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" spans="1:2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" spans="1:26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" spans="1:26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" spans="1:26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" spans="1:26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" spans="1:26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" spans="1:26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" spans="1:26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" spans="1:26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" spans="1:26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" spans="1: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" spans="1:26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" spans="1:26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" spans="1:26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" spans="1:26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" spans="1:26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" spans="1:26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" spans="1:26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" spans="1:26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" spans="1:26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" spans="1:2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" spans="1:26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" spans="1:26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" spans="1:26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" spans="1:26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" spans="1:26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" spans="1:26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" spans="1:26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" spans="1:26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" spans="1:26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" spans="1:2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" spans="1:26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" spans="1:26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" spans="1:26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" spans="1:26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" spans="1:26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" spans="1:26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" spans="1:26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" spans="1:26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" spans="1:26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" spans="1:2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" spans="1:26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" spans="1:26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" spans="1:26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" spans="1:26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" spans="1:26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" spans="1:26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" spans="1:26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" spans="1:26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" spans="1:26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" spans="1:2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" spans="1:26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" spans="1:26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" spans="1:26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" spans="1:26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" spans="1:26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" spans="1:26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" spans="1:26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" spans="1:26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" spans="1:26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" spans="1:2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" spans="1:26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" spans="1:26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" spans="1:26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" spans="1:26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" spans="1:26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" spans="1:26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" spans="1:26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" spans="1:26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" spans="1:26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" spans="1:2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" spans="1:26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" spans="1:26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" spans="1:26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" spans="1:26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" spans="1:26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" spans="1:26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" spans="1:26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" spans="1:26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" spans="1:26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" spans="1:2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" spans="1:26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" spans="1:26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" spans="1:26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" spans="1:26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" spans="1:26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" spans="1:26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" spans="1:26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" spans="1:26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" spans="1:26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" spans="1:2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" spans="1:26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" spans="1:26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" spans="1:26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" spans="1:26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" spans="1:26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" spans="1:26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" spans="1:26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" spans="1:26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" spans="1:26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" spans="1:2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" spans="1:26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" spans="1:26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" spans="1:26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" spans="1:26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" spans="1:26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" spans="1:26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" spans="1:26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" spans="1:26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" spans="1:26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" spans="1: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" spans="1:26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" spans="1:26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" spans="1:26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" spans="1:26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" spans="1:26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" spans="1:26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" spans="1:26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" spans="1:26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" spans="1:26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" spans="1:2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" spans="1:26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" spans="1:26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" spans="1:26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" spans="1:26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" spans="1:26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" spans="1:26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" spans="1:26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" spans="1:26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" spans="1:26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" spans="1:2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" spans="1:26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" spans="1:26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" spans="1:26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" spans="1:26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" spans="1:26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" spans="1:26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" spans="1:26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" spans="1:26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" spans="1:26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" spans="1:2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" spans="1:26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" spans="1:26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" spans="1:26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" spans="1:26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" spans="1:26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" spans="1:26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" spans="1:26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" spans="1:26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" spans="1:26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" spans="1:2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" spans="1:26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" spans="1:26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" spans="1:26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" spans="1:26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" spans="1:26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" spans="1:26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" spans="1:26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" spans="1:26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" spans="1:26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" spans="1:2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" spans="1:26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" spans="1:26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" spans="1:26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" spans="1:26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" spans="1:26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" spans="1:26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" spans="1:26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" spans="1:26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" spans="1:26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" spans="1:2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" spans="1:26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" spans="1:26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" spans="1:26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" spans="1:26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" spans="1:26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" spans="1:26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" spans="1:26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" spans="1:26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" spans="1:26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" spans="1:2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" spans="1:26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" spans="1:26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" spans="1:26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" spans="1:26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" spans="1:26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" spans="1:26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" spans="1:26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" spans="1:26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" spans="1:26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" spans="1:2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" spans="1:26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" spans="1:26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" spans="1:26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" spans="1:26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" spans="1:26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" spans="1:26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" spans="1:26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" spans="1:26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" spans="1:26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" spans="1:2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" spans="1:26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" spans="1:26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" spans="1:26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" spans="1:26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" spans="1:26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" spans="1:26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" spans="1:26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" spans="1:26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" spans="1:26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" spans="1: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" spans="1:26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" spans="1:26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" spans="1:26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" spans="1:26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" spans="1:26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" spans="1:26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" spans="1:26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" spans="1:26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" spans="1:26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" spans="1:2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" spans="1:26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" spans="1:26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" spans="1:26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" spans="1:26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" spans="1:26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" spans="1:26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" spans="1:26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" spans="1:26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" spans="1:26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" spans="1:2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" spans="1:26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" spans="1:26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" spans="1:26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" spans="1:26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" spans="1:26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" spans="1:26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" spans="1:26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" spans="1:26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" spans="1:26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" spans="1:2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" spans="1:26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" spans="1:26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" spans="1:26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" spans="1:26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" spans="1:26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" spans="1:26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" spans="1:26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" spans="1:26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" spans="1:26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" spans="1:2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" spans="1:26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" spans="1:26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" spans="1:26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" spans="1:26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" spans="1:26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" spans="1:26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" spans="1:26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" spans="1:26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" spans="1:26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" spans="1:2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" spans="1:26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" spans="1:26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" spans="1:26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" spans="1:26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" spans="1:26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" spans="1:26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" spans="1:26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" spans="1:26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" spans="1:26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" spans="1:2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" spans="1:26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" spans="1:26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" spans="1:26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" spans="1:26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" spans="1:26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" spans="1:26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" spans="1:26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" spans="1:26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" spans="1:26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" spans="1:2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" spans="1:26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" spans="1:26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" spans="1:26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" spans="1:26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" spans="1:26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" spans="1:26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" spans="1:26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" spans="1:26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" spans="1:26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" spans="1:2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" spans="1:26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" spans="1:26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" spans="1:26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" spans="1:26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" spans="1:26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" spans="1:26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" spans="1:26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" spans="1:26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" spans="1:26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" spans="1:2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" spans="1:26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" spans="1:26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" spans="1:26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" spans="1:26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" spans="1:26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" spans="1:26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" spans="1:26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" spans="1:26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" spans="1:26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" spans="1: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" spans="1:26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" spans="1:26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" spans="1:26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" spans="1:26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" spans="1:26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" spans="1:26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" spans="1:26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" spans="1:26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" spans="1:26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" spans="1:2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" spans="1:26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" spans="1:26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" spans="1:26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" spans="1:26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" spans="1:26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" spans="1:26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" spans="1:26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" spans="1:26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" spans="1:26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" spans="1:2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" spans="1:26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" spans="1:26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" spans="1:26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" spans="1:26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" spans="1:26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" spans="1:26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" spans="1:26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" spans="1:26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" spans="1:26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" spans="1:2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" spans="1:26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" spans="1:26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" spans="1:26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" spans="1:26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" spans="1:26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" spans="1:26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" spans="1:26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" spans="1:26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" spans="1:26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" spans="1:2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" spans="1:26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" spans="1:26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" spans="1:26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" spans="1:26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" spans="1:26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" spans="1:26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" spans="1:26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" spans="1:26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" spans="1:26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" spans="1:2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" spans="1:26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" spans="1:26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" spans="1:26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" spans="1:26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" spans="1:26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" spans="1:26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" spans="1:26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" spans="1:26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" spans="1:26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" spans="1:2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" spans="1:26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" spans="1:26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" spans="1:26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" spans="1:26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" spans="1:26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" spans="1:26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" spans="1:26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" spans="1:26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" spans="1:26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" spans="1:2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" spans="1:26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" spans="1:26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" spans="1:26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" spans="1:26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" spans="1:26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" spans="1:26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" spans="1:26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" spans="1:26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" spans="1:26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" spans="1:2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" spans="1:26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" spans="1:26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" spans="1:26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" spans="1:26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" spans="1:26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" spans="1:26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" spans="1:26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" spans="1:26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" spans="1:26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" spans="1:2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" spans="1:26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" spans="1:26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" spans="1:26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" spans="1:26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" spans="1:26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" spans="1:26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" spans="1:26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" spans="1:26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" spans="1:26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" spans="1: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" spans="1:26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" spans="1:26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" spans="1:26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" spans="1:26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" spans="1:26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" spans="1:26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" spans="1:26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" spans="1:26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" spans="1:26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" spans="1:2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" spans="1:26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" spans="1:26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" spans="1:26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" spans="1:26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" spans="1:26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" spans="1:26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" spans="1:26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" spans="1:26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" spans="1:26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" spans="1:2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" spans="1:26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" spans="1:26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" spans="1:26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" spans="1:26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" spans="1:26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" spans="1:26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" spans="1:26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" spans="1:26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" spans="1:26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" spans="1:2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" spans="1:26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" spans="1:26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" spans="1:26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" spans="1:26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" spans="1:26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" spans="1:26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" spans="1:26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" spans="1:26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" spans="1:26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" spans="1:2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" spans="1:26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" spans="1:26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" spans="1:26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" spans="1:26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" spans="1:26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" spans="1:26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" spans="1:26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" spans="1:26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" spans="1:26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" spans="1:2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" spans="1:26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" spans="1:26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" spans="1:26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" spans="1:26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" spans="1:26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" spans="1:26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" spans="1:26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" spans="1:26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" spans="1:26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" spans="1:2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" spans="1:26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" spans="1:26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" spans="1:26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" spans="1:26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" spans="1:26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" spans="1:26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" spans="1:26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" spans="1:26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" spans="1:26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" spans="1:2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" spans="1:26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" spans="1:26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" spans="1:26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" spans="1:26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B1:I1"/>
  </mergeCells>
  <dataValidations count="4"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0"/>
  <sheetViews>
    <sheetView workbookViewId="0">
      <selection activeCell="A1" sqref="A1:G1"/>
    </sheetView>
  </sheetViews>
  <sheetFormatPr defaultColWidth="12.6339285714286" defaultRowHeight="15.75" customHeight="1"/>
  <cols>
    <col min="1" max="1" width="46.6339285714286" customWidth="1"/>
    <col min="2" max="2" width="14.6339285714286" customWidth="1"/>
    <col min="3" max="6" width="12.6339285714286" customWidth="1"/>
  </cols>
  <sheetData>
    <row r="1" ht="87" customHeight="1" spans="1:24">
      <c r="A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40.5" customHeight="1" spans="1:24">
      <c r="A2" s="2" t="s">
        <v>210</v>
      </c>
      <c r="B2" s="3" t="s">
        <v>211</v>
      </c>
      <c r="C2" s="4"/>
      <c r="D2" s="4"/>
      <c r="E2" s="4"/>
      <c r="F2" s="4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7.5" customHeight="1" spans="1:24">
      <c r="A3" s="5" t="s">
        <v>212</v>
      </c>
      <c r="B3" s="3" t="s">
        <v>213</v>
      </c>
      <c r="C3" s="4"/>
      <c r="D3" s="4"/>
      <c r="E3" s="4"/>
      <c r="F3" s="4"/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38.25" customHeight="1" spans="1:24">
      <c r="A4" s="6" t="s">
        <v>214</v>
      </c>
      <c r="B4" s="7" t="s">
        <v>215</v>
      </c>
      <c r="C4" s="4"/>
      <c r="D4" s="4"/>
      <c r="E4" s="4"/>
      <c r="F4" s="4"/>
      <c r="G4" s="2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38.25" customHeight="1" spans="1:24">
      <c r="A5" s="8" t="s">
        <v>216</v>
      </c>
      <c r="B5" s="3" t="s">
        <v>217</v>
      </c>
      <c r="C5" s="4"/>
      <c r="D5" s="4"/>
      <c r="E5" s="4"/>
      <c r="F5" s="4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42.75" spans="1:24">
      <c r="A6" s="9" t="s">
        <v>218</v>
      </c>
      <c r="B6" s="10" t="s">
        <v>219</v>
      </c>
      <c r="C6" s="11" t="s">
        <v>220</v>
      </c>
      <c r="D6" s="11" t="s">
        <v>221</v>
      </c>
      <c r="E6" s="11" t="s">
        <v>222</v>
      </c>
      <c r="F6" s="11" t="s">
        <v>223</v>
      </c>
      <c r="G6" s="11" t="s">
        <v>224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customHeight="1" spans="1:24">
      <c r="A7" s="12" t="s">
        <v>225</v>
      </c>
      <c r="B7" s="13"/>
      <c r="C7" s="13"/>
      <c r="D7" s="13"/>
      <c r="E7" s="13"/>
      <c r="F7" s="13"/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customHeight="1" spans="1:24">
      <c r="A8" s="14" t="s">
        <v>226</v>
      </c>
      <c r="B8" s="15"/>
      <c r="C8" s="15"/>
      <c r="D8" s="15"/>
      <c r="E8" s="15"/>
      <c r="F8" s="15"/>
      <c r="G8" s="15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16.4" spans="1:24">
      <c r="A9" s="16" t="s">
        <v>227</v>
      </c>
      <c r="B9" s="17" t="s">
        <v>228</v>
      </c>
      <c r="C9" s="18" t="s">
        <v>229</v>
      </c>
      <c r="D9" s="18" t="s">
        <v>230</v>
      </c>
      <c r="E9" s="18" t="s">
        <v>230</v>
      </c>
      <c r="F9" s="18" t="s">
        <v>230</v>
      </c>
      <c r="G9" s="18" t="s">
        <v>70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16.4" spans="1:24">
      <c r="A10" s="16" t="s">
        <v>231</v>
      </c>
      <c r="B10" s="17" t="s">
        <v>228</v>
      </c>
      <c r="C10" s="18" t="s">
        <v>229</v>
      </c>
      <c r="D10" s="18" t="s">
        <v>229</v>
      </c>
      <c r="E10" s="18" t="s">
        <v>230</v>
      </c>
      <c r="F10" s="18" t="s">
        <v>229</v>
      </c>
      <c r="G10" s="18" t="s">
        <v>70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16.4" spans="1:24">
      <c r="A11" s="16" t="s">
        <v>232</v>
      </c>
      <c r="B11" s="17" t="s">
        <v>70</v>
      </c>
      <c r="C11" s="18" t="s">
        <v>230</v>
      </c>
      <c r="D11" s="18" t="s">
        <v>230</v>
      </c>
      <c r="E11" s="18" t="s">
        <v>230</v>
      </c>
      <c r="F11" s="18" t="s">
        <v>230</v>
      </c>
      <c r="G11" s="18" t="s">
        <v>228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16.4" spans="1:24">
      <c r="A12" s="16" t="s">
        <v>233</v>
      </c>
      <c r="B12" s="17" t="s">
        <v>228</v>
      </c>
      <c r="C12" s="18" t="s">
        <v>230</v>
      </c>
      <c r="D12" s="18" t="s">
        <v>230</v>
      </c>
      <c r="E12" s="18" t="s">
        <v>230</v>
      </c>
      <c r="F12" s="18" t="s">
        <v>70</v>
      </c>
      <c r="G12" s="18" t="s">
        <v>230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6.4" spans="1:24">
      <c r="A13" s="16" t="s">
        <v>234</v>
      </c>
      <c r="B13" s="17" t="s">
        <v>228</v>
      </c>
      <c r="C13" s="18" t="s">
        <v>230</v>
      </c>
      <c r="D13" s="18" t="s">
        <v>70</v>
      </c>
      <c r="E13" s="18" t="s">
        <v>230</v>
      </c>
      <c r="F13" s="18" t="s">
        <v>230</v>
      </c>
      <c r="G13" s="18" t="s">
        <v>230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6.4" spans="1:24">
      <c r="A14" s="16" t="s">
        <v>235</v>
      </c>
      <c r="B14" s="17" t="s">
        <v>228</v>
      </c>
      <c r="C14" s="18" t="s">
        <v>230</v>
      </c>
      <c r="D14" s="18" t="s">
        <v>230</v>
      </c>
      <c r="E14" s="18" t="s">
        <v>70</v>
      </c>
      <c r="F14" s="18" t="s">
        <v>230</v>
      </c>
      <c r="G14" s="18" t="s">
        <v>230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customHeight="1" spans="1:24">
      <c r="A15" s="19"/>
      <c r="B15" s="19"/>
      <c r="C15" s="18"/>
      <c r="D15" s="18"/>
      <c r="E15" s="18"/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customHeight="1" spans="1:2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customHeight="1" spans="1:2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customHeight="1" spans="1:2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customHeight="1" spans="1:2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customHeight="1" spans="1:2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customHeight="1" spans="1:2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customHeight="1" spans="1:2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customHeight="1" spans="1:2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customHeight="1" spans="1: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customHeight="1" spans="1:2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customHeight="1" spans="1:2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customHeight="1" spans="1:2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customHeight="1" spans="1:2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customHeight="1" spans="1:2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customHeight="1" spans="1:2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customHeight="1" spans="1:2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customHeight="1" spans="1:2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customHeight="1" spans="1:2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customHeight="1" spans="1:2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customHeight="1" spans="1:2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customHeight="1" spans="1:2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customHeight="1" spans="1:2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customHeight="1" spans="1:2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customHeight="1" spans="1:2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customHeight="1" spans="1:2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customHeight="1" spans="1:2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customHeight="1" spans="1:2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customHeight="1" spans="1:2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customHeight="1" spans="1:2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customHeight="1" spans="1:2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customHeight="1" spans="1:2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customHeight="1" spans="1:2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customHeight="1" spans="1:2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customHeight="1" spans="1:2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customHeight="1" spans="1:2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customHeight="1" spans="1:2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customHeight="1" spans="1:2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customHeight="1" spans="1:2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customHeight="1" spans="1:2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customHeight="1" spans="1:2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customHeight="1" spans="1:2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customHeight="1" spans="1:2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customHeight="1" spans="1:2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customHeight="1" spans="1:2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customHeight="1" spans="1:2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customHeight="1" spans="1:2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customHeight="1" spans="1:2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customHeight="1" spans="1:2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customHeight="1" spans="1:2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customHeight="1" spans="1:2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customHeight="1" spans="1:2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customHeight="1" spans="1:2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customHeight="1" spans="1:2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customHeight="1" spans="1:2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customHeight="1" spans="1:2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customHeight="1" spans="1:2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customHeight="1" spans="1:2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customHeight="1" spans="1:2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customHeight="1" spans="1:2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customHeight="1" spans="1:2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customHeight="1" spans="1:2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customHeight="1" spans="1:2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customHeight="1" spans="1:2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customHeight="1" spans="1:24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customHeight="1" spans="1:24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customHeight="1" spans="1:2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customHeight="1" spans="1:2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customHeight="1" spans="1:2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customHeight="1" spans="1:2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customHeight="1" spans="1:2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customHeight="1" spans="1:2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customHeight="1" spans="1:2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customHeight="1" spans="1:2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customHeight="1" spans="1:2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customHeight="1" spans="1:2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customHeight="1" spans="1:2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customHeight="1" spans="1:2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customHeight="1" spans="1:2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customHeight="1" spans="1:2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customHeight="1" spans="1:2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customHeight="1" spans="1:2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customHeight="1" spans="1:2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customHeight="1" spans="1:2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customHeight="1" spans="1:2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customHeight="1" spans="1:2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customHeight="1" spans="1:24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customHeight="1" spans="1:24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customHeight="1" spans="1:24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customHeight="1" spans="1:2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customHeight="1" spans="1:24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customHeight="1" spans="1:2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customHeight="1" spans="1:2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customHeight="1" spans="1:2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customHeight="1" spans="1:2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customHeight="1" spans="1:2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customHeight="1" spans="1:2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customHeight="1" spans="1:2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customHeight="1" spans="1:2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customHeight="1" spans="1:2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customHeight="1" spans="1:2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customHeight="1" spans="1:2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customHeight="1" spans="1:2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customHeight="1" spans="1:2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customHeight="1" spans="1:2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customHeight="1" spans="1:2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customHeight="1" spans="1:2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customHeight="1" spans="1:2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customHeight="1" spans="1:2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customHeight="1" spans="1: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customHeight="1" spans="1:2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customHeight="1" spans="1:2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customHeight="1" spans="1:2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customHeight="1" spans="1:2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customHeight="1" spans="1:2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customHeight="1" spans="1:2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customHeight="1" spans="1:2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customHeight="1" spans="1:2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customHeight="1" spans="1:2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customHeight="1" spans="1:2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customHeight="1" spans="1:2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customHeight="1" spans="1:2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customHeight="1" spans="1:2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customHeight="1" spans="1:2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customHeight="1" spans="1:2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customHeight="1" spans="1:2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customHeight="1" spans="1:2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customHeight="1" spans="1:2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customHeight="1" spans="1:2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customHeight="1" spans="1:2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customHeight="1" spans="1:2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customHeight="1" spans="1:2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customHeight="1" spans="1:2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customHeight="1" spans="1:2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customHeight="1" spans="1:2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customHeight="1" spans="1:2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customHeight="1" spans="1:2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customHeight="1" spans="1:2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customHeight="1" spans="1:2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customHeight="1" spans="1:2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customHeight="1" spans="1:2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customHeight="1" spans="1:2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customHeight="1" spans="1:2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customHeight="1" spans="1:2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customHeight="1" spans="1:2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customHeight="1" spans="1:2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customHeight="1" spans="1:2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customHeight="1" spans="1:2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customHeight="1" spans="1:2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customHeight="1" spans="1:2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customHeight="1" spans="1:2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customHeight="1" spans="1:2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customHeight="1" spans="1:2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customHeight="1" spans="1:2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customHeight="1" spans="1:2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customHeight="1" spans="1:2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customHeight="1" spans="1:2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customHeight="1" spans="1:2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customHeight="1" spans="1:2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customHeight="1" spans="1:2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customHeight="1" spans="1:2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customHeight="1" spans="1:2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customHeight="1" spans="1:2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customHeight="1" spans="1:2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customHeight="1" spans="1:2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customHeight="1" spans="1:2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customHeight="1" spans="1:2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customHeight="1" spans="1:2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customHeight="1" spans="1:2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customHeight="1" spans="1:2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customHeight="1" spans="1:2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customHeight="1" spans="1:2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customHeight="1" spans="1:2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customHeight="1" spans="1:2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customHeight="1" spans="1:2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customHeight="1" spans="1:2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customHeight="1" spans="1:2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customHeight="1" spans="1:2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customHeight="1" spans="1:2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customHeight="1" spans="1:2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customHeight="1" spans="1:2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customHeight="1" spans="1:2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customHeight="1" spans="1:2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customHeight="1" spans="1:2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customHeight="1" spans="1:2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customHeight="1" spans="1:2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customHeight="1" spans="1:2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customHeight="1" spans="1:2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customHeight="1" spans="1:2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customHeight="1" spans="1:2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customHeight="1" spans="1:2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customHeight="1" spans="1:2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customHeight="1" spans="1:2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customHeight="1" spans="1:2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customHeight="1" spans="1:2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customHeight="1" spans="1:2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customHeight="1" spans="1:2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customHeight="1" spans="1:2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customHeight="1" spans="1:2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customHeight="1" spans="1:2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customHeight="1" spans="1:2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customHeight="1" spans="1:2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customHeight="1" spans="1:2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customHeight="1" spans="1:2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customHeight="1" spans="1:2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customHeight="1" spans="1:2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between" text="R">
      <formula>NOT(ISERROR(SEARCH("R",B9)))</formula>
    </cfRule>
    <cfRule type="containsText" dxfId="1" priority="2" operator="between" text="A">
      <formula>NOT(ISERROR(SEARCH("A",B9)))</formula>
    </cfRule>
    <cfRule type="containsText" dxfId="2" priority="3" operator="between" text="C">
      <formula>NOT(ISERROR(SEARCH("C",B9)))</formula>
    </cfRule>
    <cfRule type="containsText" dxfId="3" priority="4" operator="between" text="I">
      <formula>NOT(ISERROR(SEARCH("I",B9)))</formula>
    </cfRule>
  </conditionalFormatting>
  <pageMargins left="0.75" right="0.75" top="1" bottom="1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Project Schedule</vt:lpstr>
      <vt:lpstr>Budget</vt:lpstr>
      <vt:lpstr>Communication Plan</vt:lpstr>
      <vt:lpstr>RACI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Angi Brown</cp:lastModifiedBy>
  <dcterms:created xsi:type="dcterms:W3CDTF">2023-05-19T11:18:06Z</dcterms:created>
  <dcterms:modified xsi:type="dcterms:W3CDTF">2023-05-19T11:19:34Z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