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95"/>
  </bookViews>
  <sheets>
    <sheet name="Timeline" sheetId="2" r:id="rId1"/>
  </sheets>
  <definedNames>
    <definedName name="Start_task" localSheetId="0">Timeline!$E1</definedName>
    <definedName name="Due_task" localSheetId="0">Timeline!$F$21</definedName>
    <definedName name="date" localSheetId="0">Timeline!A$17:A$19</definedName>
    <definedName name="dates" localSheetId="0">Timeline!A$17:$N$19</definedName>
    <definedName name="task_start" localSheetId="0">Timeline!$E1</definedName>
    <definedName name="task_end" localSheetId="0">Timeline!$F1</definedName>
    <definedName name="d" localSheetId="0">Timeline!A$17:A$19</definedName>
    <definedName name="start" localSheetId="0">Timeline!$E1</definedName>
    <definedName name="end" localSheetId="0">Timeline!$F1</definedName>
    <definedName name="da" localSheetId="0">Timeline!A$17:A$19</definedName>
    <definedName name="Dat" localSheetId="0">Timeline!A$17</definedName>
    <definedName name="progress" localSheetId="0">Timeline!$M1</definedName>
  </definedNames>
  <calcPr calcId="144525"/>
</workbook>
</file>

<file path=xl/sharedStrings.xml><?xml version="1.0" encoding="utf-8"?>
<sst xmlns="http://schemas.openxmlformats.org/spreadsheetml/2006/main" count="123" uniqueCount="88">
  <si>
    <t xml:space="preserve">GANTT CHART </t>
  </si>
  <si>
    <t>PROJECT TITLE</t>
  </si>
  <si>
    <t>AI based Smart Attendance System</t>
  </si>
  <si>
    <t>PROJECT GUIDE</t>
  </si>
  <si>
    <t>Prof. Anagha Aher</t>
  </si>
  <si>
    <t>DATE</t>
  </si>
  <si>
    <t>PROJECT CO.GUIDE</t>
  </si>
  <si>
    <t>Prof. Neha Deshmukh</t>
  </si>
  <si>
    <t>INSTUTUTE &amp; DEPARTMENT NAME</t>
  </si>
  <si>
    <t>A.P. Shah Institute Of Technology</t>
  </si>
  <si>
    <t>WBS NUMBER</t>
  </si>
  <si>
    <t>TASK TITLE</t>
  </si>
  <si>
    <t>TASK OWNER</t>
  </si>
  <si>
    <t>START DATE</t>
  </si>
  <si>
    <t>DUE DATE</t>
  </si>
  <si>
    <t>DURATION(Weeks)</t>
  </si>
  <si>
    <t>PCT OF TASK COMPLETE</t>
  </si>
  <si>
    <t>PHASE ONE</t>
  </si>
  <si>
    <t>PHASE TWO</t>
  </si>
  <si>
    <t>PHASE THREE</t>
  </si>
  <si>
    <t>PHASE FOUR</t>
  </si>
  <si>
    <t>PHASE FIVE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</si>
  <si>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</si>
  <si>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</si>
  <si>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</si>
  <si>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</si>
  <si>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</si>
  <si>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</si>
  <si>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</si>
  <si>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</si>
  <si>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</si>
  <si>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</si>
  <si>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WEEK11</t>
  </si>
  <si>
    <t>WEEK12</t>
  </si>
  <si>
    <t>WEEK13</t>
  </si>
  <si>
    <t>WEEK14</t>
  </si>
  <si>
    <t>WEEK15</t>
  </si>
  <si>
    <t>WEEK16</t>
  </si>
  <si>
    <t>WEEK17</t>
  </si>
  <si>
    <t>WEEK18</t>
  </si>
  <si>
    <t>WEEK19</t>
  </si>
  <si>
    <t>WEEK20</t>
  </si>
  <si>
    <t>WEEK21</t>
  </si>
  <si>
    <t>WEEK22</t>
  </si>
  <si>
    <t>WEEK23</t>
  </si>
  <si>
    <t>WEEK24</t>
  </si>
  <si>
    <t>WEEK25</t>
  </si>
  <si>
    <t>WEEK26</t>
  </si>
  <si>
    <t>Project Conception and Initiation</t>
  </si>
  <si>
    <t>Research paper Search</t>
  </si>
  <si>
    <t>Tejas,Jayesh,Yash</t>
  </si>
  <si>
    <t>1.1.1</t>
  </si>
  <si>
    <t>Research paper finalization</t>
  </si>
  <si>
    <t>Project Title</t>
  </si>
  <si>
    <t>Abstract</t>
  </si>
  <si>
    <t>Yash</t>
  </si>
  <si>
    <t>Objectives</t>
  </si>
  <si>
    <t>Literature Review</t>
  </si>
  <si>
    <t>Tejas</t>
  </si>
  <si>
    <t>Problem Definition</t>
  </si>
  <si>
    <t>Tejas,Yash</t>
  </si>
  <si>
    <t>Scope</t>
  </si>
  <si>
    <t>Jayesh,Yash</t>
  </si>
  <si>
    <t>Technology stack</t>
  </si>
  <si>
    <t>Benefits for environment</t>
  </si>
  <si>
    <t>Benefits for society</t>
  </si>
  <si>
    <t>Jayesh</t>
  </si>
  <si>
    <t>Applications</t>
  </si>
  <si>
    <t>Project Design</t>
  </si>
  <si>
    <t>Proposed System</t>
  </si>
  <si>
    <t>Design(Flow Of Modules)</t>
  </si>
  <si>
    <t>Tejas,Jayesh</t>
  </si>
  <si>
    <t>Activity Diagram</t>
  </si>
  <si>
    <t>Use Case Diagram</t>
  </si>
  <si>
    <t>Description Of Use Case</t>
  </si>
  <si>
    <t>Objective-1</t>
  </si>
  <si>
    <t>Objective-2</t>
  </si>
  <si>
    <t>Objective-3</t>
  </si>
  <si>
    <t>Objective-4</t>
  </si>
  <si>
    <t>Preparation Of Report</t>
  </si>
  <si>
    <t>Project Implementation</t>
  </si>
  <si>
    <t>Testing</t>
  </si>
  <si>
    <t>UI Test</t>
  </si>
  <si>
    <t>Data base Test</t>
  </si>
  <si>
    <t>Error Check</t>
  </si>
  <si>
    <t>Objectives Testing</t>
  </si>
  <si>
    <t>BlackBook</t>
  </si>
  <si>
    <t>Documentation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</si>
</sst>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_ * #,##0_ ;_ * \-#,##0_ ;_ * &quot;-&quot;_ ;_ @_ "/>
    <numFmt numFmtId="178" formatCode="_ * #,##0.00_ ;_ * \-#,##0.00_ ;_ * &quot;-&quot;??_ ;_ @_ "/>
    <numFmt numFmtId="179" formatCode="_ &quot;₹&quot;* #,##0_ ;_ &quot;₹&quot;* \-#,##0_ ;_ &quot;₹&quot;* &quot;-&quot;_ ;_ @_ "/>
    <numFmt numFmtId="180" formatCode="_ &quot;₹&quot;* #,##0.00_ ;_ &quot;₹&quot;* \-#,##0.00_ ;_ &quot;₹&quot;* &quot;-&quot;??_ ;_ @_ "/>
    <numFmt numFmtId="181" formatCode="dd/mm/yyyy"/>
  </numFmts>
  <fonts count="35">
    <font>
      <sz val="10"/>
      <color rgb="FF000000"/>
      <name val="Arial"/>
      <charset val="134"/>
    </font>
    <font>
      <b/>
      <sz val="30"/>
      <color rgb="FF0B5394"/>
      <name val="Times New Roman"/>
      <charset val="134"/>
    </font>
    <font>
      <sz val="10"/>
      <name val="Times New Roman"/>
      <charset val="134"/>
    </font>
    <font>
      <b/>
      <sz val="14"/>
      <color theme="0" tint="-0.5"/>
      <name val="Times New Roman"/>
      <charset val="134"/>
    </font>
    <font>
      <sz val="14"/>
      <color theme="0" tint="-0.5"/>
      <name val="Times New Roman"/>
      <charset val="134"/>
    </font>
    <font>
      <sz val="10"/>
      <color theme="0" tint="-0.5"/>
      <name val="Arial"/>
      <charset val="134"/>
    </font>
    <font>
      <b/>
      <sz val="14"/>
      <color rgb="FF666666"/>
      <name val="Times New Roman"/>
      <charset val="134"/>
    </font>
    <font>
      <sz val="14"/>
      <name val="Times New Roman"/>
      <charset val="134"/>
    </font>
    <font>
      <b/>
      <sz val="12"/>
      <color rgb="FF000000"/>
      <name val="Times New Roman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b/>
      <sz val="12"/>
      <color theme="1"/>
      <name val="Times New Roman"/>
      <charset val="134"/>
    </font>
    <font>
      <sz val="10"/>
      <color theme="0"/>
      <name val="Arial"/>
      <charset val="134"/>
    </font>
    <font>
      <sz val="10"/>
      <name val="Arial"/>
      <charset val="134"/>
    </font>
    <font>
      <sz val="6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 tint="-0.15"/>
        <bgColor indexed="64"/>
      </patternFill>
    </fill>
    <fill>
      <patternFill patternType="solid">
        <fgColor theme="0"/>
        <bgColor rgb="FFCCCCCC"/>
      </patternFill>
    </fill>
    <fill>
      <patternFill patternType="solid">
        <fgColor theme="4" tint="-0.25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4" tint="-0.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BF7DE2"/>
        <bgColor indexed="64"/>
      </patternFill>
    </fill>
    <fill>
      <patternFill patternType="solid">
        <fgColor rgb="FF4A0C8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63838"/>
        <bgColor indexed="64"/>
      </patternFill>
    </fill>
    <fill>
      <patternFill patternType="solid">
        <fgColor rgb="FFA01E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0" fillId="25" borderId="0" applyNumberFormat="0" applyBorder="0" applyAlignment="0" applyProtection="0">
      <alignment vertical="center"/>
    </xf>
    <xf numFmtId="178" fontId="15" fillId="0" borderId="0" applyFont="0" applyFill="0" applyBorder="0" applyAlignment="0" applyProtection="0">
      <alignment vertical="center"/>
    </xf>
    <xf numFmtId="177" fontId="15" fillId="0" borderId="0" applyFont="0" applyFill="0" applyBorder="0" applyAlignment="0" applyProtection="0">
      <alignment vertical="center"/>
    </xf>
    <xf numFmtId="179" fontId="15" fillId="0" borderId="0" applyFont="0" applyFill="0" applyBorder="0" applyAlignment="0" applyProtection="0">
      <alignment vertical="center"/>
    </xf>
    <xf numFmtId="180" fontId="15" fillId="0" borderId="0" applyFon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27" borderId="6" applyNumberFormat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30" borderId="9" applyNumberFormat="0" applyFont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0" fillId="0" borderId="8" applyNumberFormat="0" applyFill="0" applyAlignment="0" applyProtection="0">
      <alignment vertical="center"/>
    </xf>
    <xf numFmtId="0" fontId="31" fillId="0" borderId="12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37" borderId="5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4" fillId="24" borderId="7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24" borderId="5" applyNumberFormat="0" applyAlignment="0" applyProtection="0">
      <alignment vertical="center"/>
    </xf>
    <xf numFmtId="0" fontId="28" fillId="0" borderId="11" applyNumberFormat="0" applyFill="0" applyAlignment="0" applyProtection="0">
      <alignment vertical="center"/>
    </xf>
    <xf numFmtId="0" fontId="27" fillId="0" borderId="10" applyNumberFormat="0" applyFill="0" applyAlignment="0" applyProtection="0">
      <alignment vertical="center"/>
    </xf>
    <xf numFmtId="0" fontId="34" fillId="40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18" fillId="42" borderId="0" applyNumberFormat="0" applyBorder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45" borderId="0" applyNumberFormat="0" applyBorder="0" applyAlignment="0" applyProtection="0">
      <alignment vertical="center"/>
    </xf>
    <xf numFmtId="0" fontId="18" fillId="4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8" fillId="46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8" fillId="47" borderId="0" applyNumberFormat="0" applyBorder="0" applyAlignment="0" applyProtection="0">
      <alignment vertical="center"/>
    </xf>
    <xf numFmtId="0" fontId="20" fillId="48" borderId="0" applyNumberFormat="0" applyBorder="0" applyAlignment="0" applyProtection="0">
      <alignment vertical="center"/>
    </xf>
    <xf numFmtId="0" fontId="18" fillId="4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49" borderId="0" applyNumberFormat="0" applyBorder="0" applyAlignment="0" applyProtection="0">
      <alignment vertical="center"/>
    </xf>
    <xf numFmtId="0" fontId="18" fillId="50" borderId="0" applyNumberFormat="0" applyBorder="0" applyAlignment="0" applyProtection="0">
      <alignment vertical="center"/>
    </xf>
  </cellStyleXfs>
  <cellXfs count="54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0" borderId="1" xfId="0" applyFont="1" applyBorder="1"/>
    <xf numFmtId="0" fontId="3" fillId="0" borderId="2" xfId="0" applyFont="1" applyBorder="1" applyAlignment="1">
      <alignment horizontal="left" vertical="center"/>
    </xf>
    <xf numFmtId="0" fontId="4" fillId="0" borderId="2" xfId="0" applyFont="1" applyBorder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left" vertical="center"/>
    </xf>
    <xf numFmtId="0" fontId="7" fillId="0" borderId="2" xfId="0" applyFont="1" applyBorder="1"/>
    <xf numFmtId="0" fontId="0" fillId="0" borderId="0" xfId="0" applyFont="1" applyAlignment="1">
      <alignment horizontal="center"/>
    </xf>
    <xf numFmtId="0" fontId="6" fillId="0" borderId="2" xfId="0" applyFont="1" applyBorder="1" applyAlignment="1">
      <alignment vertical="center"/>
    </xf>
    <xf numFmtId="0" fontId="3" fillId="0" borderId="0" xfId="0" applyFont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81" fontId="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176" fontId="9" fillId="0" borderId="0" xfId="0" applyNumberFormat="1" applyFont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9" fillId="0" borderId="0" xfId="0" applyFont="1" applyAlignment="1"/>
    <xf numFmtId="181" fontId="6" fillId="0" borderId="2" xfId="0" applyNumberFormat="1" applyFont="1" applyBorder="1" applyAlignment="1">
      <alignment vertical="center"/>
    </xf>
    <xf numFmtId="0" fontId="12" fillId="5" borderId="0" xfId="0" applyFont="1" applyFill="1" applyAlignment="1">
      <alignment horizontal="center" vertical="center"/>
    </xf>
    <xf numFmtId="0" fontId="13" fillId="6" borderId="0" xfId="0" applyFont="1" applyFill="1" applyAlignment="1">
      <alignment horizontal="center" vertical="center" wrapText="1"/>
    </xf>
    <xf numFmtId="0" fontId="13" fillId="6" borderId="0" xfId="0" applyFont="1" applyFill="1" applyAlignment="1">
      <alignment horizontal="center" vertical="center"/>
    </xf>
    <xf numFmtId="181" fontId="14" fillId="7" borderId="0" xfId="0" applyNumberFormat="1" applyFont="1" applyFill="1" applyAlignment="1">
      <alignment horizontal="center" vertical="center" textRotation="90"/>
    </xf>
    <xf numFmtId="0" fontId="12" fillId="8" borderId="0" xfId="0" applyFont="1" applyFill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3" fillId="10" borderId="0" xfId="0" applyFont="1" applyFill="1" applyAlignment="1">
      <alignment horizontal="center" vertical="center"/>
    </xf>
    <xf numFmtId="0" fontId="12" fillId="11" borderId="0" xfId="0" applyFont="1" applyFill="1" applyAlignment="1">
      <alignment horizontal="center" vertical="center"/>
    </xf>
    <xf numFmtId="0" fontId="12" fillId="12" borderId="0" xfId="0" applyFont="1" applyFill="1" applyAlignment="1">
      <alignment horizontal="center" vertical="center"/>
    </xf>
    <xf numFmtId="0" fontId="13" fillId="13" borderId="0" xfId="0" applyFont="1" applyFill="1" applyAlignment="1">
      <alignment horizontal="center" vertical="center" wrapText="1"/>
    </xf>
    <xf numFmtId="0" fontId="13" fillId="13" borderId="0" xfId="0" applyFont="1" applyFill="1" applyAlignment="1">
      <alignment horizontal="center" vertical="center"/>
    </xf>
    <xf numFmtId="0" fontId="12" fillId="14" borderId="0" xfId="0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 wrapText="1"/>
    </xf>
    <xf numFmtId="0" fontId="13" fillId="16" borderId="0" xfId="0" applyFont="1" applyFill="1" applyAlignment="1">
      <alignment horizontal="center" vertical="center"/>
    </xf>
    <xf numFmtId="0" fontId="12" fillId="17" borderId="0" xfId="0" applyFont="1" applyFill="1" applyAlignment="1">
      <alignment horizontal="center" vertical="center"/>
    </xf>
    <xf numFmtId="0" fontId="12" fillId="18" borderId="0" xfId="0" applyFont="1" applyFill="1" applyAlignment="1">
      <alignment horizontal="center" vertical="center"/>
    </xf>
    <xf numFmtId="0" fontId="13" fillId="19" borderId="0" xfId="0" applyFont="1" applyFill="1" applyAlignment="1">
      <alignment horizontal="center" vertical="center" wrapText="1"/>
    </xf>
    <xf numFmtId="0" fontId="12" fillId="20" borderId="0" xfId="0" applyFont="1" applyFill="1" applyAlignment="1">
      <alignment horizontal="center" vertical="center"/>
    </xf>
    <xf numFmtId="0" fontId="12" fillId="21" borderId="0" xfId="0" applyFont="1" applyFill="1" applyAlignment="1">
      <alignment horizontal="center" vertical="center"/>
    </xf>
    <xf numFmtId="0" fontId="13" fillId="19" borderId="0" xfId="0" applyFont="1" applyFill="1" applyAlignment="1">
      <alignment horizontal="center" vertical="center"/>
    </xf>
    <xf numFmtId="0" fontId="13" fillId="21" borderId="0" xfId="0" applyFont="1" applyFill="1" applyAlignment="1">
      <alignment horizontal="center" vertical="center"/>
    </xf>
    <xf numFmtId="181" fontId="14" fillId="21" borderId="0" xfId="0" applyNumberFormat="1" applyFont="1" applyFill="1" applyAlignment="1">
      <alignment horizontal="center" vertical="center" textRotation="90"/>
    </xf>
    <xf numFmtId="0" fontId="0" fillId="21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7">
    <dxf>
      <fill>
        <patternFill patternType="solid">
          <bgColor theme="4" tint="-0.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9" tint="-0.5"/>
        </patternFill>
      </fill>
    </dxf>
    <dxf>
      <fill>
        <patternFill patternType="solid">
          <bgColor rgb="FF550396"/>
        </patternFill>
      </fill>
    </dxf>
    <dxf>
      <fill>
        <patternFill patternType="solid">
          <bgColor rgb="FFE5152D"/>
        </patternFill>
      </fill>
    </dxf>
  </dxfs>
  <tableStyles count="0" defaultTableStyle="TableStyleMedium2" defaultPivotStyle="PivotStyleLight16"/>
  <colors>
    <mruColors>
      <color rgb="007030A0"/>
      <color rgb="00BF7DE2"/>
      <color rgb="004A0C89"/>
      <color rgb="00550396"/>
      <color rgb="00F63838"/>
      <color rgb="00A01E00"/>
      <color rgb="00E5152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HY58"/>
  <sheetViews>
    <sheetView tabSelected="1" workbookViewId="0">
      <pane ySplit="1" topLeftCell="A2" activePane="bottomLeft" state="frozen"/>
      <selection/>
      <selection pane="bottomLeft" activeCell="N22" sqref="N22"/>
    </sheetView>
  </sheetViews>
  <sheetFormatPr defaultColWidth="9.14285714285714" defaultRowHeight="12.75"/>
  <cols>
    <col min="2" max="2" width="14.7142857142857" customWidth="1"/>
    <col min="3" max="3" width="36.8" customWidth="1"/>
    <col min="4" max="4" width="28.1428571428571" customWidth="1"/>
    <col min="5" max="5" width="18.1428571428571" customWidth="1"/>
    <col min="6" max="6" width="13.8571428571429" customWidth="1"/>
    <col min="7" max="7" width="20.4285714285714" customWidth="1"/>
    <col min="8" max="12" width="9.14285714285714" hidden="1" customWidth="1"/>
    <col min="13" max="13" width="31" customWidth="1"/>
    <col min="14" max="14" width="3.42857142857143" customWidth="1"/>
    <col min="15" max="15" width="3.57142857142857" customWidth="1"/>
    <col min="16" max="16" width="3.28571428571429" customWidth="1"/>
    <col min="17" max="17" width="2.57142857142857" customWidth="1"/>
    <col min="18" max="18" width="3.85714285714286" customWidth="1"/>
    <col min="19" max="152" width="3.42857142857143" customWidth="1"/>
    <col min="153" max="153" width="3.28571428571429" customWidth="1"/>
    <col min="154" max="197" width="3.42857142857143" hidden="1" customWidth="1"/>
    <col min="198" max="233" width="3.42857142857143" customWidth="1"/>
  </cols>
  <sheetData>
    <row r="3" ht="38.25" spans="2:7">
      <c r="B3" s="1" t="s">
        <v>0</v>
      </c>
      <c r="C3" s="2"/>
      <c r="D3" s="2"/>
      <c r="E3" s="2"/>
      <c r="F3" s="2"/>
      <c r="G3" s="2"/>
    </row>
    <row r="4" ht="13.5"/>
    <row r="6" ht="18.75" spans="2:13">
      <c r="B6" s="3" t="s">
        <v>1</v>
      </c>
      <c r="C6" s="4"/>
      <c r="D6" s="5" t="s">
        <v>2</v>
      </c>
      <c r="E6" s="6"/>
      <c r="G6" s="7"/>
      <c r="H6" s="8"/>
      <c r="I6" s="8"/>
      <c r="J6" s="8"/>
      <c r="K6" s="8"/>
      <c r="L6" s="8"/>
      <c r="M6" s="8"/>
    </row>
    <row r="8" ht="18.75" spans="2:13">
      <c r="B8" s="3" t="s">
        <v>3</v>
      </c>
      <c r="C8" s="4"/>
      <c r="D8" s="5" t="s">
        <v>4</v>
      </c>
      <c r="E8" s="9"/>
      <c r="G8" s="10" t="s">
        <v>5</v>
      </c>
      <c r="H8" s="10"/>
      <c r="I8" s="10"/>
      <c r="J8" s="10"/>
      <c r="K8" s="10"/>
      <c r="L8" s="10"/>
      <c r="M8" s="27">
        <v>44033</v>
      </c>
    </row>
    <row r="10" ht="18.75" spans="2:5">
      <c r="B10" s="3" t="s">
        <v>6</v>
      </c>
      <c r="C10" s="4"/>
      <c r="D10" s="5" t="s">
        <v>7</v>
      </c>
      <c r="E10" s="5"/>
    </row>
    <row r="12" ht="18.75" spans="2:5">
      <c r="B12" s="11" t="s">
        <v>8</v>
      </c>
      <c r="C12" s="11"/>
      <c r="D12" s="5" t="s">
        <v>9</v>
      </c>
      <c r="E12" s="9"/>
    </row>
    <row r="15" spans="2:233">
      <c r="B15" s="12" t="s">
        <v>10</v>
      </c>
      <c r="C15" s="12" t="s">
        <v>11</v>
      </c>
      <c r="D15" s="12" t="s">
        <v>12</v>
      </c>
      <c r="E15" s="12" t="s">
        <v>13</v>
      </c>
      <c r="F15" s="12" t="s">
        <v>14</v>
      </c>
      <c r="G15" s="12" t="s">
        <v>15</v>
      </c>
      <c r="H15" s="13"/>
      <c r="I15" s="13"/>
      <c r="J15" s="13"/>
      <c r="K15" s="13"/>
      <c r="L15" s="13"/>
      <c r="M15" s="12" t="s">
        <v>16</v>
      </c>
      <c r="N15" s="28" t="s">
        <v>17</v>
      </c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34" t="s">
        <v>18</v>
      </c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8" t="s">
        <v>19</v>
      </c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28"/>
      <c r="EY15" s="28"/>
      <c r="EZ15" s="28"/>
      <c r="FA15" s="28"/>
      <c r="FB15" s="28"/>
      <c r="FC15" s="28"/>
      <c r="FD15" s="28"/>
      <c r="FE15" s="28"/>
      <c r="FF15" s="28"/>
      <c r="FG15" s="28"/>
      <c r="FH15" s="28"/>
      <c r="FI15" s="28"/>
      <c r="FJ15" s="28"/>
      <c r="FK15" s="28"/>
      <c r="FL15" s="28"/>
      <c r="FM15" s="28"/>
      <c r="FN15" s="28"/>
      <c r="FO15" s="28"/>
      <c r="FP15" s="28"/>
      <c r="FQ15" s="28"/>
      <c r="FR15" s="28"/>
      <c r="FS15" s="28"/>
      <c r="FT15" s="28"/>
      <c r="FU15" s="28"/>
      <c r="FV15" s="28"/>
      <c r="FW15" s="28"/>
      <c r="FX15" s="28"/>
      <c r="FY15" s="28"/>
      <c r="FZ15" s="28"/>
      <c r="GA15" s="28"/>
      <c r="GB15" s="28"/>
      <c r="GC15" s="28"/>
      <c r="GD15" s="28"/>
      <c r="GE15" s="28"/>
      <c r="GF15" s="28"/>
      <c r="GG15" s="28"/>
      <c r="GH15" s="28"/>
      <c r="GI15" s="28"/>
      <c r="GJ15" s="28"/>
      <c r="GK15" s="28"/>
      <c r="GL15" s="28"/>
      <c r="GM15" s="28"/>
      <c r="GN15" s="28"/>
      <c r="GO15" s="28"/>
      <c r="GP15" s="42" t="s">
        <v>20</v>
      </c>
      <c r="GQ15" s="42"/>
      <c r="GR15" s="42"/>
      <c r="GS15" s="42"/>
      <c r="GT15" s="42"/>
      <c r="GU15" s="42"/>
      <c r="GV15" s="42"/>
      <c r="GW15" s="42"/>
      <c r="GX15" s="42"/>
      <c r="GY15" s="42"/>
      <c r="GZ15" s="42"/>
      <c r="HA15" s="42"/>
      <c r="HB15" s="42"/>
      <c r="HC15" s="42"/>
      <c r="HD15" s="42"/>
      <c r="HE15" s="42"/>
      <c r="HF15" s="42"/>
      <c r="HG15" s="42"/>
      <c r="HH15" s="42"/>
      <c r="HI15" s="42"/>
      <c r="HJ15" s="42"/>
      <c r="HK15" s="42"/>
      <c r="HL15" s="42"/>
      <c r="HM15" s="42"/>
      <c r="HN15" s="42"/>
      <c r="HO15" s="42"/>
      <c r="HP15" s="46" t="s">
        <v>21</v>
      </c>
      <c r="HQ15" s="46"/>
      <c r="HR15" s="46"/>
      <c r="HS15" s="46"/>
      <c r="HT15" s="46"/>
      <c r="HU15" s="46"/>
      <c r="HV15" s="46"/>
      <c r="HW15" s="49"/>
      <c r="HX15" s="49"/>
      <c r="HY15" s="49"/>
    </row>
    <row r="16" spans="2:233">
      <c r="B16" s="12"/>
      <c r="C16" s="12"/>
      <c r="D16" s="12"/>
      <c r="E16" s="12"/>
      <c r="F16" s="12"/>
      <c r="G16" s="12"/>
      <c r="H16" s="13"/>
      <c r="I16" s="13"/>
      <c r="J16" s="13"/>
      <c r="K16" s="13"/>
      <c r="L16" s="13"/>
      <c r="M16" s="12"/>
      <c r="N16" s="29" t="s">
        <v>22</v>
      </c>
      <c r="O16" s="30"/>
      <c r="P16" s="30"/>
      <c r="Q16" s="30"/>
      <c r="R16" s="30"/>
      <c r="S16" s="30"/>
      <c r="T16" s="30"/>
      <c r="U16" s="29" t="s">
        <v>23</v>
      </c>
      <c r="V16" s="30"/>
      <c r="W16" s="30"/>
      <c r="X16" s="30"/>
      <c r="Y16" s="30"/>
      <c r="Z16" s="30"/>
      <c r="AA16" s="30"/>
      <c r="AB16" s="29" t="s">
        <v>24</v>
      </c>
      <c r="AC16" s="30"/>
      <c r="AD16" s="30"/>
      <c r="AE16" s="30"/>
      <c r="AF16" s="30"/>
      <c r="AG16" s="30"/>
      <c r="AH16" s="30"/>
      <c r="AI16" s="29" t="s">
        <v>25</v>
      </c>
      <c r="AJ16" s="30"/>
      <c r="AK16" s="30"/>
      <c r="AL16" s="30"/>
      <c r="AM16" s="30"/>
      <c r="AN16" s="30"/>
      <c r="AO16" s="30"/>
      <c r="AP16" s="29" t="s">
        <v>26</v>
      </c>
      <c r="AQ16" s="30"/>
      <c r="AR16" s="30"/>
      <c r="AS16" s="30"/>
      <c r="AT16" s="30"/>
      <c r="AU16" s="30"/>
      <c r="AV16" s="30"/>
      <c r="AW16" s="35" t="s">
        <v>27</v>
      </c>
      <c r="AX16" s="36"/>
      <c r="AY16" s="36"/>
      <c r="AZ16" s="36"/>
      <c r="BA16" s="36"/>
      <c r="BB16" s="36"/>
      <c r="BC16" s="36"/>
      <c r="BD16" s="35" t="s">
        <v>28</v>
      </c>
      <c r="BE16" s="36"/>
      <c r="BF16" s="36"/>
      <c r="BG16" s="36"/>
      <c r="BH16" s="36"/>
      <c r="BI16" s="36"/>
      <c r="BJ16" s="36"/>
      <c r="BK16" s="35" t="s">
        <v>29</v>
      </c>
      <c r="BL16" s="36"/>
      <c r="BM16" s="36"/>
      <c r="BN16" s="36"/>
      <c r="BO16" s="36"/>
      <c r="BP16" s="36"/>
      <c r="BQ16" s="36"/>
      <c r="BR16" s="35" t="s">
        <v>30</v>
      </c>
      <c r="BS16" s="36"/>
      <c r="BT16" s="36"/>
      <c r="BU16" s="36"/>
      <c r="BV16" s="36"/>
      <c r="BW16" s="36"/>
      <c r="BX16" s="36"/>
      <c r="BY16" s="35" t="s">
        <v>31</v>
      </c>
      <c r="BZ16" s="36"/>
      <c r="CA16" s="36"/>
      <c r="CB16" s="36"/>
      <c r="CC16" s="36"/>
      <c r="CD16" s="36"/>
      <c r="CE16" s="36"/>
      <c r="CF16" s="35" t="s">
        <v>32</v>
      </c>
      <c r="CG16" s="36"/>
      <c r="CH16" s="36"/>
      <c r="CI16" s="36"/>
      <c r="CJ16" s="36"/>
      <c r="CK16" s="36"/>
      <c r="CL16" s="36"/>
      <c r="CM16" s="39" t="s">
        <v>33</v>
      </c>
      <c r="CN16" s="40"/>
      <c r="CO16" s="40"/>
      <c r="CP16" s="40"/>
      <c r="CQ16" s="40"/>
      <c r="CR16" s="40"/>
      <c r="CS16" s="40"/>
      <c r="CT16" s="39" t="s">
        <v>34</v>
      </c>
      <c r="CU16" s="40"/>
      <c r="CV16" s="40"/>
      <c r="CW16" s="40"/>
      <c r="CX16" s="40"/>
      <c r="CY16" s="40"/>
      <c r="CZ16" s="40"/>
      <c r="DA16" s="39" t="s">
        <v>35</v>
      </c>
      <c r="DB16" s="40"/>
      <c r="DC16" s="40"/>
      <c r="DD16" s="40"/>
      <c r="DE16" s="40"/>
      <c r="DF16" s="40"/>
      <c r="DG16" s="40"/>
      <c r="DH16" s="39" t="s">
        <v>36</v>
      </c>
      <c r="DI16" s="40"/>
      <c r="DJ16" s="40"/>
      <c r="DK16" s="40"/>
      <c r="DL16" s="40"/>
      <c r="DM16" s="40"/>
      <c r="DN16" s="40"/>
      <c r="DO16" s="39" t="s">
        <v>37</v>
      </c>
      <c r="DP16" s="40"/>
      <c r="DQ16" s="40"/>
      <c r="DR16" s="40"/>
      <c r="DS16" s="40"/>
      <c r="DT16" s="40"/>
      <c r="DU16" s="40"/>
      <c r="DV16" s="39" t="s">
        <v>38</v>
      </c>
      <c r="DW16" s="40"/>
      <c r="DX16" s="40"/>
      <c r="DY16" s="40"/>
      <c r="DZ16" s="40"/>
      <c r="EA16" s="40"/>
      <c r="EB16" s="40"/>
      <c r="EC16" s="39" t="s">
        <v>39</v>
      </c>
      <c r="ED16" s="40"/>
      <c r="EE16" s="40"/>
      <c r="EF16" s="40"/>
      <c r="EG16" s="40"/>
      <c r="EH16" s="40"/>
      <c r="EI16" s="40"/>
      <c r="EJ16" s="39" t="s">
        <v>40</v>
      </c>
      <c r="EK16" s="40"/>
      <c r="EL16" s="40"/>
      <c r="EM16" s="40"/>
      <c r="EN16" s="40"/>
      <c r="EO16" s="40"/>
      <c r="EP16" s="40"/>
      <c r="EQ16" s="39" t="s">
        <v>41</v>
      </c>
      <c r="ER16" s="40"/>
      <c r="ES16" s="40"/>
      <c r="ET16" s="40"/>
      <c r="EU16" s="40"/>
      <c r="EV16" s="40"/>
      <c r="EW16" s="40"/>
      <c r="EX16" s="39" t="s">
        <v>42</v>
      </c>
      <c r="EY16" s="40"/>
      <c r="EZ16" s="40"/>
      <c r="FA16" s="40"/>
      <c r="FB16" s="40"/>
      <c r="FC16" s="40"/>
      <c r="FD16" s="40"/>
      <c r="FE16" s="39" t="s">
        <v>43</v>
      </c>
      <c r="FF16" s="40"/>
      <c r="FG16" s="40"/>
      <c r="FH16" s="40"/>
      <c r="FI16" s="40"/>
      <c r="FJ16" s="40"/>
      <c r="FK16" s="40"/>
      <c r="FL16" s="39" t="s">
        <v>44</v>
      </c>
      <c r="FM16" s="40"/>
      <c r="FN16" s="40"/>
      <c r="FO16" s="40"/>
      <c r="FP16" s="40"/>
      <c r="FQ16" s="40"/>
      <c r="FR16" s="40"/>
      <c r="FS16" s="39" t="s">
        <v>45</v>
      </c>
      <c r="FT16" s="40"/>
      <c r="FU16" s="40"/>
      <c r="FV16" s="40"/>
      <c r="FW16" s="40"/>
      <c r="FX16" s="40"/>
      <c r="FY16" s="40"/>
      <c r="FZ16" s="39" t="s">
        <v>46</v>
      </c>
      <c r="GA16" s="40"/>
      <c r="GB16" s="40"/>
      <c r="GC16" s="40"/>
      <c r="GD16" s="40"/>
      <c r="GE16" s="40"/>
      <c r="GF16" s="40"/>
      <c r="GG16" s="39" t="s">
        <v>47</v>
      </c>
      <c r="GH16" s="40"/>
      <c r="GI16" s="40"/>
      <c r="GJ16" s="40"/>
      <c r="GK16" s="40"/>
      <c r="GL16" s="40"/>
      <c r="GM16" s="40"/>
      <c r="GN16" s="43" t="s">
        <v>42</v>
      </c>
      <c r="GO16" s="44"/>
      <c r="GP16" s="44"/>
      <c r="GQ16" s="44"/>
      <c r="GR16" s="44"/>
      <c r="GS16" s="44"/>
      <c r="GT16" s="44"/>
      <c r="GU16" s="43" t="s">
        <v>43</v>
      </c>
      <c r="GV16" s="44"/>
      <c r="GW16" s="44"/>
      <c r="GX16" s="44"/>
      <c r="GY16" s="44"/>
      <c r="GZ16" s="44"/>
      <c r="HA16" s="44"/>
      <c r="HB16" s="43" t="s">
        <v>44</v>
      </c>
      <c r="HC16" s="44"/>
      <c r="HD16" s="44"/>
      <c r="HE16" s="44"/>
      <c r="HF16" s="44"/>
      <c r="HG16" s="44"/>
      <c r="HH16" s="44"/>
      <c r="HI16" s="43" t="s">
        <v>45</v>
      </c>
      <c r="HJ16" s="44"/>
      <c r="HK16" s="44"/>
      <c r="HL16" s="44"/>
      <c r="HM16" s="44"/>
      <c r="HN16" s="44"/>
      <c r="HO16" s="44"/>
      <c r="HP16" s="47" t="s">
        <v>46</v>
      </c>
      <c r="HQ16" s="50"/>
      <c r="HR16" s="50"/>
      <c r="HS16" s="50"/>
      <c r="HT16" s="50"/>
      <c r="HU16" s="50"/>
      <c r="HV16" s="50"/>
      <c r="HW16" s="51"/>
      <c r="HX16" s="51"/>
      <c r="HY16" s="51"/>
    </row>
    <row r="17" spans="2:233">
      <c r="B17" s="12"/>
      <c r="C17" s="12"/>
      <c r="D17" s="12"/>
      <c r="E17" s="12"/>
      <c r="F17" s="12"/>
      <c r="G17" s="12"/>
      <c r="H17" s="13"/>
      <c r="I17" s="13"/>
      <c r="J17" s="13"/>
      <c r="K17" s="13"/>
      <c r="L17" s="13"/>
      <c r="M17" s="12"/>
      <c r="N17" s="31">
        <f>M8</f>
        <v>44033</v>
      </c>
      <c r="O17" s="31">
        <f>N17+1</f>
        <v>44034</v>
      </c>
      <c r="P17" s="31">
        <f>O17+1</f>
        <v>44035</v>
      </c>
      <c r="Q17" s="31">
        <f>P17+1</f>
        <v>44036</v>
      </c>
      <c r="R17" s="31">
        <f>Q17+1</f>
        <v>44037</v>
      </c>
      <c r="S17" s="31">
        <f>R17+1</f>
        <v>44038</v>
      </c>
      <c r="T17" s="31">
        <f t="shared" ref="T17:AF17" si="0">S17+1</f>
        <v>44039</v>
      </c>
      <c r="U17" s="31">
        <f t="shared" si="0"/>
        <v>44040</v>
      </c>
      <c r="V17" s="31">
        <f t="shared" si="0"/>
        <v>44041</v>
      </c>
      <c r="W17" s="31">
        <f t="shared" si="0"/>
        <v>44042</v>
      </c>
      <c r="X17" s="31">
        <f t="shared" si="0"/>
        <v>44043</v>
      </c>
      <c r="Y17" s="31">
        <f t="shared" si="0"/>
        <v>44044</v>
      </c>
      <c r="Z17" s="31">
        <f t="shared" si="0"/>
        <v>44045</v>
      </c>
      <c r="AA17" s="31">
        <f t="shared" si="0"/>
        <v>44046</v>
      </c>
      <c r="AB17" s="31">
        <f t="shared" si="0"/>
        <v>44047</v>
      </c>
      <c r="AC17" s="31">
        <f t="shared" si="0"/>
        <v>44048</v>
      </c>
      <c r="AD17" s="31">
        <f t="shared" si="0"/>
        <v>44049</v>
      </c>
      <c r="AE17" s="31">
        <f t="shared" si="0"/>
        <v>44050</v>
      </c>
      <c r="AF17" s="31">
        <f t="shared" si="0"/>
        <v>44051</v>
      </c>
      <c r="AG17" s="31">
        <f t="shared" ref="AG17:AV17" si="1">AF17+1</f>
        <v>44052</v>
      </c>
      <c r="AH17" s="31">
        <f t="shared" si="1"/>
        <v>44053</v>
      </c>
      <c r="AI17" s="31">
        <f t="shared" si="1"/>
        <v>44054</v>
      </c>
      <c r="AJ17" s="31">
        <f t="shared" si="1"/>
        <v>44055</v>
      </c>
      <c r="AK17" s="31">
        <f t="shared" si="1"/>
        <v>44056</v>
      </c>
      <c r="AL17" s="31">
        <f t="shared" si="1"/>
        <v>44057</v>
      </c>
      <c r="AM17" s="31">
        <f t="shared" si="1"/>
        <v>44058</v>
      </c>
      <c r="AN17" s="31">
        <f t="shared" si="1"/>
        <v>44059</v>
      </c>
      <c r="AO17" s="31">
        <f t="shared" si="1"/>
        <v>44060</v>
      </c>
      <c r="AP17" s="31">
        <f t="shared" si="1"/>
        <v>44061</v>
      </c>
      <c r="AQ17" s="31">
        <f t="shared" si="1"/>
        <v>44062</v>
      </c>
      <c r="AR17" s="31">
        <f t="shared" si="1"/>
        <v>44063</v>
      </c>
      <c r="AS17" s="31">
        <f t="shared" si="1"/>
        <v>44064</v>
      </c>
      <c r="AT17" s="31">
        <f t="shared" si="1"/>
        <v>44065</v>
      </c>
      <c r="AU17" s="31">
        <f t="shared" si="1"/>
        <v>44066</v>
      </c>
      <c r="AV17" s="31">
        <f t="shared" si="1"/>
        <v>44067</v>
      </c>
      <c r="AW17" s="31">
        <f t="shared" ref="AW17:BD17" si="2">AV17+1</f>
        <v>44068</v>
      </c>
      <c r="AX17" s="31">
        <f t="shared" si="2"/>
        <v>44069</v>
      </c>
      <c r="AY17" s="31">
        <f t="shared" si="2"/>
        <v>44070</v>
      </c>
      <c r="AZ17" s="31">
        <f t="shared" si="2"/>
        <v>44071</v>
      </c>
      <c r="BA17" s="31">
        <f t="shared" si="2"/>
        <v>44072</v>
      </c>
      <c r="BB17" s="31">
        <f t="shared" si="2"/>
        <v>44073</v>
      </c>
      <c r="BC17" s="31">
        <f t="shared" si="2"/>
        <v>44074</v>
      </c>
      <c r="BD17" s="31">
        <f t="shared" si="2"/>
        <v>44075</v>
      </c>
      <c r="BE17" s="31">
        <f t="shared" ref="BE17:BM17" si="3">BD17+1</f>
        <v>44076</v>
      </c>
      <c r="BF17" s="31">
        <f t="shared" si="3"/>
        <v>44077</v>
      </c>
      <c r="BG17" s="31">
        <f t="shared" si="3"/>
        <v>44078</v>
      </c>
      <c r="BH17" s="31">
        <f t="shared" si="3"/>
        <v>44079</v>
      </c>
      <c r="BI17" s="31">
        <f t="shared" si="3"/>
        <v>44080</v>
      </c>
      <c r="BJ17" s="31">
        <f t="shared" si="3"/>
        <v>44081</v>
      </c>
      <c r="BK17" s="31">
        <f t="shared" si="3"/>
        <v>44082</v>
      </c>
      <c r="BL17" s="31">
        <f t="shared" si="3"/>
        <v>44083</v>
      </c>
      <c r="BM17" s="31">
        <f t="shared" si="3"/>
        <v>44084</v>
      </c>
      <c r="BN17" s="31">
        <f t="shared" ref="BN17:CE17" si="4">BM17+1</f>
        <v>44085</v>
      </c>
      <c r="BO17" s="31">
        <f t="shared" si="4"/>
        <v>44086</v>
      </c>
      <c r="BP17" s="31">
        <f t="shared" si="4"/>
        <v>44087</v>
      </c>
      <c r="BQ17" s="31">
        <f t="shared" si="4"/>
        <v>44088</v>
      </c>
      <c r="BR17" s="31">
        <f t="shared" si="4"/>
        <v>44089</v>
      </c>
      <c r="BS17" s="31">
        <f t="shared" si="4"/>
        <v>44090</v>
      </c>
      <c r="BT17" s="31">
        <f t="shared" si="4"/>
        <v>44091</v>
      </c>
      <c r="BU17" s="31">
        <f t="shared" si="4"/>
        <v>44092</v>
      </c>
      <c r="BV17" s="31">
        <f t="shared" si="4"/>
        <v>44093</v>
      </c>
      <c r="BW17" s="31">
        <f t="shared" si="4"/>
        <v>44094</v>
      </c>
      <c r="BX17" s="31">
        <f t="shared" si="4"/>
        <v>44095</v>
      </c>
      <c r="BY17" s="31">
        <f t="shared" si="4"/>
        <v>44096</v>
      </c>
      <c r="BZ17" s="31">
        <f t="shared" si="4"/>
        <v>44097</v>
      </c>
      <c r="CA17" s="31">
        <f t="shared" si="4"/>
        <v>44098</v>
      </c>
      <c r="CB17" s="31">
        <f t="shared" si="4"/>
        <v>44099</v>
      </c>
      <c r="CC17" s="31">
        <f t="shared" si="4"/>
        <v>44100</v>
      </c>
      <c r="CD17" s="31">
        <f t="shared" si="4"/>
        <v>44101</v>
      </c>
      <c r="CE17" s="31">
        <f t="shared" si="4"/>
        <v>44102</v>
      </c>
      <c r="CF17" s="31">
        <f t="shared" ref="CF17:DO17" si="5">CE17+1</f>
        <v>44103</v>
      </c>
      <c r="CG17" s="31">
        <f t="shared" si="5"/>
        <v>44104</v>
      </c>
      <c r="CH17" s="31">
        <f t="shared" si="5"/>
        <v>44105</v>
      </c>
      <c r="CI17" s="31">
        <f t="shared" si="5"/>
        <v>44106</v>
      </c>
      <c r="CJ17" s="31">
        <f t="shared" si="5"/>
        <v>44107</v>
      </c>
      <c r="CK17" s="31">
        <f t="shared" si="5"/>
        <v>44108</v>
      </c>
      <c r="CL17" s="31">
        <f t="shared" si="5"/>
        <v>44109</v>
      </c>
      <c r="CM17" s="31">
        <f t="shared" si="5"/>
        <v>44110</v>
      </c>
      <c r="CN17" s="31">
        <f t="shared" si="5"/>
        <v>44111</v>
      </c>
      <c r="CO17" s="31">
        <f t="shared" si="5"/>
        <v>44112</v>
      </c>
      <c r="CP17" s="31">
        <f t="shared" si="5"/>
        <v>44113</v>
      </c>
      <c r="CQ17" s="31">
        <f t="shared" si="5"/>
        <v>44114</v>
      </c>
      <c r="CR17" s="31">
        <f t="shared" si="5"/>
        <v>44115</v>
      </c>
      <c r="CS17" s="31">
        <f t="shared" si="5"/>
        <v>44116</v>
      </c>
      <c r="CT17" s="31">
        <f t="shared" si="5"/>
        <v>44117</v>
      </c>
      <c r="CU17" s="31">
        <f t="shared" si="5"/>
        <v>44118</v>
      </c>
      <c r="CV17" s="31">
        <f t="shared" si="5"/>
        <v>44119</v>
      </c>
      <c r="CW17" s="31">
        <f t="shared" si="5"/>
        <v>44120</v>
      </c>
      <c r="CX17" s="31">
        <f t="shared" si="5"/>
        <v>44121</v>
      </c>
      <c r="CY17" s="31">
        <f t="shared" si="5"/>
        <v>44122</v>
      </c>
      <c r="CZ17" s="31">
        <f t="shared" si="5"/>
        <v>44123</v>
      </c>
      <c r="DA17" s="31">
        <f t="shared" si="5"/>
        <v>44124</v>
      </c>
      <c r="DB17" s="31">
        <f t="shared" si="5"/>
        <v>44125</v>
      </c>
      <c r="DC17" s="31">
        <f t="shared" si="5"/>
        <v>44126</v>
      </c>
      <c r="DD17" s="31">
        <f t="shared" si="5"/>
        <v>44127</v>
      </c>
      <c r="DE17" s="31">
        <f t="shared" si="5"/>
        <v>44128</v>
      </c>
      <c r="DF17" s="31">
        <f t="shared" si="5"/>
        <v>44129</v>
      </c>
      <c r="DG17" s="31">
        <f t="shared" si="5"/>
        <v>44130</v>
      </c>
      <c r="DH17" s="31">
        <f t="shared" si="5"/>
        <v>44131</v>
      </c>
      <c r="DI17" s="31">
        <f t="shared" si="5"/>
        <v>44132</v>
      </c>
      <c r="DJ17" s="31">
        <f t="shared" si="5"/>
        <v>44133</v>
      </c>
      <c r="DK17" s="31">
        <f t="shared" si="5"/>
        <v>44134</v>
      </c>
      <c r="DL17" s="31">
        <f t="shared" si="5"/>
        <v>44135</v>
      </c>
      <c r="DM17" s="31">
        <f t="shared" si="5"/>
        <v>44136</v>
      </c>
      <c r="DN17" s="31">
        <f t="shared" si="5"/>
        <v>44137</v>
      </c>
      <c r="DO17" s="31">
        <f t="shared" si="5"/>
        <v>44138</v>
      </c>
      <c r="DP17" s="31">
        <f t="shared" ref="DP17:EE17" si="6">DO17+1</f>
        <v>44139</v>
      </c>
      <c r="DQ17" s="31">
        <f t="shared" si="6"/>
        <v>44140</v>
      </c>
      <c r="DR17" s="31">
        <f t="shared" si="6"/>
        <v>44141</v>
      </c>
      <c r="DS17" s="31">
        <f t="shared" si="6"/>
        <v>44142</v>
      </c>
      <c r="DT17" s="31">
        <f t="shared" si="6"/>
        <v>44143</v>
      </c>
      <c r="DU17" s="31">
        <f t="shared" si="6"/>
        <v>44144</v>
      </c>
      <c r="DV17" s="31">
        <f t="shared" si="6"/>
        <v>44145</v>
      </c>
      <c r="DW17" s="31">
        <f t="shared" si="6"/>
        <v>44146</v>
      </c>
      <c r="DX17" s="31">
        <f t="shared" si="6"/>
        <v>44147</v>
      </c>
      <c r="DY17" s="31">
        <f t="shared" si="6"/>
        <v>44148</v>
      </c>
      <c r="DZ17" s="31">
        <f t="shared" si="6"/>
        <v>44149</v>
      </c>
      <c r="EA17" s="31">
        <f t="shared" si="6"/>
        <v>44150</v>
      </c>
      <c r="EB17" s="31">
        <f t="shared" si="6"/>
        <v>44151</v>
      </c>
      <c r="EC17" s="31">
        <f t="shared" si="6"/>
        <v>44152</v>
      </c>
      <c r="ED17" s="31">
        <f t="shared" si="6"/>
        <v>44153</v>
      </c>
      <c r="EE17" s="31">
        <f t="shared" si="6"/>
        <v>44154</v>
      </c>
      <c r="EF17" s="31">
        <f t="shared" ref="EF17:EV17" si="7">EE17+1</f>
        <v>44155</v>
      </c>
      <c r="EG17" s="31">
        <f t="shared" si="7"/>
        <v>44156</v>
      </c>
      <c r="EH17" s="31">
        <f t="shared" si="7"/>
        <v>44157</v>
      </c>
      <c r="EI17" s="31">
        <f t="shared" si="7"/>
        <v>44158</v>
      </c>
      <c r="EJ17" s="31">
        <f t="shared" si="7"/>
        <v>44159</v>
      </c>
      <c r="EK17" s="31">
        <f t="shared" si="7"/>
        <v>44160</v>
      </c>
      <c r="EL17" s="31">
        <f t="shared" si="7"/>
        <v>44161</v>
      </c>
      <c r="EM17" s="31">
        <f t="shared" si="7"/>
        <v>44162</v>
      </c>
      <c r="EN17" s="31">
        <f t="shared" si="7"/>
        <v>44163</v>
      </c>
      <c r="EO17" s="31">
        <f t="shared" si="7"/>
        <v>44164</v>
      </c>
      <c r="EP17" s="31">
        <f t="shared" si="7"/>
        <v>44165</v>
      </c>
      <c r="EQ17" s="31">
        <f t="shared" si="7"/>
        <v>44166</v>
      </c>
      <c r="ER17" s="31">
        <f t="shared" si="7"/>
        <v>44167</v>
      </c>
      <c r="ES17" s="31">
        <f t="shared" si="7"/>
        <v>44168</v>
      </c>
      <c r="ET17" s="31">
        <f t="shared" si="7"/>
        <v>44169</v>
      </c>
      <c r="EU17" s="31">
        <f t="shared" si="7"/>
        <v>44170</v>
      </c>
      <c r="EV17" s="31">
        <f t="shared" si="7"/>
        <v>44171</v>
      </c>
      <c r="EW17" s="31">
        <f t="shared" ref="EW17:GD17" si="8">EV17+1</f>
        <v>44172</v>
      </c>
      <c r="EX17" s="31">
        <f t="shared" si="8"/>
        <v>44173</v>
      </c>
      <c r="EY17" s="31">
        <f t="shared" si="8"/>
        <v>44174</v>
      </c>
      <c r="EZ17" s="31">
        <f t="shared" si="8"/>
        <v>44175</v>
      </c>
      <c r="FA17" s="31">
        <f t="shared" si="8"/>
        <v>44176</v>
      </c>
      <c r="FB17" s="31">
        <f t="shared" si="8"/>
        <v>44177</v>
      </c>
      <c r="FC17" s="31">
        <f t="shared" si="8"/>
        <v>44178</v>
      </c>
      <c r="FD17" s="31">
        <f t="shared" si="8"/>
        <v>44179</v>
      </c>
      <c r="FE17" s="31">
        <f t="shared" si="8"/>
        <v>44180</v>
      </c>
      <c r="FF17" s="31">
        <f t="shared" si="8"/>
        <v>44181</v>
      </c>
      <c r="FG17" s="31">
        <f t="shared" si="8"/>
        <v>44182</v>
      </c>
      <c r="FH17" s="31">
        <f t="shared" si="8"/>
        <v>44183</v>
      </c>
      <c r="FI17" s="31">
        <f t="shared" si="8"/>
        <v>44184</v>
      </c>
      <c r="FJ17" s="31">
        <f t="shared" si="8"/>
        <v>44185</v>
      </c>
      <c r="FK17" s="31">
        <f t="shared" si="8"/>
        <v>44186</v>
      </c>
      <c r="FL17" s="31">
        <f t="shared" si="8"/>
        <v>44187</v>
      </c>
      <c r="FM17" s="31">
        <f t="shared" si="8"/>
        <v>44188</v>
      </c>
      <c r="FN17" s="31">
        <f t="shared" si="8"/>
        <v>44189</v>
      </c>
      <c r="FO17" s="31">
        <f t="shared" si="8"/>
        <v>44190</v>
      </c>
      <c r="FP17" s="31">
        <f t="shared" si="8"/>
        <v>44191</v>
      </c>
      <c r="FQ17" s="31">
        <f t="shared" si="8"/>
        <v>44192</v>
      </c>
      <c r="FR17" s="31">
        <f t="shared" si="8"/>
        <v>44193</v>
      </c>
      <c r="FS17" s="31">
        <f t="shared" si="8"/>
        <v>44194</v>
      </c>
      <c r="FT17" s="31">
        <f t="shared" si="8"/>
        <v>44195</v>
      </c>
      <c r="FU17" s="31">
        <f t="shared" si="8"/>
        <v>44196</v>
      </c>
      <c r="FV17" s="31">
        <f t="shared" si="8"/>
        <v>44197</v>
      </c>
      <c r="FW17" s="31">
        <f t="shared" si="8"/>
        <v>44198</v>
      </c>
      <c r="FX17" s="31">
        <f t="shared" si="8"/>
        <v>44199</v>
      </c>
      <c r="FY17" s="31">
        <f t="shared" si="8"/>
        <v>44200</v>
      </c>
      <c r="FZ17" s="31">
        <f t="shared" si="8"/>
        <v>44201</v>
      </c>
      <c r="GA17" s="31">
        <f t="shared" si="8"/>
        <v>44202</v>
      </c>
      <c r="GB17" s="31">
        <f t="shared" si="8"/>
        <v>44203</v>
      </c>
      <c r="GC17" s="31">
        <f t="shared" si="8"/>
        <v>44204</v>
      </c>
      <c r="GD17" s="31">
        <f t="shared" si="8"/>
        <v>44205</v>
      </c>
      <c r="GE17" s="31">
        <f t="shared" ref="GE17:GJ17" si="9">GD17+1</f>
        <v>44206</v>
      </c>
      <c r="GF17" s="31">
        <f t="shared" si="9"/>
        <v>44207</v>
      </c>
      <c r="GG17" s="31">
        <f t="shared" si="9"/>
        <v>44208</v>
      </c>
      <c r="GH17" s="31">
        <f t="shared" si="9"/>
        <v>44209</v>
      </c>
      <c r="GI17" s="31">
        <f t="shared" si="9"/>
        <v>44210</v>
      </c>
      <c r="GJ17" s="31">
        <f t="shared" si="9"/>
        <v>44211</v>
      </c>
      <c r="GK17" s="31">
        <f t="shared" ref="GK17:GX17" si="10">GJ17+1</f>
        <v>44212</v>
      </c>
      <c r="GL17" s="31">
        <f t="shared" si="10"/>
        <v>44213</v>
      </c>
      <c r="GM17" s="31">
        <f t="shared" si="10"/>
        <v>44214</v>
      </c>
      <c r="GN17" s="31">
        <f t="shared" si="10"/>
        <v>44215</v>
      </c>
      <c r="GO17" s="31">
        <f t="shared" si="10"/>
        <v>44216</v>
      </c>
      <c r="GP17" s="31">
        <f t="shared" si="10"/>
        <v>44217</v>
      </c>
      <c r="GQ17" s="31">
        <f t="shared" si="10"/>
        <v>44218</v>
      </c>
      <c r="GR17" s="31">
        <f t="shared" si="10"/>
        <v>44219</v>
      </c>
      <c r="GS17" s="31">
        <f t="shared" si="10"/>
        <v>44220</v>
      </c>
      <c r="GT17" s="31">
        <f t="shared" si="10"/>
        <v>44221</v>
      </c>
      <c r="GU17" s="31">
        <f t="shared" si="10"/>
        <v>44222</v>
      </c>
      <c r="GV17" s="31">
        <f t="shared" si="10"/>
        <v>44223</v>
      </c>
      <c r="GW17" s="31">
        <f t="shared" si="10"/>
        <v>44224</v>
      </c>
      <c r="GX17" s="31">
        <f t="shared" si="10"/>
        <v>44225</v>
      </c>
      <c r="GY17" s="31">
        <f t="shared" ref="GY17:HD17" si="11">GX17+1</f>
        <v>44226</v>
      </c>
      <c r="GZ17" s="31">
        <f t="shared" si="11"/>
        <v>44227</v>
      </c>
      <c r="HA17" s="31">
        <f t="shared" si="11"/>
        <v>44228</v>
      </c>
      <c r="HB17" s="31">
        <f t="shared" si="11"/>
        <v>44229</v>
      </c>
      <c r="HC17" s="31">
        <f t="shared" si="11"/>
        <v>44230</v>
      </c>
      <c r="HD17" s="31">
        <f t="shared" si="11"/>
        <v>44231</v>
      </c>
      <c r="HE17" s="31">
        <f t="shared" ref="HE17:HN17" si="12">HD17+1</f>
        <v>44232</v>
      </c>
      <c r="HF17" s="31">
        <f t="shared" si="12"/>
        <v>44233</v>
      </c>
      <c r="HG17" s="31">
        <f t="shared" si="12"/>
        <v>44234</v>
      </c>
      <c r="HH17" s="31">
        <f t="shared" si="12"/>
        <v>44235</v>
      </c>
      <c r="HI17" s="31">
        <f t="shared" si="12"/>
        <v>44236</v>
      </c>
      <c r="HJ17" s="31">
        <f t="shared" si="12"/>
        <v>44237</v>
      </c>
      <c r="HK17" s="31">
        <f t="shared" si="12"/>
        <v>44238</v>
      </c>
      <c r="HL17" s="31">
        <f t="shared" si="12"/>
        <v>44239</v>
      </c>
      <c r="HM17" s="31">
        <f t="shared" si="12"/>
        <v>44240</v>
      </c>
      <c r="HN17" s="31">
        <f t="shared" si="12"/>
        <v>44241</v>
      </c>
      <c r="HO17" s="31">
        <f t="shared" ref="HO17:HY17" si="13">HN17+1</f>
        <v>44242</v>
      </c>
      <c r="HP17" s="31">
        <f t="shared" si="13"/>
        <v>44243</v>
      </c>
      <c r="HQ17" s="31">
        <f t="shared" si="13"/>
        <v>44244</v>
      </c>
      <c r="HR17" s="31">
        <f t="shared" si="13"/>
        <v>44245</v>
      </c>
      <c r="HS17" s="31">
        <f t="shared" si="13"/>
        <v>44246</v>
      </c>
      <c r="HT17" s="31">
        <f t="shared" si="13"/>
        <v>44247</v>
      </c>
      <c r="HU17" s="31">
        <f t="shared" si="13"/>
        <v>44248</v>
      </c>
      <c r="HV17" s="31">
        <f t="shared" si="13"/>
        <v>44249</v>
      </c>
      <c r="HW17" s="52"/>
      <c r="HX17" s="52"/>
      <c r="HY17" s="52"/>
    </row>
    <row r="18" spans="2:233">
      <c r="B18" s="12"/>
      <c r="C18" s="12"/>
      <c r="D18" s="12"/>
      <c r="E18" s="12"/>
      <c r="F18" s="12"/>
      <c r="G18" s="12"/>
      <c r="H18" s="13"/>
      <c r="I18" s="13"/>
      <c r="J18" s="13"/>
      <c r="K18" s="13"/>
      <c r="L18" s="13"/>
      <c r="M18" s="12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1"/>
      <c r="BW18" s="31"/>
      <c r="BX18" s="31"/>
      <c r="BY18" s="31"/>
      <c r="BZ18" s="31"/>
      <c r="CA18" s="31"/>
      <c r="CB18" s="31"/>
      <c r="CC18" s="31"/>
      <c r="CD18" s="31"/>
      <c r="CE18" s="31"/>
      <c r="CF18" s="31"/>
      <c r="CG18" s="31"/>
      <c r="CH18" s="31"/>
      <c r="CI18" s="31"/>
      <c r="CJ18" s="31"/>
      <c r="CK18" s="31"/>
      <c r="CL18" s="31"/>
      <c r="CM18" s="31"/>
      <c r="CN18" s="31"/>
      <c r="CO18" s="31"/>
      <c r="CP18" s="31"/>
      <c r="CQ18" s="31"/>
      <c r="CR18" s="31"/>
      <c r="CS18" s="31"/>
      <c r="CT18" s="31"/>
      <c r="CU18" s="31"/>
      <c r="CV18" s="31"/>
      <c r="CW18" s="31"/>
      <c r="CX18" s="31"/>
      <c r="CY18" s="31"/>
      <c r="CZ18" s="31"/>
      <c r="DA18" s="31"/>
      <c r="DB18" s="31"/>
      <c r="DC18" s="31"/>
      <c r="DD18" s="31"/>
      <c r="DE18" s="31"/>
      <c r="DF18" s="31"/>
      <c r="DG18" s="31"/>
      <c r="DH18" s="31"/>
      <c r="DI18" s="31"/>
      <c r="DJ18" s="31"/>
      <c r="DK18" s="31"/>
      <c r="DL18" s="31"/>
      <c r="DM18" s="31"/>
      <c r="DN18" s="31"/>
      <c r="DO18" s="31"/>
      <c r="DP18" s="31"/>
      <c r="DQ18" s="31"/>
      <c r="DR18" s="31"/>
      <c r="DS18" s="31"/>
      <c r="DT18" s="31"/>
      <c r="DU18" s="31"/>
      <c r="DV18" s="31"/>
      <c r="DW18" s="31"/>
      <c r="DX18" s="31"/>
      <c r="DY18" s="31"/>
      <c r="DZ18" s="31"/>
      <c r="EA18" s="31"/>
      <c r="EB18" s="31"/>
      <c r="EC18" s="31"/>
      <c r="ED18" s="31"/>
      <c r="EE18" s="31"/>
      <c r="EF18" s="31"/>
      <c r="EG18" s="31"/>
      <c r="EH18" s="31"/>
      <c r="EI18" s="31"/>
      <c r="EJ18" s="31"/>
      <c r="EK18" s="31"/>
      <c r="EL18" s="31"/>
      <c r="EM18" s="31"/>
      <c r="EN18" s="31"/>
      <c r="EO18" s="31"/>
      <c r="EP18" s="31"/>
      <c r="EQ18" s="31"/>
      <c r="ER18" s="31"/>
      <c r="ES18" s="31"/>
      <c r="ET18" s="31"/>
      <c r="EU18" s="31"/>
      <c r="EV18" s="31"/>
      <c r="EW18" s="31"/>
      <c r="EX18" s="31"/>
      <c r="EY18" s="31"/>
      <c r="EZ18" s="31"/>
      <c r="FA18" s="31"/>
      <c r="FB18" s="31"/>
      <c r="FC18" s="31"/>
      <c r="FD18" s="31"/>
      <c r="FE18" s="31"/>
      <c r="FF18" s="31"/>
      <c r="FG18" s="31"/>
      <c r="FH18" s="31"/>
      <c r="FI18" s="31"/>
      <c r="FJ18" s="31"/>
      <c r="FK18" s="31"/>
      <c r="FL18" s="31"/>
      <c r="FM18" s="31"/>
      <c r="FN18" s="31"/>
      <c r="FO18" s="31"/>
      <c r="FP18" s="31"/>
      <c r="FQ18" s="31"/>
      <c r="FR18" s="31"/>
      <c r="FS18" s="31"/>
      <c r="FT18" s="31"/>
      <c r="FU18" s="31"/>
      <c r="FV18" s="31"/>
      <c r="FW18" s="31"/>
      <c r="FX18" s="31"/>
      <c r="FY18" s="31"/>
      <c r="FZ18" s="31"/>
      <c r="GA18" s="31"/>
      <c r="GB18" s="31"/>
      <c r="GC18" s="31"/>
      <c r="GD18" s="31"/>
      <c r="GE18" s="31"/>
      <c r="GF18" s="31"/>
      <c r="GG18" s="31"/>
      <c r="GH18" s="31"/>
      <c r="GI18" s="31"/>
      <c r="GJ18" s="31"/>
      <c r="GK18" s="31"/>
      <c r="GL18" s="31"/>
      <c r="GM18" s="31"/>
      <c r="GN18" s="31"/>
      <c r="GO18" s="31"/>
      <c r="GP18" s="31"/>
      <c r="GQ18" s="31"/>
      <c r="GR18" s="31"/>
      <c r="GS18" s="31"/>
      <c r="GT18" s="31"/>
      <c r="GU18" s="31"/>
      <c r="GV18" s="31"/>
      <c r="GW18" s="31"/>
      <c r="GX18" s="31"/>
      <c r="GY18" s="31"/>
      <c r="GZ18" s="31"/>
      <c r="HA18" s="31"/>
      <c r="HB18" s="31"/>
      <c r="HC18" s="31"/>
      <c r="HD18" s="31"/>
      <c r="HE18" s="31"/>
      <c r="HF18" s="31"/>
      <c r="HG18" s="31"/>
      <c r="HH18" s="31"/>
      <c r="HI18" s="31"/>
      <c r="HJ18" s="31"/>
      <c r="HK18" s="31"/>
      <c r="HL18" s="31"/>
      <c r="HM18" s="31"/>
      <c r="HN18" s="31"/>
      <c r="HO18" s="31"/>
      <c r="HP18" s="31"/>
      <c r="HQ18" s="31"/>
      <c r="HR18" s="31"/>
      <c r="HS18" s="31"/>
      <c r="HT18" s="31"/>
      <c r="HU18" s="31"/>
      <c r="HV18" s="31"/>
      <c r="HW18" s="52"/>
      <c r="HX18" s="52"/>
      <c r="HY18" s="52"/>
    </row>
    <row r="19" spans="2:233">
      <c r="B19" s="12"/>
      <c r="C19" s="12"/>
      <c r="D19" s="12"/>
      <c r="E19" s="12"/>
      <c r="F19" s="12"/>
      <c r="G19" s="12"/>
      <c r="H19" s="13"/>
      <c r="I19" s="13"/>
      <c r="J19" s="13"/>
      <c r="K19" s="13"/>
      <c r="L19" s="13"/>
      <c r="M19" s="12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1"/>
      <c r="BY19" s="31"/>
      <c r="BZ19" s="31"/>
      <c r="CA19" s="31"/>
      <c r="CB19" s="31"/>
      <c r="CC19" s="31"/>
      <c r="CD19" s="31"/>
      <c r="CE19" s="31"/>
      <c r="CF19" s="31"/>
      <c r="CG19" s="31"/>
      <c r="CH19" s="31"/>
      <c r="CI19" s="31"/>
      <c r="CJ19" s="31"/>
      <c r="CK19" s="31"/>
      <c r="CL19" s="31"/>
      <c r="CM19" s="31"/>
      <c r="CN19" s="31"/>
      <c r="CO19" s="31"/>
      <c r="CP19" s="31"/>
      <c r="CQ19" s="31"/>
      <c r="CR19" s="31"/>
      <c r="CS19" s="31"/>
      <c r="CT19" s="31"/>
      <c r="CU19" s="31"/>
      <c r="CV19" s="31"/>
      <c r="CW19" s="31"/>
      <c r="CX19" s="31"/>
      <c r="CY19" s="31"/>
      <c r="CZ19" s="31"/>
      <c r="DA19" s="31"/>
      <c r="DB19" s="31"/>
      <c r="DC19" s="31"/>
      <c r="DD19" s="31"/>
      <c r="DE19" s="31"/>
      <c r="DF19" s="31"/>
      <c r="DG19" s="31"/>
      <c r="DH19" s="31"/>
      <c r="DI19" s="31"/>
      <c r="DJ19" s="31"/>
      <c r="DK19" s="31"/>
      <c r="DL19" s="31"/>
      <c r="DM19" s="31"/>
      <c r="DN19" s="31"/>
      <c r="DO19" s="31"/>
      <c r="DP19" s="31"/>
      <c r="DQ19" s="31"/>
      <c r="DR19" s="31"/>
      <c r="DS19" s="31"/>
      <c r="DT19" s="31"/>
      <c r="DU19" s="31"/>
      <c r="DV19" s="31"/>
      <c r="DW19" s="31"/>
      <c r="DX19" s="31"/>
      <c r="DY19" s="31"/>
      <c r="DZ19" s="31"/>
      <c r="EA19" s="31"/>
      <c r="EB19" s="31"/>
      <c r="EC19" s="31"/>
      <c r="ED19" s="31"/>
      <c r="EE19" s="31"/>
      <c r="EF19" s="31"/>
      <c r="EG19" s="31"/>
      <c r="EH19" s="31"/>
      <c r="EI19" s="31"/>
      <c r="EJ19" s="31"/>
      <c r="EK19" s="31"/>
      <c r="EL19" s="31"/>
      <c r="EM19" s="31"/>
      <c r="EN19" s="31"/>
      <c r="EO19" s="31"/>
      <c r="EP19" s="31"/>
      <c r="EQ19" s="31"/>
      <c r="ER19" s="31"/>
      <c r="ES19" s="31"/>
      <c r="ET19" s="31"/>
      <c r="EU19" s="31"/>
      <c r="EV19" s="31"/>
      <c r="EW19" s="31"/>
      <c r="EX19" s="31"/>
      <c r="EY19" s="31"/>
      <c r="EZ19" s="31"/>
      <c r="FA19" s="31"/>
      <c r="FB19" s="31"/>
      <c r="FC19" s="31"/>
      <c r="FD19" s="31"/>
      <c r="FE19" s="31"/>
      <c r="FF19" s="31"/>
      <c r="FG19" s="31"/>
      <c r="FH19" s="31"/>
      <c r="FI19" s="31"/>
      <c r="FJ19" s="31"/>
      <c r="FK19" s="31"/>
      <c r="FL19" s="31"/>
      <c r="FM19" s="31"/>
      <c r="FN19" s="31"/>
      <c r="FO19" s="31"/>
      <c r="FP19" s="31"/>
      <c r="FQ19" s="31"/>
      <c r="FR19" s="31"/>
      <c r="FS19" s="31"/>
      <c r="FT19" s="31"/>
      <c r="FU19" s="31"/>
      <c r="FV19" s="31"/>
      <c r="FW19" s="31"/>
      <c r="FX19" s="31"/>
      <c r="FY19" s="31"/>
      <c r="FZ19" s="31"/>
      <c r="GA19" s="31"/>
      <c r="GB19" s="31"/>
      <c r="GC19" s="31"/>
      <c r="GD19" s="31"/>
      <c r="GE19" s="31"/>
      <c r="GF19" s="31"/>
      <c r="GG19" s="31"/>
      <c r="GH19" s="31"/>
      <c r="GI19" s="31"/>
      <c r="GJ19" s="31"/>
      <c r="GK19" s="31"/>
      <c r="GL19" s="31"/>
      <c r="GM19" s="31"/>
      <c r="GN19" s="31"/>
      <c r="GO19" s="31"/>
      <c r="GP19" s="31"/>
      <c r="GQ19" s="31"/>
      <c r="GR19" s="31"/>
      <c r="GS19" s="31"/>
      <c r="GT19" s="31"/>
      <c r="GU19" s="31"/>
      <c r="GV19" s="31"/>
      <c r="GW19" s="31"/>
      <c r="GX19" s="31"/>
      <c r="GY19" s="31"/>
      <c r="GZ19" s="31"/>
      <c r="HA19" s="31"/>
      <c r="HB19" s="31"/>
      <c r="HC19" s="31"/>
      <c r="HD19" s="31"/>
      <c r="HE19" s="31"/>
      <c r="HF19" s="31"/>
      <c r="HG19" s="31"/>
      <c r="HH19" s="31"/>
      <c r="HI19" s="31"/>
      <c r="HJ19" s="31"/>
      <c r="HK19" s="31"/>
      <c r="HL19" s="31"/>
      <c r="HM19" s="31"/>
      <c r="HN19" s="31"/>
      <c r="HO19" s="31"/>
      <c r="HP19" s="31"/>
      <c r="HQ19" s="31"/>
      <c r="HR19" s="31"/>
      <c r="HS19" s="31"/>
      <c r="HT19" s="31"/>
      <c r="HU19" s="31"/>
      <c r="HV19" s="31"/>
      <c r="HW19" s="52"/>
      <c r="HX19" s="52"/>
      <c r="HY19" s="52"/>
    </row>
    <row r="20" spans="2:233">
      <c r="B20" s="12"/>
      <c r="C20" s="12"/>
      <c r="D20" s="12"/>
      <c r="E20" s="12"/>
      <c r="F20" s="12"/>
      <c r="G20" s="12"/>
      <c r="H20" s="13"/>
      <c r="I20" s="13"/>
      <c r="J20" s="13"/>
      <c r="K20" s="13"/>
      <c r="L20" s="13"/>
      <c r="M20" s="12"/>
      <c r="N20" s="32" t="str">
        <f>LEFT(TEXT(N17,"ddd"),1)</f>
        <v>T</v>
      </c>
      <c r="O20" s="32" t="str">
        <f t="shared" ref="O20:T20" si="14">LEFT(TEXT(O17,"ddd"),1)</f>
        <v>W</v>
      </c>
      <c r="P20" s="32" t="str">
        <f t="shared" si="14"/>
        <v>T</v>
      </c>
      <c r="Q20" s="32" t="str">
        <f t="shared" si="14"/>
        <v>F</v>
      </c>
      <c r="R20" s="32" t="str">
        <f t="shared" si="14"/>
        <v>S</v>
      </c>
      <c r="S20" s="32" t="str">
        <f t="shared" si="14"/>
        <v>S</v>
      </c>
      <c r="T20" s="32" t="str">
        <f t="shared" ref="T20:AF20" si="15">LEFT(TEXT(T17,"ddd"),1)</f>
        <v>M</v>
      </c>
      <c r="U20" s="32" t="str">
        <f t="shared" si="15"/>
        <v>T</v>
      </c>
      <c r="V20" s="32" t="str">
        <f t="shared" si="15"/>
        <v>W</v>
      </c>
      <c r="W20" s="32" t="str">
        <f t="shared" si="15"/>
        <v>T</v>
      </c>
      <c r="X20" s="32" t="str">
        <f t="shared" si="15"/>
        <v>F</v>
      </c>
      <c r="Y20" s="32" t="str">
        <f t="shared" si="15"/>
        <v>S</v>
      </c>
      <c r="Z20" s="32" t="str">
        <f t="shared" si="15"/>
        <v>S</v>
      </c>
      <c r="AA20" s="32" t="str">
        <f t="shared" si="15"/>
        <v>M</v>
      </c>
      <c r="AB20" s="32" t="str">
        <f t="shared" si="15"/>
        <v>T</v>
      </c>
      <c r="AC20" s="32" t="str">
        <f t="shared" si="15"/>
        <v>W</v>
      </c>
      <c r="AD20" s="32" t="str">
        <f t="shared" si="15"/>
        <v>T</v>
      </c>
      <c r="AE20" s="32" t="str">
        <f t="shared" si="15"/>
        <v>F</v>
      </c>
      <c r="AF20" s="32" t="str">
        <f t="shared" si="15"/>
        <v>S</v>
      </c>
      <c r="AG20" s="32" t="str">
        <f t="shared" ref="AG20:AV20" si="16">LEFT(TEXT(AG17,"ddd"),1)</f>
        <v>S</v>
      </c>
      <c r="AH20" s="32" t="str">
        <f t="shared" si="16"/>
        <v>M</v>
      </c>
      <c r="AI20" s="32" t="str">
        <f t="shared" si="16"/>
        <v>T</v>
      </c>
      <c r="AJ20" s="32" t="str">
        <f t="shared" si="16"/>
        <v>W</v>
      </c>
      <c r="AK20" s="32" t="str">
        <f t="shared" si="16"/>
        <v>T</v>
      </c>
      <c r="AL20" s="32" t="str">
        <f t="shared" si="16"/>
        <v>F</v>
      </c>
      <c r="AM20" s="32" t="str">
        <f t="shared" si="16"/>
        <v>S</v>
      </c>
      <c r="AN20" s="32" t="str">
        <f t="shared" si="16"/>
        <v>S</v>
      </c>
      <c r="AO20" s="32" t="str">
        <f t="shared" si="16"/>
        <v>M</v>
      </c>
      <c r="AP20" s="32" t="str">
        <f t="shared" si="16"/>
        <v>T</v>
      </c>
      <c r="AQ20" s="32" t="str">
        <f t="shared" si="16"/>
        <v>W</v>
      </c>
      <c r="AR20" s="32" t="str">
        <f t="shared" si="16"/>
        <v>T</v>
      </c>
      <c r="AS20" s="32" t="str">
        <f t="shared" si="16"/>
        <v>F</v>
      </c>
      <c r="AT20" s="32" t="str">
        <f t="shared" si="16"/>
        <v>S</v>
      </c>
      <c r="AU20" s="32" t="str">
        <f t="shared" si="16"/>
        <v>S</v>
      </c>
      <c r="AV20" s="32" t="str">
        <f t="shared" si="16"/>
        <v>M</v>
      </c>
      <c r="AW20" s="37" t="str">
        <f t="shared" ref="AW20:BD20" si="17">LEFT(TEXT(AW17,"ddd"),1)</f>
        <v>T</v>
      </c>
      <c r="AX20" s="37" t="str">
        <f t="shared" si="17"/>
        <v>W</v>
      </c>
      <c r="AY20" s="37" t="str">
        <f t="shared" si="17"/>
        <v>T</v>
      </c>
      <c r="AZ20" s="37" t="str">
        <f t="shared" si="17"/>
        <v>F</v>
      </c>
      <c r="BA20" s="37" t="str">
        <f t="shared" si="17"/>
        <v>S</v>
      </c>
      <c r="BB20" s="37" t="str">
        <f t="shared" si="17"/>
        <v>S</v>
      </c>
      <c r="BC20" s="37" t="str">
        <f t="shared" si="17"/>
        <v>M</v>
      </c>
      <c r="BD20" s="37" t="str">
        <f t="shared" si="17"/>
        <v>T</v>
      </c>
      <c r="BE20" s="37" t="str">
        <f t="shared" ref="BE20:BM20" si="18">LEFT(TEXT(BE17,"ddd"),1)</f>
        <v>W</v>
      </c>
      <c r="BF20" s="37" t="str">
        <f t="shared" si="18"/>
        <v>T</v>
      </c>
      <c r="BG20" s="37" t="str">
        <f t="shared" si="18"/>
        <v>F</v>
      </c>
      <c r="BH20" s="37" t="str">
        <f t="shared" si="18"/>
        <v>S</v>
      </c>
      <c r="BI20" s="37" t="str">
        <f t="shared" si="18"/>
        <v>S</v>
      </c>
      <c r="BJ20" s="37" t="str">
        <f t="shared" si="18"/>
        <v>M</v>
      </c>
      <c r="BK20" s="37" t="str">
        <f t="shared" si="18"/>
        <v>T</v>
      </c>
      <c r="BL20" s="37" t="str">
        <f t="shared" si="18"/>
        <v>W</v>
      </c>
      <c r="BM20" s="37" t="str">
        <f t="shared" si="18"/>
        <v>T</v>
      </c>
      <c r="BN20" s="37" t="str">
        <f t="shared" ref="BN20:CE20" si="19">LEFT(TEXT(BN17,"ddd"),1)</f>
        <v>F</v>
      </c>
      <c r="BO20" s="37" t="str">
        <f t="shared" si="19"/>
        <v>S</v>
      </c>
      <c r="BP20" s="37" t="str">
        <f t="shared" si="19"/>
        <v>S</v>
      </c>
      <c r="BQ20" s="37" t="str">
        <f t="shared" si="19"/>
        <v>M</v>
      </c>
      <c r="BR20" s="37" t="str">
        <f t="shared" si="19"/>
        <v>T</v>
      </c>
      <c r="BS20" s="37" t="str">
        <f t="shared" si="19"/>
        <v>W</v>
      </c>
      <c r="BT20" s="37" t="str">
        <f t="shared" si="19"/>
        <v>T</v>
      </c>
      <c r="BU20" s="37" t="str">
        <f t="shared" si="19"/>
        <v>F</v>
      </c>
      <c r="BV20" s="37" t="str">
        <f t="shared" si="19"/>
        <v>S</v>
      </c>
      <c r="BW20" s="37" t="str">
        <f t="shared" si="19"/>
        <v>S</v>
      </c>
      <c r="BX20" s="37" t="str">
        <f t="shared" si="19"/>
        <v>M</v>
      </c>
      <c r="BY20" s="37" t="str">
        <f t="shared" si="19"/>
        <v>T</v>
      </c>
      <c r="BZ20" s="37" t="str">
        <f t="shared" si="19"/>
        <v>W</v>
      </c>
      <c r="CA20" s="37" t="str">
        <f t="shared" si="19"/>
        <v>T</v>
      </c>
      <c r="CB20" s="37" t="str">
        <f t="shared" si="19"/>
        <v>F</v>
      </c>
      <c r="CC20" s="37" t="str">
        <f t="shared" si="19"/>
        <v>S</v>
      </c>
      <c r="CD20" s="37" t="str">
        <f t="shared" si="19"/>
        <v>S</v>
      </c>
      <c r="CE20" s="37" t="str">
        <f t="shared" si="19"/>
        <v>M</v>
      </c>
      <c r="CF20" s="37" t="str">
        <f t="shared" ref="CF20:DO20" si="20">LEFT(TEXT(CF17,"ddd"),1)</f>
        <v>T</v>
      </c>
      <c r="CG20" s="37" t="str">
        <f t="shared" si="20"/>
        <v>W</v>
      </c>
      <c r="CH20" s="37" t="str">
        <f t="shared" si="20"/>
        <v>T</v>
      </c>
      <c r="CI20" s="37" t="str">
        <f t="shared" si="20"/>
        <v>F</v>
      </c>
      <c r="CJ20" s="37" t="str">
        <f t="shared" si="20"/>
        <v>S</v>
      </c>
      <c r="CK20" s="37" t="str">
        <f t="shared" si="20"/>
        <v>S</v>
      </c>
      <c r="CL20" s="37" t="str">
        <f t="shared" si="20"/>
        <v>M</v>
      </c>
      <c r="CM20" s="41" t="str">
        <f t="shared" si="20"/>
        <v>T</v>
      </c>
      <c r="CN20" s="41" t="str">
        <f t="shared" si="20"/>
        <v>W</v>
      </c>
      <c r="CO20" s="41" t="str">
        <f t="shared" si="20"/>
        <v>T</v>
      </c>
      <c r="CP20" s="41" t="str">
        <f t="shared" si="20"/>
        <v>F</v>
      </c>
      <c r="CQ20" s="41" t="str">
        <f t="shared" si="20"/>
        <v>S</v>
      </c>
      <c r="CR20" s="41" t="str">
        <f t="shared" si="20"/>
        <v>S</v>
      </c>
      <c r="CS20" s="41" t="str">
        <f t="shared" si="20"/>
        <v>M</v>
      </c>
      <c r="CT20" s="41" t="str">
        <f t="shared" si="20"/>
        <v>T</v>
      </c>
      <c r="CU20" s="41" t="str">
        <f t="shared" si="20"/>
        <v>W</v>
      </c>
      <c r="CV20" s="41" t="str">
        <f t="shared" si="20"/>
        <v>T</v>
      </c>
      <c r="CW20" s="41" t="str">
        <f t="shared" si="20"/>
        <v>F</v>
      </c>
      <c r="CX20" s="41" t="str">
        <f t="shared" si="20"/>
        <v>S</v>
      </c>
      <c r="CY20" s="41" t="str">
        <f t="shared" si="20"/>
        <v>S</v>
      </c>
      <c r="CZ20" s="41" t="str">
        <f t="shared" si="20"/>
        <v>M</v>
      </c>
      <c r="DA20" s="41" t="str">
        <f t="shared" si="20"/>
        <v>T</v>
      </c>
      <c r="DB20" s="41" t="str">
        <f t="shared" si="20"/>
        <v>W</v>
      </c>
      <c r="DC20" s="41" t="str">
        <f t="shared" si="20"/>
        <v>T</v>
      </c>
      <c r="DD20" s="41" t="str">
        <f t="shared" si="20"/>
        <v>F</v>
      </c>
      <c r="DE20" s="41" t="str">
        <f t="shared" si="20"/>
        <v>S</v>
      </c>
      <c r="DF20" s="41" t="str">
        <f t="shared" si="20"/>
        <v>S</v>
      </c>
      <c r="DG20" s="41" t="str">
        <f t="shared" si="20"/>
        <v>M</v>
      </c>
      <c r="DH20" s="41" t="str">
        <f t="shared" si="20"/>
        <v>T</v>
      </c>
      <c r="DI20" s="41" t="str">
        <f t="shared" si="20"/>
        <v>W</v>
      </c>
      <c r="DJ20" s="41" t="str">
        <f t="shared" si="20"/>
        <v>T</v>
      </c>
      <c r="DK20" s="41" t="str">
        <f t="shared" si="20"/>
        <v>F</v>
      </c>
      <c r="DL20" s="41" t="str">
        <f t="shared" si="20"/>
        <v>S</v>
      </c>
      <c r="DM20" s="41" t="str">
        <f t="shared" si="20"/>
        <v>S</v>
      </c>
      <c r="DN20" s="41" t="str">
        <f t="shared" si="20"/>
        <v>M</v>
      </c>
      <c r="DO20" s="41" t="str">
        <f t="shared" si="20"/>
        <v>T</v>
      </c>
      <c r="DP20" s="41" t="str">
        <f t="shared" ref="DP20:EE20" si="21">LEFT(TEXT(DP17,"ddd"),1)</f>
        <v>W</v>
      </c>
      <c r="DQ20" s="41" t="str">
        <f t="shared" si="21"/>
        <v>T</v>
      </c>
      <c r="DR20" s="41" t="str">
        <f t="shared" si="21"/>
        <v>F</v>
      </c>
      <c r="DS20" s="41" t="str">
        <f t="shared" si="21"/>
        <v>S</v>
      </c>
      <c r="DT20" s="41" t="str">
        <f t="shared" si="21"/>
        <v>S</v>
      </c>
      <c r="DU20" s="41" t="str">
        <f t="shared" si="21"/>
        <v>M</v>
      </c>
      <c r="DV20" s="41" t="str">
        <f t="shared" si="21"/>
        <v>T</v>
      </c>
      <c r="DW20" s="41" t="str">
        <f t="shared" si="21"/>
        <v>W</v>
      </c>
      <c r="DX20" s="41" t="str">
        <f t="shared" si="21"/>
        <v>T</v>
      </c>
      <c r="DY20" s="41" t="str">
        <f t="shared" si="21"/>
        <v>F</v>
      </c>
      <c r="DZ20" s="41" t="str">
        <f t="shared" si="21"/>
        <v>S</v>
      </c>
      <c r="EA20" s="41" t="str">
        <f t="shared" si="21"/>
        <v>S</v>
      </c>
      <c r="EB20" s="41" t="str">
        <f t="shared" si="21"/>
        <v>M</v>
      </c>
      <c r="EC20" s="41" t="str">
        <f t="shared" si="21"/>
        <v>T</v>
      </c>
      <c r="ED20" s="41" t="str">
        <f t="shared" si="21"/>
        <v>W</v>
      </c>
      <c r="EE20" s="41" t="str">
        <f t="shared" si="21"/>
        <v>T</v>
      </c>
      <c r="EF20" s="41" t="str">
        <f t="shared" ref="EF20:EV20" si="22">LEFT(TEXT(EF17,"ddd"),1)</f>
        <v>F</v>
      </c>
      <c r="EG20" s="41" t="str">
        <f t="shared" si="22"/>
        <v>S</v>
      </c>
      <c r="EH20" s="41" t="str">
        <f t="shared" si="22"/>
        <v>S</v>
      </c>
      <c r="EI20" s="41" t="str">
        <f t="shared" si="22"/>
        <v>M</v>
      </c>
      <c r="EJ20" s="41" t="str">
        <f t="shared" si="22"/>
        <v>T</v>
      </c>
      <c r="EK20" s="41" t="str">
        <f t="shared" si="22"/>
        <v>W</v>
      </c>
      <c r="EL20" s="41" t="str">
        <f t="shared" si="22"/>
        <v>T</v>
      </c>
      <c r="EM20" s="41" t="str">
        <f t="shared" si="22"/>
        <v>F</v>
      </c>
      <c r="EN20" s="41" t="str">
        <f t="shared" si="22"/>
        <v>S</v>
      </c>
      <c r="EO20" s="41" t="str">
        <f t="shared" si="22"/>
        <v>S</v>
      </c>
      <c r="EP20" s="41" t="str">
        <f t="shared" si="22"/>
        <v>M</v>
      </c>
      <c r="EQ20" s="41" t="str">
        <f t="shared" si="22"/>
        <v>T</v>
      </c>
      <c r="ER20" s="41" t="str">
        <f t="shared" si="22"/>
        <v>W</v>
      </c>
      <c r="ES20" s="41" t="str">
        <f t="shared" si="22"/>
        <v>T</v>
      </c>
      <c r="ET20" s="41" t="str">
        <f t="shared" si="22"/>
        <v>F</v>
      </c>
      <c r="EU20" s="41" t="str">
        <f t="shared" si="22"/>
        <v>S</v>
      </c>
      <c r="EV20" s="41" t="str">
        <f t="shared" si="22"/>
        <v>S</v>
      </c>
      <c r="EW20" s="41" t="str">
        <f t="shared" ref="EW20:GD20" si="23">LEFT(TEXT(EW17,"ddd"),1)</f>
        <v>M</v>
      </c>
      <c r="EX20" s="32" t="str">
        <f t="shared" si="23"/>
        <v>T</v>
      </c>
      <c r="EY20" s="32" t="str">
        <f t="shared" si="23"/>
        <v>W</v>
      </c>
      <c r="EZ20" s="32" t="str">
        <f t="shared" si="23"/>
        <v>T</v>
      </c>
      <c r="FA20" s="32" t="str">
        <f t="shared" si="23"/>
        <v>F</v>
      </c>
      <c r="FB20" s="32" t="str">
        <f t="shared" si="23"/>
        <v>S</v>
      </c>
      <c r="FC20" s="32" t="str">
        <f t="shared" si="23"/>
        <v>S</v>
      </c>
      <c r="FD20" s="32" t="str">
        <f t="shared" si="23"/>
        <v>M</v>
      </c>
      <c r="FE20" s="32" t="str">
        <f t="shared" si="23"/>
        <v>T</v>
      </c>
      <c r="FF20" s="32" t="str">
        <f t="shared" si="23"/>
        <v>W</v>
      </c>
      <c r="FG20" s="32" t="str">
        <f t="shared" si="23"/>
        <v>T</v>
      </c>
      <c r="FH20" s="32" t="str">
        <f t="shared" si="23"/>
        <v>F</v>
      </c>
      <c r="FI20" s="32" t="str">
        <f t="shared" si="23"/>
        <v>S</v>
      </c>
      <c r="FJ20" s="32" t="str">
        <f t="shared" si="23"/>
        <v>S</v>
      </c>
      <c r="FK20" s="32" t="str">
        <f t="shared" si="23"/>
        <v>M</v>
      </c>
      <c r="FL20" s="32" t="str">
        <f t="shared" si="23"/>
        <v>T</v>
      </c>
      <c r="FM20" s="32" t="str">
        <f t="shared" si="23"/>
        <v>W</v>
      </c>
      <c r="FN20" s="32" t="str">
        <f t="shared" si="23"/>
        <v>T</v>
      </c>
      <c r="FO20" s="32" t="str">
        <f t="shared" si="23"/>
        <v>F</v>
      </c>
      <c r="FP20" s="32" t="str">
        <f t="shared" si="23"/>
        <v>S</v>
      </c>
      <c r="FQ20" s="32" t="str">
        <f t="shared" si="23"/>
        <v>S</v>
      </c>
      <c r="FR20" s="32" t="str">
        <f t="shared" si="23"/>
        <v>M</v>
      </c>
      <c r="FS20" s="32" t="str">
        <f t="shared" si="23"/>
        <v>T</v>
      </c>
      <c r="FT20" s="32" t="str">
        <f t="shared" si="23"/>
        <v>W</v>
      </c>
      <c r="FU20" s="32" t="str">
        <f t="shared" si="23"/>
        <v>T</v>
      </c>
      <c r="FV20" s="32" t="str">
        <f t="shared" si="23"/>
        <v>F</v>
      </c>
      <c r="FW20" s="32" t="str">
        <f t="shared" si="23"/>
        <v>S</v>
      </c>
      <c r="FX20" s="32" t="str">
        <f t="shared" si="23"/>
        <v>S</v>
      </c>
      <c r="FY20" s="32" t="str">
        <f t="shared" si="23"/>
        <v>M</v>
      </c>
      <c r="FZ20" s="32" t="str">
        <f t="shared" si="23"/>
        <v>T</v>
      </c>
      <c r="GA20" s="32" t="str">
        <f t="shared" si="23"/>
        <v>W</v>
      </c>
      <c r="GB20" s="32" t="str">
        <f t="shared" si="23"/>
        <v>T</v>
      </c>
      <c r="GC20" s="32" t="str">
        <f t="shared" si="23"/>
        <v>F</v>
      </c>
      <c r="GD20" s="32" t="str">
        <f t="shared" si="23"/>
        <v>S</v>
      </c>
      <c r="GE20" s="32" t="str">
        <f t="shared" ref="GE20:GJ20" si="24">LEFT(TEXT(GE17,"ddd"),1)</f>
        <v>S</v>
      </c>
      <c r="GF20" s="32" t="str">
        <f t="shared" si="24"/>
        <v>M</v>
      </c>
      <c r="GG20" s="32" t="str">
        <f t="shared" si="24"/>
        <v>T</v>
      </c>
      <c r="GH20" s="32" t="str">
        <f t="shared" si="24"/>
        <v>W</v>
      </c>
      <c r="GI20" s="32" t="str">
        <f t="shared" si="24"/>
        <v>T</v>
      </c>
      <c r="GJ20" s="32" t="str">
        <f t="shared" si="24"/>
        <v>F</v>
      </c>
      <c r="GK20" s="32" t="str">
        <f t="shared" ref="GK20:GX20" si="25">LEFT(TEXT(GK17,"ddd"),1)</f>
        <v>S</v>
      </c>
      <c r="GL20" s="32" t="str">
        <f t="shared" si="25"/>
        <v>S</v>
      </c>
      <c r="GM20" s="32" t="str">
        <f t="shared" si="25"/>
        <v>M</v>
      </c>
      <c r="GN20" s="32" t="str">
        <f t="shared" si="25"/>
        <v>T</v>
      </c>
      <c r="GO20" s="32" t="str">
        <f t="shared" si="25"/>
        <v>W</v>
      </c>
      <c r="GP20" s="45" t="str">
        <f t="shared" si="25"/>
        <v>T</v>
      </c>
      <c r="GQ20" s="45" t="str">
        <f t="shared" si="25"/>
        <v>F</v>
      </c>
      <c r="GR20" s="45" t="str">
        <f t="shared" si="25"/>
        <v>S</v>
      </c>
      <c r="GS20" s="45" t="str">
        <f t="shared" si="25"/>
        <v>S</v>
      </c>
      <c r="GT20" s="45" t="str">
        <f t="shared" si="25"/>
        <v>M</v>
      </c>
      <c r="GU20" s="45" t="str">
        <f t="shared" si="25"/>
        <v>T</v>
      </c>
      <c r="GV20" s="45" t="str">
        <f t="shared" si="25"/>
        <v>W</v>
      </c>
      <c r="GW20" s="45" t="str">
        <f t="shared" si="25"/>
        <v>T</v>
      </c>
      <c r="GX20" s="45" t="str">
        <f t="shared" si="25"/>
        <v>F</v>
      </c>
      <c r="GY20" s="45" t="str">
        <f t="shared" ref="GY20:HD20" si="26">LEFT(TEXT(GY17,"ddd"),1)</f>
        <v>S</v>
      </c>
      <c r="GZ20" s="45" t="str">
        <f t="shared" si="26"/>
        <v>S</v>
      </c>
      <c r="HA20" s="45" t="str">
        <f t="shared" si="26"/>
        <v>M</v>
      </c>
      <c r="HB20" s="45" t="str">
        <f t="shared" si="26"/>
        <v>T</v>
      </c>
      <c r="HC20" s="45" t="str">
        <f t="shared" si="26"/>
        <v>W</v>
      </c>
      <c r="HD20" s="45" t="str">
        <f t="shared" si="26"/>
        <v>T</v>
      </c>
      <c r="HE20" s="45" t="str">
        <f t="shared" ref="HE20:HN20" si="27">LEFT(TEXT(HE17,"ddd"),1)</f>
        <v>F</v>
      </c>
      <c r="HF20" s="45" t="str">
        <f t="shared" si="27"/>
        <v>S</v>
      </c>
      <c r="HG20" s="45" t="str">
        <f t="shared" si="27"/>
        <v>S</v>
      </c>
      <c r="HH20" s="45" t="str">
        <f t="shared" si="27"/>
        <v>M</v>
      </c>
      <c r="HI20" s="45" t="str">
        <f t="shared" si="27"/>
        <v>T</v>
      </c>
      <c r="HJ20" s="45" t="str">
        <f t="shared" si="27"/>
        <v>W</v>
      </c>
      <c r="HK20" s="45" t="str">
        <f t="shared" si="27"/>
        <v>T</v>
      </c>
      <c r="HL20" s="45" t="str">
        <f t="shared" si="27"/>
        <v>F</v>
      </c>
      <c r="HM20" s="45" t="str">
        <f t="shared" si="27"/>
        <v>S</v>
      </c>
      <c r="HN20" s="45" t="str">
        <f t="shared" si="27"/>
        <v>S</v>
      </c>
      <c r="HO20" s="45" t="str">
        <f t="shared" ref="HO20:HY20" si="28">LEFT(TEXT(HO17,"ddd"),1)</f>
        <v>M</v>
      </c>
      <c r="HP20" s="48" t="str">
        <f t="shared" si="28"/>
        <v>T</v>
      </c>
      <c r="HQ20" s="48" t="str">
        <f t="shared" si="28"/>
        <v>W</v>
      </c>
      <c r="HR20" s="48" t="str">
        <f t="shared" si="28"/>
        <v>T</v>
      </c>
      <c r="HS20" s="48" t="str">
        <f t="shared" si="28"/>
        <v>F</v>
      </c>
      <c r="HT20" s="48" t="str">
        <f t="shared" si="28"/>
        <v>S</v>
      </c>
      <c r="HU20" s="48" t="str">
        <f t="shared" si="28"/>
        <v>S</v>
      </c>
      <c r="HV20" s="48" t="str">
        <f t="shared" si="28"/>
        <v>M</v>
      </c>
      <c r="HW20" s="49" t="str">
        <f t="shared" si="28"/>
        <v>S</v>
      </c>
      <c r="HX20" s="49" t="str">
        <f t="shared" si="28"/>
        <v>S</v>
      </c>
      <c r="HY20" s="49" t="str">
        <f t="shared" si="28"/>
        <v>S</v>
      </c>
    </row>
    <row r="21" ht="15.75" spans="2:233">
      <c r="B21" s="14">
        <v>1</v>
      </c>
      <c r="C21" s="14" t="s">
        <v>48</v>
      </c>
      <c r="D21" s="15"/>
      <c r="E21" s="16"/>
      <c r="F21" s="16"/>
      <c r="HW21" s="53"/>
      <c r="HX21" s="53"/>
      <c r="HY21" s="53"/>
    </row>
    <row r="22" spans="2:13">
      <c r="B22" s="17">
        <v>1.1</v>
      </c>
      <c r="C22" s="18" t="s">
        <v>49</v>
      </c>
      <c r="D22" s="19" t="s">
        <v>50</v>
      </c>
      <c r="E22" s="20">
        <v>44033</v>
      </c>
      <c r="F22" s="20">
        <v>44053</v>
      </c>
      <c r="G22" s="16">
        <v>3</v>
      </c>
      <c r="M22" s="33">
        <v>1</v>
      </c>
    </row>
    <row r="23" spans="2:13">
      <c r="B23" s="17" t="s">
        <v>51</v>
      </c>
      <c r="C23" s="18" t="s">
        <v>52</v>
      </c>
      <c r="D23" s="19" t="s">
        <v>50</v>
      </c>
      <c r="E23" s="20">
        <v>44033</v>
      </c>
      <c r="F23" s="20">
        <v>44053</v>
      </c>
      <c r="G23" s="16">
        <v>3</v>
      </c>
      <c r="M23" s="33">
        <v>1</v>
      </c>
    </row>
    <row r="24" spans="2:13">
      <c r="B24" s="17">
        <v>1.2</v>
      </c>
      <c r="C24" s="21" t="s">
        <v>53</v>
      </c>
      <c r="D24" s="19" t="s">
        <v>50</v>
      </c>
      <c r="E24" s="20">
        <v>44033</v>
      </c>
      <c r="F24" s="20">
        <v>44053</v>
      </c>
      <c r="G24" s="16">
        <v>3</v>
      </c>
      <c r="M24" s="33">
        <v>1</v>
      </c>
    </row>
    <row r="25" spans="2:13">
      <c r="B25" s="17">
        <v>1.3</v>
      </c>
      <c r="C25" s="21" t="s">
        <v>54</v>
      </c>
      <c r="D25" s="19" t="s">
        <v>55</v>
      </c>
      <c r="E25" s="20">
        <v>44054</v>
      </c>
      <c r="F25" s="20">
        <v>44060</v>
      </c>
      <c r="G25" s="16">
        <v>1</v>
      </c>
      <c r="M25" s="33">
        <v>1</v>
      </c>
    </row>
    <row r="26" spans="2:13">
      <c r="B26" s="17">
        <v>1.4</v>
      </c>
      <c r="C26" s="21" t="s">
        <v>56</v>
      </c>
      <c r="D26" s="19" t="s">
        <v>50</v>
      </c>
      <c r="E26" s="20">
        <v>44054</v>
      </c>
      <c r="F26" s="20">
        <v>44067</v>
      </c>
      <c r="G26" s="16">
        <v>2</v>
      </c>
      <c r="M26" s="33">
        <v>1</v>
      </c>
    </row>
    <row r="27" spans="2:13">
      <c r="B27" s="17">
        <v>1.5</v>
      </c>
      <c r="C27" s="21" t="s">
        <v>57</v>
      </c>
      <c r="D27" s="19" t="s">
        <v>58</v>
      </c>
      <c r="E27" s="20">
        <v>44061</v>
      </c>
      <c r="F27" s="20">
        <v>44067</v>
      </c>
      <c r="G27" s="16">
        <v>1</v>
      </c>
      <c r="M27" s="33">
        <v>1</v>
      </c>
    </row>
    <row r="28" spans="2:13">
      <c r="B28" s="17">
        <v>1.6</v>
      </c>
      <c r="C28" s="22" t="s">
        <v>59</v>
      </c>
      <c r="D28" s="19" t="s">
        <v>60</v>
      </c>
      <c r="E28" s="20">
        <v>44061</v>
      </c>
      <c r="F28" s="20">
        <v>44067</v>
      </c>
      <c r="G28" s="16">
        <v>1</v>
      </c>
      <c r="M28" s="33">
        <v>1</v>
      </c>
    </row>
    <row r="29" spans="2:13">
      <c r="B29" s="17">
        <v>1.7</v>
      </c>
      <c r="C29" s="22" t="s">
        <v>61</v>
      </c>
      <c r="D29" s="19" t="s">
        <v>62</v>
      </c>
      <c r="E29" s="20">
        <v>44061</v>
      </c>
      <c r="F29" s="20">
        <v>44067</v>
      </c>
      <c r="G29" s="16">
        <v>1</v>
      </c>
      <c r="M29" s="33">
        <v>1</v>
      </c>
    </row>
    <row r="30" spans="2:13">
      <c r="B30" s="17">
        <v>1.8</v>
      </c>
      <c r="C30" s="22" t="s">
        <v>63</v>
      </c>
      <c r="D30" s="19" t="s">
        <v>50</v>
      </c>
      <c r="E30" s="20">
        <v>44054</v>
      </c>
      <c r="F30" s="20">
        <v>44067</v>
      </c>
      <c r="G30" s="16">
        <v>2</v>
      </c>
      <c r="M30" s="33">
        <v>1</v>
      </c>
    </row>
    <row r="31" spans="2:13">
      <c r="B31" s="17">
        <v>1.9</v>
      </c>
      <c r="C31" s="22" t="s">
        <v>64</v>
      </c>
      <c r="D31" s="19" t="s">
        <v>58</v>
      </c>
      <c r="E31" s="20">
        <v>44061</v>
      </c>
      <c r="F31" s="20">
        <v>44067</v>
      </c>
      <c r="G31" s="16">
        <v>1</v>
      </c>
      <c r="M31" s="33">
        <v>1</v>
      </c>
    </row>
    <row r="32" spans="2:13">
      <c r="B32" s="23">
        <v>1.1</v>
      </c>
      <c r="C32" s="22" t="s">
        <v>65</v>
      </c>
      <c r="D32" s="19" t="s">
        <v>66</v>
      </c>
      <c r="E32" s="20">
        <v>44061</v>
      </c>
      <c r="F32" s="20">
        <v>44067</v>
      </c>
      <c r="G32" s="16">
        <v>1</v>
      </c>
      <c r="M32" s="33">
        <v>1</v>
      </c>
    </row>
    <row r="33" spans="2:13">
      <c r="B33" s="17">
        <v>1.11</v>
      </c>
      <c r="C33" s="22" t="s">
        <v>67</v>
      </c>
      <c r="D33" s="19" t="s">
        <v>55</v>
      </c>
      <c r="E33" s="20">
        <v>44061</v>
      </c>
      <c r="F33" s="20">
        <v>44067</v>
      </c>
      <c r="G33" s="16">
        <v>1</v>
      </c>
      <c r="M33" s="33">
        <v>1</v>
      </c>
    </row>
    <row r="34" ht="15.75" spans="2:13">
      <c r="B34" s="14">
        <v>2</v>
      </c>
      <c r="C34" s="24" t="s">
        <v>68</v>
      </c>
      <c r="D34" s="19"/>
      <c r="E34" s="16"/>
      <c r="F34" s="16"/>
      <c r="G34" s="16"/>
      <c r="M34" s="16"/>
    </row>
    <row r="35" spans="2:13">
      <c r="B35" s="17">
        <v>2.1</v>
      </c>
      <c r="C35" s="21" t="s">
        <v>69</v>
      </c>
      <c r="D35" s="19" t="s">
        <v>58</v>
      </c>
      <c r="E35" s="20">
        <v>44068</v>
      </c>
      <c r="F35" s="20">
        <v>44074</v>
      </c>
      <c r="G35" s="16">
        <v>1</v>
      </c>
      <c r="M35" s="33">
        <v>1</v>
      </c>
    </row>
    <row r="36" spans="2:13">
      <c r="B36" s="17">
        <v>2.2</v>
      </c>
      <c r="C36" s="21" t="s">
        <v>70</v>
      </c>
      <c r="D36" s="19" t="s">
        <v>71</v>
      </c>
      <c r="E36" s="20">
        <v>44075</v>
      </c>
      <c r="F36" s="20">
        <v>44081</v>
      </c>
      <c r="G36" s="16">
        <v>1</v>
      </c>
      <c r="M36" s="33">
        <v>1</v>
      </c>
    </row>
    <row r="37" spans="2:13">
      <c r="B37" s="17">
        <v>2.3</v>
      </c>
      <c r="C37" s="21" t="s">
        <v>72</v>
      </c>
      <c r="D37" s="19" t="s">
        <v>62</v>
      </c>
      <c r="E37" s="20">
        <v>44075</v>
      </c>
      <c r="F37" s="20">
        <v>44081</v>
      </c>
      <c r="G37" s="16">
        <v>1</v>
      </c>
      <c r="M37" s="33">
        <v>1</v>
      </c>
    </row>
    <row r="38" spans="2:13">
      <c r="B38" s="17">
        <v>2.4</v>
      </c>
      <c r="C38" s="21" t="s">
        <v>73</v>
      </c>
      <c r="D38" s="19" t="s">
        <v>62</v>
      </c>
      <c r="E38" s="20">
        <v>44076</v>
      </c>
      <c r="F38" s="20">
        <v>44082</v>
      </c>
      <c r="G38" s="16">
        <v>1</v>
      </c>
      <c r="M38" s="33">
        <v>1</v>
      </c>
    </row>
    <row r="39" spans="2:13">
      <c r="B39" s="17">
        <v>2.5</v>
      </c>
      <c r="C39" s="22" t="s">
        <v>74</v>
      </c>
      <c r="D39" s="19" t="s">
        <v>58</v>
      </c>
      <c r="E39" s="20">
        <v>44077</v>
      </c>
      <c r="F39" s="20">
        <v>44083</v>
      </c>
      <c r="G39" s="16">
        <v>1</v>
      </c>
      <c r="M39" s="33">
        <v>1</v>
      </c>
    </row>
    <row r="40" spans="2:13">
      <c r="B40" s="17">
        <v>2.6</v>
      </c>
      <c r="C40" s="22" t="s">
        <v>56</v>
      </c>
      <c r="D40" s="19" t="s">
        <v>50</v>
      </c>
      <c r="E40" s="16"/>
      <c r="F40" s="16"/>
      <c r="G40" s="16"/>
      <c r="M40" s="33">
        <v>1</v>
      </c>
    </row>
    <row r="41" spans="2:13">
      <c r="B41" s="17">
        <v>2.7</v>
      </c>
      <c r="C41" s="22" t="s">
        <v>75</v>
      </c>
      <c r="D41" s="19" t="s">
        <v>58</v>
      </c>
      <c r="E41" s="20">
        <v>44084</v>
      </c>
      <c r="F41" s="20">
        <v>44098</v>
      </c>
      <c r="G41" s="16">
        <v>2</v>
      </c>
      <c r="M41" s="33">
        <v>1</v>
      </c>
    </row>
    <row r="42" spans="2:13">
      <c r="B42" s="17">
        <v>2.8</v>
      </c>
      <c r="C42" s="22" t="s">
        <v>76</v>
      </c>
      <c r="D42" s="19" t="s">
        <v>66</v>
      </c>
      <c r="E42" s="20">
        <v>44085</v>
      </c>
      <c r="F42" s="20">
        <v>44099</v>
      </c>
      <c r="G42" s="16">
        <v>2</v>
      </c>
      <c r="M42" s="33">
        <v>1</v>
      </c>
    </row>
    <row r="43" spans="2:13">
      <c r="B43" s="17">
        <v>2.9</v>
      </c>
      <c r="C43" s="22" t="s">
        <v>77</v>
      </c>
      <c r="D43" s="19" t="s">
        <v>62</v>
      </c>
      <c r="E43" s="20">
        <v>44086</v>
      </c>
      <c r="F43" s="20">
        <v>44100</v>
      </c>
      <c r="G43" s="16">
        <v>2</v>
      </c>
      <c r="M43" s="33">
        <v>1</v>
      </c>
    </row>
    <row r="44" spans="2:13">
      <c r="B44" s="23">
        <v>2.1</v>
      </c>
      <c r="C44" s="22" t="s">
        <v>78</v>
      </c>
      <c r="D44" s="19" t="s">
        <v>55</v>
      </c>
      <c r="E44" s="20">
        <v>44087</v>
      </c>
      <c r="F44" s="20">
        <v>44101</v>
      </c>
      <c r="G44" s="16">
        <v>2</v>
      </c>
      <c r="M44" s="33">
        <v>1</v>
      </c>
    </row>
    <row r="45" spans="2:13">
      <c r="B45" s="17">
        <v>2.11</v>
      </c>
      <c r="C45" s="22" t="s">
        <v>79</v>
      </c>
      <c r="D45" s="19" t="s">
        <v>50</v>
      </c>
      <c r="E45" s="20">
        <v>44101</v>
      </c>
      <c r="F45" s="20">
        <v>44107</v>
      </c>
      <c r="G45" s="16">
        <v>1</v>
      </c>
      <c r="M45" s="33">
        <v>1</v>
      </c>
    </row>
    <row r="46" ht="15.75" spans="2:13">
      <c r="B46" s="14">
        <v>3</v>
      </c>
      <c r="C46" s="25" t="s">
        <v>80</v>
      </c>
      <c r="D46" s="19"/>
      <c r="E46" s="16"/>
      <c r="F46" s="16"/>
      <c r="G46" s="16"/>
      <c r="M46" s="16"/>
    </row>
    <row r="47" spans="2:13">
      <c r="B47" s="17">
        <v>3.1</v>
      </c>
      <c r="C47" s="22" t="s">
        <v>75</v>
      </c>
      <c r="D47" s="19" t="s">
        <v>58</v>
      </c>
      <c r="E47" s="20">
        <v>44110</v>
      </c>
      <c r="F47" s="20">
        <v>44128</v>
      </c>
      <c r="G47" s="16">
        <v>3</v>
      </c>
      <c r="M47" s="33">
        <v>0.8</v>
      </c>
    </row>
    <row r="48" spans="2:13">
      <c r="B48" s="17">
        <v>3.2</v>
      </c>
      <c r="C48" s="22" t="s">
        <v>76</v>
      </c>
      <c r="D48" s="19" t="s">
        <v>66</v>
      </c>
      <c r="E48" s="20">
        <v>44114</v>
      </c>
      <c r="F48" s="20">
        <v>44130</v>
      </c>
      <c r="G48" s="16">
        <v>3</v>
      </c>
      <c r="M48" s="33">
        <v>0.8</v>
      </c>
    </row>
    <row r="49" spans="2:13">
      <c r="B49" s="17">
        <v>3.3</v>
      </c>
      <c r="C49" s="22" t="s">
        <v>77</v>
      </c>
      <c r="D49" s="19" t="s">
        <v>62</v>
      </c>
      <c r="E49" s="20">
        <v>44136</v>
      </c>
      <c r="F49" s="20">
        <v>44156</v>
      </c>
      <c r="G49" s="16">
        <v>3</v>
      </c>
      <c r="M49" s="33">
        <v>0.8</v>
      </c>
    </row>
    <row r="50" spans="2:13">
      <c r="B50" s="17">
        <v>3.4</v>
      </c>
      <c r="C50" s="18" t="s">
        <v>78</v>
      </c>
      <c r="D50" s="19" t="s">
        <v>55</v>
      </c>
      <c r="E50" s="20">
        <v>44157</v>
      </c>
      <c r="F50" s="20">
        <v>44172</v>
      </c>
      <c r="G50" s="16">
        <v>3</v>
      </c>
      <c r="M50" s="33">
        <v>0.8</v>
      </c>
    </row>
    <row r="51" ht="15.75" spans="2:13">
      <c r="B51" s="14">
        <v>4</v>
      </c>
      <c r="C51" s="24" t="s">
        <v>81</v>
      </c>
      <c r="D51" s="19"/>
      <c r="E51" s="16"/>
      <c r="F51" s="16"/>
      <c r="G51" s="16"/>
      <c r="M51" s="16"/>
    </row>
    <row r="52" spans="2:13">
      <c r="B52" s="17">
        <v>4.1</v>
      </c>
      <c r="C52" s="18" t="s">
        <v>82</v>
      </c>
      <c r="D52" s="19" t="s">
        <v>66</v>
      </c>
      <c r="E52" s="20">
        <v>44217</v>
      </c>
      <c r="F52" s="20">
        <v>44224</v>
      </c>
      <c r="G52" s="16">
        <v>1</v>
      </c>
      <c r="M52" s="33">
        <v>0.7</v>
      </c>
    </row>
    <row r="53" spans="2:13">
      <c r="B53" s="17">
        <v>4.2</v>
      </c>
      <c r="C53" s="18" t="s">
        <v>83</v>
      </c>
      <c r="D53" s="19" t="s">
        <v>62</v>
      </c>
      <c r="E53" s="20">
        <v>44221</v>
      </c>
      <c r="F53" s="20">
        <v>44227</v>
      </c>
      <c r="G53" s="16">
        <v>1</v>
      </c>
      <c r="M53" s="33">
        <v>0.7</v>
      </c>
    </row>
    <row r="54" spans="2:13">
      <c r="B54" s="17">
        <v>4.3</v>
      </c>
      <c r="C54" s="18" t="s">
        <v>84</v>
      </c>
      <c r="D54" s="19" t="s">
        <v>58</v>
      </c>
      <c r="E54" s="20">
        <v>44228</v>
      </c>
      <c r="F54" s="20">
        <v>44234</v>
      </c>
      <c r="G54" s="16">
        <v>1</v>
      </c>
      <c r="M54" s="33">
        <v>0.7</v>
      </c>
    </row>
    <row r="55" spans="2:13">
      <c r="B55" s="17">
        <v>4.4</v>
      </c>
      <c r="C55" s="18" t="s">
        <v>85</v>
      </c>
      <c r="D55" s="19" t="s">
        <v>58</v>
      </c>
      <c r="E55" s="20">
        <v>44235</v>
      </c>
      <c r="F55" s="20">
        <v>44242</v>
      </c>
      <c r="G55" s="16">
        <v>1</v>
      </c>
      <c r="M55" s="33">
        <v>0.7</v>
      </c>
    </row>
    <row r="56" ht="15.75" spans="2:13">
      <c r="B56" s="14">
        <v>5</v>
      </c>
      <c r="C56" s="25" t="s">
        <v>86</v>
      </c>
      <c r="D56" s="19"/>
      <c r="E56" s="16"/>
      <c r="F56" s="16"/>
      <c r="G56" s="16"/>
      <c r="M56" s="16"/>
    </row>
    <row r="57" spans="2:13">
      <c r="B57" s="17">
        <v>5.1</v>
      </c>
      <c r="C57" s="18" t="s">
        <v>87</v>
      </c>
      <c r="D57" s="19" t="s">
        <v>50</v>
      </c>
      <c r="E57" s="20">
        <v>44243</v>
      </c>
      <c r="F57" s="20">
        <v>44249</v>
      </c>
      <c r="G57" s="16">
        <v>1</v>
      </c>
      <c r="M57" s="33">
        <v>0.8</v>
      </c>
    </row>
    <row r="58" spans="2:3">
      <c r="B58" s="17"/>
      <c r="C58" s="26"/>
    </row>
  </sheetData>
  <mergeCells count="273">
    <mergeCell ref="B3:G3"/>
    <mergeCell ref="B6:C6"/>
    <mergeCell ref="D6:E6"/>
    <mergeCell ref="G6:M6"/>
    <mergeCell ref="B8:C8"/>
    <mergeCell ref="D8:E8"/>
    <mergeCell ref="B10:C10"/>
    <mergeCell ref="D10:E10"/>
    <mergeCell ref="B12:C12"/>
    <mergeCell ref="D12:E12"/>
    <mergeCell ref="N15:AV15"/>
    <mergeCell ref="AW15:CL15"/>
    <mergeCell ref="CM15:EW15"/>
    <mergeCell ref="GP15:HO15"/>
    <mergeCell ref="HP15:HV15"/>
    <mergeCell ref="N16:T16"/>
    <mergeCell ref="U16:AA16"/>
    <mergeCell ref="AB16:AH16"/>
    <mergeCell ref="AI16:AO16"/>
    <mergeCell ref="AP16:AV16"/>
    <mergeCell ref="AW16:BC16"/>
    <mergeCell ref="BD16:BJ16"/>
    <mergeCell ref="BK16:BQ16"/>
    <mergeCell ref="BR16:BX16"/>
    <mergeCell ref="BY16:CE16"/>
    <mergeCell ref="CF16:CL16"/>
    <mergeCell ref="CM16:CS16"/>
    <mergeCell ref="CT16:CZ16"/>
    <mergeCell ref="DA16:DG16"/>
    <mergeCell ref="DH16:DN16"/>
    <mergeCell ref="DO16:DU16"/>
    <mergeCell ref="DV16:EB16"/>
    <mergeCell ref="EC16:EI16"/>
    <mergeCell ref="EJ16:EP16"/>
    <mergeCell ref="EQ16:EW16"/>
    <mergeCell ref="EX16:FD16"/>
    <mergeCell ref="FE16:FK16"/>
    <mergeCell ref="FL16:FR16"/>
    <mergeCell ref="FS16:FY16"/>
    <mergeCell ref="FZ16:GF16"/>
    <mergeCell ref="GG16:GM16"/>
    <mergeCell ref="GN16:GT16"/>
    <mergeCell ref="GU16:HA16"/>
    <mergeCell ref="HB16:HH16"/>
    <mergeCell ref="HI16:HO16"/>
    <mergeCell ref="HP16:HV16"/>
    <mergeCell ref="B15:B20"/>
    <mergeCell ref="C15:C20"/>
    <mergeCell ref="D15:D20"/>
    <mergeCell ref="E15:E20"/>
    <mergeCell ref="F15:F20"/>
    <mergeCell ref="G15:G20"/>
    <mergeCell ref="M15:M20"/>
    <mergeCell ref="N17:N19"/>
    <mergeCell ref="O17:O19"/>
    <mergeCell ref="P17:P19"/>
    <mergeCell ref="Q17:Q19"/>
    <mergeCell ref="R17:R19"/>
    <mergeCell ref="S17:S19"/>
    <mergeCell ref="T17:T19"/>
    <mergeCell ref="U17:U19"/>
    <mergeCell ref="V17:V19"/>
    <mergeCell ref="W17:W19"/>
    <mergeCell ref="X17:X19"/>
    <mergeCell ref="Y17:Y19"/>
    <mergeCell ref="Z17:Z19"/>
    <mergeCell ref="AA17:AA19"/>
    <mergeCell ref="AB17:AB19"/>
    <mergeCell ref="AC17:AC19"/>
    <mergeCell ref="AD17:AD19"/>
    <mergeCell ref="AE17:AE19"/>
    <mergeCell ref="AF17:AF19"/>
    <mergeCell ref="AG17:AG19"/>
    <mergeCell ref="AH17:AH19"/>
    <mergeCell ref="AI17:AI19"/>
    <mergeCell ref="AJ17:AJ19"/>
    <mergeCell ref="AK17:AK19"/>
    <mergeCell ref="AL17:AL19"/>
    <mergeCell ref="AM17:AM19"/>
    <mergeCell ref="AN17:AN19"/>
    <mergeCell ref="AO17:AO19"/>
    <mergeCell ref="AP17:AP19"/>
    <mergeCell ref="AQ17:AQ19"/>
    <mergeCell ref="AR17:AR19"/>
    <mergeCell ref="AS17:AS19"/>
    <mergeCell ref="AT17:AT19"/>
    <mergeCell ref="AU17:AU19"/>
    <mergeCell ref="AV17:AV19"/>
    <mergeCell ref="AW17:AW19"/>
    <mergeCell ref="AX17:AX19"/>
    <mergeCell ref="AY17:AY19"/>
    <mergeCell ref="AZ17:AZ19"/>
    <mergeCell ref="BA17:BA19"/>
    <mergeCell ref="BB17:BB19"/>
    <mergeCell ref="BC17:BC19"/>
    <mergeCell ref="BD17:BD19"/>
    <mergeCell ref="BE17:BE19"/>
    <mergeCell ref="BF17:BF19"/>
    <mergeCell ref="BG17:BG19"/>
    <mergeCell ref="BH17:BH19"/>
    <mergeCell ref="BI17:BI19"/>
    <mergeCell ref="BJ17:BJ19"/>
    <mergeCell ref="BK17:BK19"/>
    <mergeCell ref="BL17:BL19"/>
    <mergeCell ref="BM17:BM19"/>
    <mergeCell ref="BN17:BN19"/>
    <mergeCell ref="BO17:BO19"/>
    <mergeCell ref="BP17:BP19"/>
    <mergeCell ref="BQ17:BQ19"/>
    <mergeCell ref="BR17:BR19"/>
    <mergeCell ref="BS17:BS19"/>
    <mergeCell ref="BT17:BT19"/>
    <mergeCell ref="BU17:BU19"/>
    <mergeCell ref="BV17:BV19"/>
    <mergeCell ref="BW17:BW19"/>
    <mergeCell ref="BX17:BX19"/>
    <mergeCell ref="BY17:BY19"/>
    <mergeCell ref="BZ17:BZ19"/>
    <mergeCell ref="CA17:CA19"/>
    <mergeCell ref="CB17:CB19"/>
    <mergeCell ref="CC17:CC19"/>
    <mergeCell ref="CD17:CD19"/>
    <mergeCell ref="CE17:CE19"/>
    <mergeCell ref="CF17:CF19"/>
    <mergeCell ref="CG17:CG19"/>
    <mergeCell ref="CH17:CH19"/>
    <mergeCell ref="CI17:CI19"/>
    <mergeCell ref="CJ17:CJ19"/>
    <mergeCell ref="CK17:CK19"/>
    <mergeCell ref="CL17:CL19"/>
    <mergeCell ref="CM17:CM19"/>
    <mergeCell ref="CN17:CN19"/>
    <mergeCell ref="CO17:CO19"/>
    <mergeCell ref="CP17:CP19"/>
    <mergeCell ref="CQ17:CQ19"/>
    <mergeCell ref="CR17:CR19"/>
    <mergeCell ref="CS17:CS19"/>
    <mergeCell ref="CT17:CT19"/>
    <mergeCell ref="CU17:CU19"/>
    <mergeCell ref="CV17:CV19"/>
    <mergeCell ref="CW17:CW19"/>
    <mergeCell ref="CX17:CX19"/>
    <mergeCell ref="CY17:CY19"/>
    <mergeCell ref="CZ17:CZ19"/>
    <mergeCell ref="DA17:DA19"/>
    <mergeCell ref="DB17:DB19"/>
    <mergeCell ref="DC17:DC19"/>
    <mergeCell ref="DD17:DD19"/>
    <mergeCell ref="DE17:DE19"/>
    <mergeCell ref="DF17:DF19"/>
    <mergeCell ref="DG17:DG19"/>
    <mergeCell ref="DH17:DH19"/>
    <mergeCell ref="DI17:DI19"/>
    <mergeCell ref="DJ17:DJ19"/>
    <mergeCell ref="DK17:DK19"/>
    <mergeCell ref="DL17:DL19"/>
    <mergeCell ref="DM17:DM19"/>
    <mergeCell ref="DN17:DN19"/>
    <mergeCell ref="DO17:DO19"/>
    <mergeCell ref="DP17:DP19"/>
    <mergeCell ref="DQ17:DQ19"/>
    <mergeCell ref="DR17:DR19"/>
    <mergeCell ref="DS17:DS19"/>
    <mergeCell ref="DT17:DT19"/>
    <mergeCell ref="DU17:DU19"/>
    <mergeCell ref="DV17:DV19"/>
    <mergeCell ref="DW17:DW19"/>
    <mergeCell ref="DX17:DX19"/>
    <mergeCell ref="DY17:DY19"/>
    <mergeCell ref="DZ17:DZ19"/>
    <mergeCell ref="EA17:EA19"/>
    <mergeCell ref="EB17:EB19"/>
    <mergeCell ref="EC17:EC19"/>
    <mergeCell ref="ED17:ED19"/>
    <mergeCell ref="EE17:EE19"/>
    <mergeCell ref="EF17:EF19"/>
    <mergeCell ref="EG17:EG19"/>
    <mergeCell ref="EH17:EH19"/>
    <mergeCell ref="EI17:EI19"/>
    <mergeCell ref="EJ17:EJ19"/>
    <mergeCell ref="EK17:EK19"/>
    <mergeCell ref="EL17:EL19"/>
    <mergeCell ref="EM17:EM19"/>
    <mergeCell ref="EN17:EN19"/>
    <mergeCell ref="EO17:EO19"/>
    <mergeCell ref="EP17:EP19"/>
    <mergeCell ref="EQ17:EQ19"/>
    <mergeCell ref="ER17:ER19"/>
    <mergeCell ref="ES17:ES19"/>
    <mergeCell ref="ET17:ET19"/>
    <mergeCell ref="EU17:EU19"/>
    <mergeCell ref="EV17:EV19"/>
    <mergeCell ref="EW17:EW19"/>
    <mergeCell ref="EX17:EX19"/>
    <mergeCell ref="EY17:EY19"/>
    <mergeCell ref="EZ17:EZ19"/>
    <mergeCell ref="FA17:FA19"/>
    <mergeCell ref="FB17:FB19"/>
    <mergeCell ref="FC17:FC19"/>
    <mergeCell ref="FD17:FD19"/>
    <mergeCell ref="FE17:FE19"/>
    <mergeCell ref="FF17:FF19"/>
    <mergeCell ref="FG17:FG19"/>
    <mergeCell ref="FH17:FH19"/>
    <mergeCell ref="FI17:FI19"/>
    <mergeCell ref="FJ17:FJ19"/>
    <mergeCell ref="FK17:FK19"/>
    <mergeCell ref="FL17:FL19"/>
    <mergeCell ref="FM17:FM19"/>
    <mergeCell ref="FN17:FN19"/>
    <mergeCell ref="FO17:FO19"/>
    <mergeCell ref="FP17:FP19"/>
    <mergeCell ref="FQ17:FQ19"/>
    <mergeCell ref="FR17:FR19"/>
    <mergeCell ref="FS17:FS19"/>
    <mergeCell ref="FT17:FT19"/>
    <mergeCell ref="FU17:FU19"/>
    <mergeCell ref="FV17:FV19"/>
    <mergeCell ref="FW17:FW19"/>
    <mergeCell ref="FX17:FX19"/>
    <mergeCell ref="FY17:FY19"/>
    <mergeCell ref="FZ17:FZ19"/>
    <mergeCell ref="GA17:GA19"/>
    <mergeCell ref="GB17:GB19"/>
    <mergeCell ref="GC17:GC19"/>
    <mergeCell ref="GD17:GD19"/>
    <mergeCell ref="GE17:GE19"/>
    <mergeCell ref="GF17:GF19"/>
    <mergeCell ref="GG17:GG19"/>
    <mergeCell ref="GH17:GH19"/>
    <mergeCell ref="GI17:GI19"/>
    <mergeCell ref="GJ17:GJ19"/>
    <mergeCell ref="GK17:GK19"/>
    <mergeCell ref="GL17:GL19"/>
    <mergeCell ref="GM17:GM19"/>
    <mergeCell ref="GN17:GN19"/>
    <mergeCell ref="GO17:GO19"/>
    <mergeCell ref="GP17:GP19"/>
    <mergeCell ref="GQ17:GQ19"/>
    <mergeCell ref="GR17:GR19"/>
    <mergeCell ref="GS17:GS19"/>
    <mergeCell ref="GT17:GT19"/>
    <mergeCell ref="GU17:GU19"/>
    <mergeCell ref="GV17:GV19"/>
    <mergeCell ref="GW17:GW19"/>
    <mergeCell ref="GX17:GX19"/>
    <mergeCell ref="GY17:GY19"/>
    <mergeCell ref="GZ17:GZ19"/>
    <mergeCell ref="HA17:HA19"/>
    <mergeCell ref="HB17:HB19"/>
    <mergeCell ref="HC17:HC19"/>
    <mergeCell ref="HD17:HD19"/>
    <mergeCell ref="HE17:HE19"/>
    <mergeCell ref="HF17:HF19"/>
    <mergeCell ref="HG17:HG19"/>
    <mergeCell ref="HH17:HH19"/>
    <mergeCell ref="HI17:HI19"/>
    <mergeCell ref="HJ17:HJ19"/>
    <mergeCell ref="HK17:HK19"/>
    <mergeCell ref="HL17:HL19"/>
    <mergeCell ref="HM17:HM19"/>
    <mergeCell ref="HN17:HN19"/>
    <mergeCell ref="HO17:HO19"/>
    <mergeCell ref="HP17:HP19"/>
    <mergeCell ref="HQ17:HQ19"/>
    <mergeCell ref="HR17:HR19"/>
    <mergeCell ref="HS17:HS19"/>
    <mergeCell ref="HT17:HT19"/>
    <mergeCell ref="HU17:HU19"/>
    <mergeCell ref="HV17:HV19"/>
    <mergeCell ref="HW17:HW19"/>
    <mergeCell ref="HX17:HX19"/>
    <mergeCell ref="HY17:HY19"/>
  </mergeCells>
  <conditionalFormatting sqref="M21:M57">
    <cfRule type="dataBar" priority="3">
      <dataBar>
        <cfvo type="num" val="0"/>
        <cfvo type="num" val="1"/>
        <color theme="0" tint="-0.35"/>
      </dataBar>
      <extLst>
        <ext xmlns:x14="http://schemas.microsoft.com/office/spreadsheetml/2009/9/main" uri="{B025F937-C7B1-47D3-B67F-A62EFF666E3E}">
          <x14:id>{73df65a0-dbcf-45ca-8c15-c68fe891330d}</x14:id>
        </ext>
      </extLst>
    </cfRule>
    <cfRule type="dataBar" priority="2">
      <dataBar>
        <cfvo type="num" val="0"/>
        <cfvo type="num" val="1"/>
        <color theme="0" tint="-0.15"/>
      </dataBar>
      <extLst>
        <ext xmlns:x14="http://schemas.microsoft.com/office/spreadsheetml/2009/9/main" uri="{B025F937-C7B1-47D3-B67F-A62EFF666E3E}">
          <x14:id>{29c8ec10-e19b-45ec-b3d4-604d9fd72da9}</x14:id>
        </ext>
      </extLst>
    </cfRule>
  </conditionalFormatting>
  <conditionalFormatting sqref="N21:HY33">
    <cfRule type="expression" dxfId="0" priority="10">
      <formula>AND(d&gt;=task_start,d&lt;=task_end)</formula>
    </cfRule>
    <cfRule type="expression" dxfId="0" priority="9">
      <formula>AND(dat&gt;=Start,dat&lt;=end)</formula>
    </cfRule>
    <cfRule type="expression" dxfId="1" priority="8">
      <formula>AND(dat&gt;=Start,dat&lt;=end)</formula>
    </cfRule>
  </conditionalFormatting>
  <conditionalFormatting sqref="N21:HV61">
    <cfRule type="expression" dxfId="2" priority="1">
      <formula>AND(dat&gt;=Start,dat&lt;=Start+progress*(end-Start+1)-1)</formula>
    </cfRule>
  </conditionalFormatting>
  <conditionalFormatting sqref="AW21:CL45">
    <cfRule type="expression" dxfId="3" priority="7">
      <formula>AND(dat&gt;=Start,dat&lt;=end)</formula>
    </cfRule>
  </conditionalFormatting>
  <conditionalFormatting sqref="CM21:EW50">
    <cfRule type="expression" dxfId="4" priority="6">
      <formula>AND(dat&gt;=Start,dat&lt;=end)</formula>
    </cfRule>
  </conditionalFormatting>
  <conditionalFormatting sqref="GP21:HO55">
    <cfRule type="expression" dxfId="5" priority="5">
      <formula>AND(dat&gt;=Start,dat&lt;=end)</formula>
    </cfRule>
  </conditionalFormatting>
  <conditionalFormatting sqref="HP21:HV57">
    <cfRule type="expression" dxfId="6" priority="4">
      <formula>AND(dat&gt;=Start,dat&lt;=end)</formula>
    </cfRule>
  </conditionalFormatting>
  <pageMargins left="0.75" right="0.75" top="1" bottom="1" header="0.5" footer="0.5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df65a0-dbcf-45ca-8c15-c68fe891330d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14:cfRule type="dataBar" id="{29c8ec10-e19b-45ec-b3d4-604d9fd72da9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M21:M57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Timeline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tejas</cp:lastModifiedBy>
  <dcterms:created xsi:type="dcterms:W3CDTF">2021-02-12T10:16:00Z</dcterms:created>
  <dcterms:modified xsi:type="dcterms:W3CDTF">2021-05-20T13:11:07Z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