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kaypee GRN\"/>
    </mc:Choice>
  </mc:AlternateContent>
  <xr:revisionPtr revIDLastSave="0" documentId="13_ncr:1_{5A9392A2-618E-4BE9-BD46-7B36FAB032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F5" i="1"/>
  <c r="H5" i="1" s="1"/>
  <c r="H18" i="1" s="1"/>
  <c r="I2" i="1" s="1"/>
  <c r="K5" i="1"/>
  <c r="L5" i="1" s="1"/>
  <c r="F18" i="1"/>
  <c r="I18" i="1"/>
  <c r="E18" i="1"/>
  <c r="G18" i="1" l="1"/>
</calcChain>
</file>

<file path=xl/sharedStrings.xml><?xml version="1.0" encoding="utf-8"?>
<sst xmlns="http://schemas.openxmlformats.org/spreadsheetml/2006/main" count="20" uniqueCount="19">
  <si>
    <t>SR</t>
  </si>
  <si>
    <t>22*13</t>
  </si>
  <si>
    <t>20*14</t>
  </si>
  <si>
    <t>20*30</t>
  </si>
  <si>
    <t>19*25</t>
  </si>
  <si>
    <t>19*20</t>
  </si>
  <si>
    <t>19*21</t>
  </si>
  <si>
    <t>19*22</t>
  </si>
  <si>
    <t>19*23</t>
  </si>
  <si>
    <t>19*24</t>
  </si>
  <si>
    <t>TOTAL</t>
  </si>
  <si>
    <t>SIZE</t>
  </si>
  <si>
    <t>FG</t>
  </si>
  <si>
    <t>JOB</t>
  </si>
  <si>
    <t>READY BAG</t>
  </si>
  <si>
    <t>AVG</t>
  </si>
  <si>
    <t>DATE</t>
  </si>
  <si>
    <t>SD KING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</si>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</sst>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8"/>
  <sheetViews>
    <sheetView tabSelected="1" zoomScaleNormal="100" workbookViewId="0">
      <pane ySplit="4" topLeftCell="A7" activePane="bottomLeft" state="frozen"/>
      <selection pane="bottomLeft" activeCell="H13" sqref="H13"/>
    </sheetView>
  </sheetViews>
  <sheetFormatPr defaultRowHeight="15" x14ac:dyDescent="0.25"/>
  <cols>
    <col min="3" max="3" width="5.28515625" customWidth="1"/>
    <col min="4" max="4" width="11.85546875" bestFit="1" customWidth="1"/>
    <col min="5" max="5" width="19.42578125" bestFit="1" customWidth="1"/>
    <col min="6" max="6" width="13.7109375" bestFit="1" customWidth="1"/>
    <col min="7" max="7" width="10.5703125" customWidth="1"/>
    <col min="8" max="8" width="11.5703125" customWidth="1"/>
  </cols>
  <sheetData>
    <row r="1" spans="3:13" ht="19.5" customHeight="1" x14ac:dyDescent="0.25"/>
    <row r="2" spans="3:13" x14ac:dyDescent="0.25">
      <c r="I2" s="6">
        <f>H18</f>
        <v>19109.849999999999</v>
      </c>
    </row>
    <row r="3" spans="3:13" ht="15.75" x14ac:dyDescent="0.25">
      <c r="C3" s="3" t="s">
        <v>12</v>
      </c>
      <c r="D3" s="4"/>
      <c r="E3" s="4"/>
      <c r="F3" s="4"/>
      <c r="G3" s="4"/>
      <c r="H3" s="4"/>
      <c r="I3" s="5"/>
    </row>
    <row r="4" spans="3:13" ht="15.75" x14ac:dyDescent="0.25">
      <c r="C4" s="2" t="s">
        <v>0</v>
      </c>
      <c r="D4" s="2" t="s">
        <v>11</v>
      </c>
      <c r="E4" s="2" t="s">
        <v>13</v>
      </c>
      <c r="F4" s="2" t="s">
        <v>14</v>
      </c>
      <c r="G4" s="2" t="s">
        <v>15</v>
      </c>
      <c r="H4" s="2" t="s">
        <v>18</v>
      </c>
      <c r="I4" s="2" t="s">
        <v>16</v>
      </c>
    </row>
    <row r="5" spans="3:13" ht="15.75" x14ac:dyDescent="0.25">
      <c r="C5" s="1">
        <v>1</v>
      </c>
      <c r="D5" s="1" t="s">
        <v>1</v>
      </c>
      <c r="E5" s="1" t="s">
        <v>17</v>
      </c>
      <c r="F5" s="1">
        <f>10000+500</f>
        <v>10500</v>
      </c>
      <c r="G5" s="1">
        <v>80.5</v>
      </c>
      <c r="H5" s="1">
        <f>G5*F5/1000</f>
        <v>845.25</v>
      </c>
      <c r="I5" s="1"/>
      <c r="K5" s="1">
        <f>5000+5000-200</f>
        <v>9800</v>
      </c>
      <c r="L5" s="1">
        <f>M5*K5/1000</f>
        <v>788.9</v>
      </c>
      <c r="M5" s="1">
        <v>80.5</v>
      </c>
    </row>
    <row r="6" spans="3:13" ht="15.75" x14ac:dyDescent="0.25">
      <c r="C6" s="1">
        <v>2</v>
      </c>
      <c r="D6" s="1" t="s">
        <v>2</v>
      </c>
      <c r="E6" s="1"/>
      <c r="F6" s="1">
        <v>40000</v>
      </c>
      <c r="G6" s="1">
        <v>66.3</v>
      </c>
      <c r="H6" s="1">
        <f t="shared" ref="H6:H7" si="0">G6*F6/1000</f>
        <v>2652</v>
      </c>
      <c r="I6" s="1"/>
    </row>
    <row r="7" spans="3:13" ht="15.75" x14ac:dyDescent="0.25">
      <c r="C7" s="1">
        <v>3</v>
      </c>
      <c r="D7" s="1" t="s">
        <v>3</v>
      </c>
      <c r="E7" s="1"/>
      <c r="F7" s="1">
        <v>20000</v>
      </c>
      <c r="G7" s="1">
        <v>130.63</v>
      </c>
      <c r="H7" s="1">
        <f t="shared" si="0"/>
        <v>2612.6</v>
      </c>
      <c r="I7" s="1"/>
    </row>
    <row r="8" spans="3:13" ht="15.75" x14ac:dyDescent="0.25">
      <c r="C8" s="1">
        <v>4</v>
      </c>
      <c r="D8" s="1" t="s">
        <v>4</v>
      </c>
      <c r="E8" s="1"/>
      <c r="F8" s="1"/>
      <c r="G8" s="1"/>
      <c r="H8" s="1">
        <v>122</v>
      </c>
      <c r="I8" s="1"/>
    </row>
    <row r="9" spans="3:13" ht="15.75" x14ac:dyDescent="0.25">
      <c r="C9" s="1">
        <v>5</v>
      </c>
      <c r="D9" s="1" t="s">
        <v>5</v>
      </c>
      <c r="E9" s="1"/>
      <c r="F9" s="1"/>
      <c r="G9" s="1"/>
      <c r="H9" s="1">
        <v>236</v>
      </c>
      <c r="I9" s="1"/>
    </row>
    <row r="10" spans="3:13" ht="15.75" x14ac:dyDescent="0.25">
      <c r="C10" s="1">
        <v>6</v>
      </c>
      <c r="D10" s="1" t="s">
        <v>6</v>
      </c>
      <c r="E10" s="1"/>
      <c r="F10" s="1"/>
      <c r="G10" s="1"/>
      <c r="H10" s="1">
        <v>12165</v>
      </c>
      <c r="I10" s="1"/>
    </row>
    <row r="11" spans="3:13" ht="15.75" x14ac:dyDescent="0.25">
      <c r="C11" s="1">
        <v>7</v>
      </c>
      <c r="D11" s="1" t="s">
        <v>7</v>
      </c>
      <c r="E11" s="1"/>
      <c r="F11" s="1"/>
      <c r="G11" s="1"/>
      <c r="H11" s="1">
        <v>55</v>
      </c>
      <c r="I11" s="1"/>
    </row>
    <row r="12" spans="3:13" ht="15.75" x14ac:dyDescent="0.25">
      <c r="C12" s="1"/>
      <c r="D12" s="1"/>
      <c r="E12" s="1"/>
      <c r="F12" s="1"/>
      <c r="G12" s="1"/>
      <c r="H12" s="1">
        <v>1</v>
      </c>
      <c r="I12" s="1"/>
    </row>
    <row r="13" spans="3:13" ht="15.75" x14ac:dyDescent="0.25">
      <c r="C13" s="1">
        <v>8</v>
      </c>
      <c r="D13" s="1" t="s">
        <v>8</v>
      </c>
      <c r="E13" s="1"/>
      <c r="F13" s="1"/>
      <c r="G13" s="1"/>
      <c r="H13" s="1">
        <v>5</v>
      </c>
      <c r="I13" s="1"/>
    </row>
    <row r="14" spans="3:13" ht="15.75" x14ac:dyDescent="0.25">
      <c r="C14" s="1">
        <v>9</v>
      </c>
      <c r="D14" s="1" t="s">
        <v>9</v>
      </c>
      <c r="E14" s="1"/>
      <c r="F14" s="1"/>
      <c r="G14" s="1"/>
      <c r="H14" s="1">
        <v>22</v>
      </c>
      <c r="I14" s="1"/>
    </row>
    <row r="15" spans="3:13" ht="15.75" x14ac:dyDescent="0.25">
      <c r="C15" s="1">
        <v>10</v>
      </c>
      <c r="D15" s="1" t="s">
        <v>4</v>
      </c>
      <c r="E15" s="1"/>
      <c r="F15" s="1"/>
      <c r="G15" s="1"/>
      <c r="H15" s="1">
        <v>22</v>
      </c>
      <c r="I15" s="1"/>
    </row>
    <row r="16" spans="3:13" ht="15.75" x14ac:dyDescent="0.25">
      <c r="C16" s="1"/>
      <c r="D16" s="1"/>
      <c r="E16" s="1"/>
      <c r="F16" s="1"/>
      <c r="G16" s="1"/>
      <c r="H16" s="1">
        <v>336</v>
      </c>
      <c r="I16" s="1"/>
    </row>
    <row r="17" spans="3:9" ht="15.75" x14ac:dyDescent="0.25">
      <c r="C17" s="1"/>
      <c r="D17" s="1"/>
      <c r="E17" s="1"/>
      <c r="F17" s="1"/>
      <c r="G17" s="1"/>
      <c r="H17" s="1">
        <v>36</v>
      </c>
      <c r="I17" s="1"/>
    </row>
    <row r="18" spans="3:9" ht="15.75" x14ac:dyDescent="0.25">
      <c r="C18" s="1"/>
      <c r="D18" s="1" t="s">
        <v>10</v>
      </c>
      <c r="E18" s="1">
        <f>SUM(E5:E17)</f>
        <v>0</v>
      </c>
      <c r="F18" s="1">
        <f>SUM(F5:F17)</f>
        <v>70500</v>
      </c>
      <c r="G18" s="1">
        <f>SUM(G5:G17)</f>
        <v>277.43</v>
      </c>
      <c r="H18" s="1">
        <f>SUM(H5:H17)</f>
        <v>19109.849999999999</v>
      </c>
      <c r="I18" s="1">
        <f>SUM(I5:I17)</f>
        <v>0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2022-07-29T16:17:28Z</cp:lastPrinted>
  <dcterms:created xsi:type="dcterms:W3CDTF">2015-06-05T18:17:20Z</dcterms:created>
  <dcterms:modified xsi:type="dcterms:W3CDTF">2022-08-28T18:22:21Z</dcterms:modified>
</cp:coreProperties>
</file>