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ornela/Documents/CdR/CERIC/Projects/PANOSC/WP7/"/>
    </mc:Choice>
  </mc:AlternateContent>
  <bookViews>
    <workbookView xWindow="240" yWindow="540" windowWidth="25360" windowHeight="15380" tabRatio="500" activeTab="1"/>
  </bookViews>
  <sheets>
    <sheet name="Tasks duration" sheetId="1" r:id="rId1"/>
    <sheet name="Work breakdow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16" i="1" l="1"/>
  <c r="BG17" i="1"/>
  <c r="BG18" i="1"/>
  <c r="BG15" i="1"/>
  <c r="BG13" i="1"/>
  <c r="BG6" i="1"/>
  <c r="BG7" i="1"/>
  <c r="BG8" i="1"/>
  <c r="BG5" i="1"/>
</calcChain>
</file>

<file path=xl/sharedStrings.xml><?xml version="1.0" encoding="utf-8"?>
<sst xmlns="http://schemas.openxmlformats.org/spreadsheetml/2006/main" count="188" uniqueCount="112">
  <si>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</si>
  <si>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</si>
  <si>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</si>
  <si>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</si>
  <si>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</si>
  <si>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</si>
  <si>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</si>
  <si>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</si>
  <si>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</si>
  <si>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Set</t>
  </si>
  <si>
    <t>Oct</t>
  </si>
  <si>
    <t>Nov</t>
  </si>
  <si>
    <t>Task 7.1</t>
  </si>
  <si>
    <t>D 7.1</t>
  </si>
  <si>
    <t>Task 7.2</t>
  </si>
  <si>
    <t>D 7.2</t>
  </si>
  <si>
    <t>Task 7.3</t>
  </si>
  <si>
    <t>D 7.3</t>
  </si>
  <si>
    <t>Task 7.4</t>
  </si>
  <si>
    <t>D 7.4</t>
  </si>
  <si>
    <t>WP7</t>
  </si>
  <si>
    <t>Sustainability</t>
  </si>
  <si>
    <t>Task</t>
  </si>
  <si>
    <t>Title</t>
  </si>
  <si>
    <t>predecessor</t>
  </si>
  <si>
    <t>start date</t>
  </si>
  <si>
    <t>end date</t>
  </si>
  <si>
    <t xml:space="preserve">ESRF </t>
  </si>
  <si>
    <t xml:space="preserve">ILL </t>
  </si>
  <si>
    <t xml:space="preserve">XFEL.EU </t>
  </si>
  <si>
    <t xml:space="preserve">ESS </t>
  </si>
  <si>
    <t xml:space="preserve">ELI </t>
  </si>
  <si>
    <t xml:space="preserve">CERIC -ERIC </t>
  </si>
  <si>
    <t xml:space="preserve">EGI.eu </t>
  </si>
  <si>
    <t xml:space="preserve">Total </t>
  </si>
  <si>
    <t>Year</t>
  </si>
  <si>
    <t>Month</t>
  </si>
  <si>
    <t>Stakeholders for the Photon and Neutron community EOSC</t>
  </si>
  <si>
    <t>Metrics and cost for the Photon and Neutron community EOSC</t>
  </si>
  <si>
    <t>Business models for Photon and Neutron EOSC</t>
  </si>
  <si>
    <t>Sustainability plan for the Photon and Neutron EOSC</t>
  </si>
  <si>
    <t>-</t>
  </si>
  <si>
    <t>Definition of a first set of stakeholders</t>
  </si>
  <si>
    <t>Overview of the literature</t>
  </si>
  <si>
    <t>7.1.1</t>
  </si>
  <si>
    <t>7.1.2</t>
  </si>
  <si>
    <t>7.1.3</t>
  </si>
  <si>
    <t>Definition of  categories of stakeholders</t>
  </si>
  <si>
    <t>7.1.4</t>
  </si>
  <si>
    <t>Revision of the list of stakeholders after partners' feedback</t>
  </si>
  <si>
    <t>7.1.5</t>
  </si>
  <si>
    <t>7.1.6</t>
  </si>
  <si>
    <t>Definition of potential questions to stakeholders</t>
  </si>
  <si>
    <t>First draft of Deliverable 7.1</t>
  </si>
  <si>
    <t>Revision of Deliverable 7.1</t>
  </si>
  <si>
    <t>7.1.7</t>
  </si>
  <si>
    <t>7.1.8</t>
  </si>
  <si>
    <t>Consultation with stakeholders</t>
  </si>
  <si>
    <t>7.2.1</t>
  </si>
  <si>
    <t>7.2.2</t>
  </si>
  <si>
    <t>7.2.3</t>
  </si>
  <si>
    <t>7.2.4</t>
  </si>
  <si>
    <t>Define objective, scope and methodology</t>
  </si>
  <si>
    <t>Collect costs and discuss approaches in cost collection by partners</t>
  </si>
  <si>
    <t>Collect costs and adjust methodology or scope</t>
  </si>
  <si>
    <t>Complete cost collection and eventually adjust scope</t>
  </si>
  <si>
    <t>7.2.5</t>
  </si>
  <si>
    <t>Define metrics for the PaN EOSC</t>
  </si>
  <si>
    <t>7.2.6</t>
  </si>
  <si>
    <t>7.2.7</t>
  </si>
  <si>
    <t>Analysis of the cost drivers</t>
  </si>
  <si>
    <t>First draft of Deliverable 7.2</t>
  </si>
  <si>
    <t>7.2.8</t>
  </si>
  <si>
    <t>Revision of deliverable 7.2 in WP7</t>
  </si>
  <si>
    <t>Revision of deliverable 7.2 by PMC and submission</t>
  </si>
  <si>
    <t>7.2.9</t>
  </si>
  <si>
    <t>7.3.1</t>
  </si>
  <si>
    <t>Proposed milestone</t>
  </si>
  <si>
    <t>M1</t>
  </si>
  <si>
    <t xml:space="preserve">Definition of value proposition </t>
  </si>
  <si>
    <t>7.3.2</t>
  </si>
  <si>
    <t>7.3.3</t>
  </si>
  <si>
    <t>7.3.4</t>
  </si>
  <si>
    <t>M2</t>
  </si>
  <si>
    <t>Prepare draft business model</t>
  </si>
  <si>
    <t>7.4.1</t>
  </si>
  <si>
    <t>Identify issues relevant to the sustainability of the PaNOSC</t>
  </si>
  <si>
    <t>7.4.2</t>
  </si>
  <si>
    <t>7.4.3</t>
  </si>
  <si>
    <t>M3</t>
  </si>
  <si>
    <t>Revision of D7.3 in WP7</t>
  </si>
  <si>
    <t>Revision of deliverable 7.3 by PMC and submission</t>
  </si>
  <si>
    <t>7.3.5</t>
  </si>
  <si>
    <t>Collect information on the EOSC last developments</t>
  </si>
  <si>
    <t>Prepare draft sustainability plan</t>
  </si>
  <si>
    <t>7.4.1, 7.4.2</t>
  </si>
  <si>
    <t>7.4.4</t>
  </si>
  <si>
    <t>7.4.5</t>
  </si>
  <si>
    <t>Sustainability plan update and review in WP7</t>
  </si>
  <si>
    <t>Revision of deliverable 7.4 by PMC and submission</t>
  </si>
  <si>
    <t>M4</t>
  </si>
  <si>
    <t>7.1.9</t>
  </si>
  <si>
    <t>Collection of feedback and report</t>
  </si>
  <si>
    <t xml:space="preserve">Initial  estimation </t>
  </si>
  <si>
    <t xml:space="preserve">Assessment  09/2020 </t>
  </si>
  <si>
    <t>Funding and business models feedback</t>
  </si>
  <si>
    <t>Proposals for the governance of PANOSC outputs</t>
  </si>
  <si>
    <t>7.4.6</t>
  </si>
  <si>
    <t>7.4.1, 7.4.2, 7.4.3</t>
  </si>
  <si>
    <t>Modified: original 31/12/2020</t>
  </si>
  <si>
    <t>Comments</t>
  </si>
  <si>
    <t>Modified: original 01/01/2021 - 30/04/2021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</si>
</sst>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  <charset val="161"/>
    </font>
    <font>
      <b/>
      <sz val="11"/>
      <color rgb="FF000000"/>
      <name val="Calibri"/>
    </font>
    <font>
      <b/>
      <sz val="12"/>
      <color theme="0"/>
      <name val="Arial"/>
      <charset val="161"/>
    </font>
    <font>
      <sz val="11"/>
      <color rgb="FF000000"/>
      <name val="Arial"/>
      <charset val="161"/>
    </font>
    <font>
      <sz val="11"/>
      <color rgb="FFFF0000"/>
      <name val="Calibri"/>
      <family val="2"/>
    </font>
    <font>
      <sz val="10"/>
      <color rgb="FFFF0000"/>
      <name val="Arial"/>
      <charset val="161"/>
    </font>
    <font>
      <u/>
      <sz val="10"/>
      <color theme="10"/>
      <name val="Arial"/>
      <charset val="161"/>
    </font>
    <font>
      <u/>
      <sz val="10"/>
      <color theme="11"/>
      <name val="Arial"/>
      <charset val="16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ck">
        <color rgb="FF000000"/>
      </right>
      <top style="medium">
        <color auto="1"/>
      </top>
      <bottom style="thin">
        <color rgb="FF000000"/>
      </bottom>
      <diagonal/>
    </border>
    <border>
      <left style="thick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ck">
        <color rgb="FF000000"/>
      </right>
      <top style="medium">
        <color auto="1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thick">
        <color rgb="FF000000"/>
      </left>
      <right style="thick">
        <color rgb="FF000000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ck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3" borderId="0" xfId="0" applyFont="1" applyFill="1" applyAlignment="1"/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4" borderId="25" xfId="0" quotePrefix="1" applyFont="1" applyFill="1" applyBorder="1" applyAlignment="1">
      <alignment horizontal="center" vertical="center"/>
    </xf>
    <xf numFmtId="14" fontId="3" fillId="4" borderId="25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14" fontId="6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G18"/>
  <sheetViews>
    <sheetView topLeftCell="AC1" workbookViewId="0">
      <selection activeCell="BE15" sqref="BE15"/>
    </sheetView>
  </sheetViews>
  <sheetFormatPr baseColWidth="10" defaultColWidth="14.5" defaultRowHeight="15.75" customHeight="1" x14ac:dyDescent="0.15"/>
  <cols>
    <col min="1" max="1" width="8.1640625" customWidth="1"/>
    <col min="2" max="3" width="8.6640625" customWidth="1"/>
    <col min="4" max="51" width="3.33203125" customWidth="1"/>
    <col min="52" max="56" width="6.83203125" customWidth="1"/>
    <col min="57" max="57" width="10.1640625" bestFit="1" customWidth="1"/>
    <col min="58" max="59" width="6.83203125" customWidth="1"/>
  </cols>
  <sheetData>
    <row r="1" spans="1:59" ht="31" customHeight="1" thickBot="1" x14ac:dyDescent="0.25">
      <c r="A1" s="54" t="s">
        <v>103</v>
      </c>
      <c r="B1" s="23" t="s">
        <v>20</v>
      </c>
      <c r="C1" s="23"/>
      <c r="D1" s="23" t="s">
        <v>21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59" t="s">
        <v>27</v>
      </c>
      <c r="BA1" s="57" t="s">
        <v>28</v>
      </c>
      <c r="BB1" s="57" t="s">
        <v>29</v>
      </c>
      <c r="BC1" s="57" t="s">
        <v>30</v>
      </c>
      <c r="BD1" s="57" t="s">
        <v>31</v>
      </c>
      <c r="BE1" s="57" t="s">
        <v>32</v>
      </c>
      <c r="BF1" s="57" t="s">
        <v>33</v>
      </c>
      <c r="BG1" s="58" t="s">
        <v>34</v>
      </c>
    </row>
    <row r="2" spans="1:59" ht="15" x14ac:dyDescent="0.2">
      <c r="A2" s="54"/>
      <c r="B2" s="12" t="s">
        <v>35</v>
      </c>
      <c r="C2" s="12"/>
      <c r="D2" s="13">
        <v>2018</v>
      </c>
      <c r="E2" s="60">
        <v>2019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  <c r="Q2" s="60">
        <v>2020</v>
      </c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60">
        <v>2021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  <c r="AO2" s="60">
        <v>2022</v>
      </c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55"/>
      <c r="BA2" s="52"/>
      <c r="BB2" s="52"/>
      <c r="BC2" s="52"/>
      <c r="BD2" s="52"/>
      <c r="BE2" s="52"/>
      <c r="BF2" s="52"/>
      <c r="BG2" s="53"/>
    </row>
    <row r="3" spans="1:59" ht="15" x14ac:dyDescent="0.2">
      <c r="A3" s="54"/>
      <c r="B3" s="14" t="s">
        <v>36</v>
      </c>
      <c r="C3" s="14"/>
      <c r="D3" s="8" t="s">
        <v>0</v>
      </c>
      <c r="E3" s="3" t="s">
        <v>1</v>
      </c>
      <c r="F3" s="10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2" t="s">
        <v>0</v>
      </c>
      <c r="Q3" s="3" t="s">
        <v>1</v>
      </c>
      <c r="R3" s="10" t="s">
        <v>2</v>
      </c>
      <c r="S3" s="10" t="s">
        <v>3</v>
      </c>
      <c r="T3" s="10" t="s">
        <v>4</v>
      </c>
      <c r="U3" s="10" t="s">
        <v>5</v>
      </c>
      <c r="V3" s="10" t="s">
        <v>6</v>
      </c>
      <c r="W3" s="10" t="s">
        <v>7</v>
      </c>
      <c r="X3" s="10" t="s">
        <v>8</v>
      </c>
      <c r="Y3" s="10" t="s">
        <v>9</v>
      </c>
      <c r="Z3" s="10" t="s">
        <v>10</v>
      </c>
      <c r="AA3" s="10" t="s">
        <v>11</v>
      </c>
      <c r="AB3" s="2" t="s">
        <v>0</v>
      </c>
      <c r="AC3" s="3" t="s">
        <v>1</v>
      </c>
      <c r="AD3" s="10" t="s">
        <v>2</v>
      </c>
      <c r="AE3" s="10" t="s">
        <v>3</v>
      </c>
      <c r="AF3" s="10" t="s">
        <v>4</v>
      </c>
      <c r="AG3" s="10" t="s">
        <v>5</v>
      </c>
      <c r="AH3" s="10" t="s">
        <v>6</v>
      </c>
      <c r="AI3" s="10" t="s">
        <v>7</v>
      </c>
      <c r="AJ3" s="10" t="s">
        <v>8</v>
      </c>
      <c r="AK3" s="10" t="s">
        <v>9</v>
      </c>
      <c r="AL3" s="10" t="s">
        <v>10</v>
      </c>
      <c r="AM3" s="10" t="s">
        <v>11</v>
      </c>
      <c r="AN3" s="2" t="s">
        <v>0</v>
      </c>
      <c r="AO3" s="3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24" t="s">
        <v>11</v>
      </c>
      <c r="AZ3" s="55">
        <v>3</v>
      </c>
      <c r="BA3" s="52">
        <v>3</v>
      </c>
      <c r="BB3" s="52">
        <v>3</v>
      </c>
      <c r="BC3" s="52">
        <v>3</v>
      </c>
      <c r="BD3" s="52">
        <v>12</v>
      </c>
      <c r="BE3" s="52">
        <v>32</v>
      </c>
      <c r="BF3" s="52">
        <v>0</v>
      </c>
      <c r="BG3" s="53">
        <v>56</v>
      </c>
    </row>
    <row r="4" spans="1:59" ht="15" x14ac:dyDescent="0.2">
      <c r="A4" s="54"/>
      <c r="B4" s="14"/>
      <c r="C4" s="14"/>
      <c r="D4" s="8">
        <v>1</v>
      </c>
      <c r="E4" s="3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2">
        <v>13</v>
      </c>
      <c r="Q4" s="3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2">
        <v>25</v>
      </c>
      <c r="AC4" s="3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2">
        <v>37</v>
      </c>
      <c r="AO4" s="3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24">
        <v>48</v>
      </c>
      <c r="AZ4" s="55"/>
      <c r="BA4" s="52"/>
      <c r="BB4" s="52"/>
      <c r="BC4" s="52"/>
      <c r="BD4" s="52"/>
      <c r="BE4" s="52"/>
      <c r="BF4" s="52"/>
      <c r="BG4" s="53"/>
    </row>
    <row r="5" spans="1:59" ht="15.75" customHeight="1" x14ac:dyDescent="0.2">
      <c r="A5" s="54"/>
      <c r="B5" s="4" t="s">
        <v>12</v>
      </c>
      <c r="C5" s="4"/>
      <c r="D5" s="1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5"/>
      <c r="R5" s="6"/>
      <c r="S5" s="6"/>
      <c r="T5" s="6"/>
      <c r="U5" s="6" t="s">
        <v>13</v>
      </c>
      <c r="V5" s="6"/>
      <c r="W5" s="6"/>
      <c r="X5" s="6"/>
      <c r="Y5" s="6"/>
      <c r="Z5" s="6"/>
      <c r="AA5" s="6"/>
      <c r="AB5" s="7"/>
      <c r="AC5" s="5"/>
      <c r="AD5" s="6"/>
      <c r="AE5" s="6"/>
      <c r="AF5" s="6"/>
      <c r="AG5" s="6"/>
      <c r="AH5" s="6"/>
      <c r="AI5" s="6"/>
      <c r="AJ5" s="6"/>
      <c r="AK5" s="6"/>
      <c r="AL5" s="6"/>
      <c r="AM5" s="6"/>
      <c r="AN5" s="7"/>
      <c r="AO5" s="5"/>
      <c r="AP5" s="6"/>
      <c r="AQ5" s="6"/>
      <c r="AR5" s="6"/>
      <c r="AS5" s="6"/>
      <c r="AT5" s="6"/>
      <c r="AU5" s="6"/>
      <c r="AV5" s="6"/>
      <c r="AW5" s="6"/>
      <c r="AX5" s="6"/>
      <c r="AY5" s="25"/>
      <c r="AZ5" s="43">
        <v>0</v>
      </c>
      <c r="BA5" s="44">
        <v>1</v>
      </c>
      <c r="BB5" s="44">
        <v>1</v>
      </c>
      <c r="BC5" s="44">
        <v>1</v>
      </c>
      <c r="BD5" s="44">
        <v>2</v>
      </c>
      <c r="BE5" s="44">
        <v>7</v>
      </c>
      <c r="BF5" s="44">
        <v>0</v>
      </c>
      <c r="BG5" s="47">
        <f>SUM(AZ5:BF5)</f>
        <v>12</v>
      </c>
    </row>
    <row r="6" spans="1:59" ht="15.75" customHeight="1" x14ac:dyDescent="0.2">
      <c r="A6" s="54"/>
      <c r="B6" s="4" t="s">
        <v>14</v>
      </c>
      <c r="C6" s="4"/>
      <c r="D6" s="8"/>
      <c r="E6" s="3"/>
      <c r="F6" s="10"/>
      <c r="G6" s="10"/>
      <c r="H6" s="10"/>
      <c r="I6" s="10"/>
      <c r="J6" s="10"/>
      <c r="K6" s="10"/>
      <c r="L6" s="6"/>
      <c r="M6" s="6"/>
      <c r="N6" s="6"/>
      <c r="O6" s="6"/>
      <c r="P6" s="7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5"/>
      <c r="AD6" s="6"/>
      <c r="AE6" s="6"/>
      <c r="AF6" s="6"/>
      <c r="AG6" s="6"/>
      <c r="AH6" s="6"/>
      <c r="AI6" s="6"/>
      <c r="AJ6" s="6"/>
      <c r="AK6" s="6"/>
      <c r="AL6" s="6"/>
      <c r="AM6" s="6" t="s">
        <v>15</v>
      </c>
      <c r="AN6" s="2"/>
      <c r="AO6" s="3"/>
      <c r="AP6" s="10"/>
      <c r="AQ6" s="10"/>
      <c r="AR6" s="10"/>
      <c r="AS6" s="10"/>
      <c r="AT6" s="10"/>
      <c r="AU6" s="10"/>
      <c r="AV6" s="10"/>
      <c r="AW6" s="10"/>
      <c r="AX6" s="10"/>
      <c r="AY6" s="24"/>
      <c r="AZ6" s="43">
        <v>1</v>
      </c>
      <c r="BA6" s="44">
        <v>1</v>
      </c>
      <c r="BB6" s="44">
        <v>1</v>
      </c>
      <c r="BC6" s="44">
        <v>1</v>
      </c>
      <c r="BD6" s="44">
        <v>2</v>
      </c>
      <c r="BE6" s="44">
        <v>5</v>
      </c>
      <c r="BF6" s="44">
        <v>0</v>
      </c>
      <c r="BG6" s="47">
        <f t="shared" ref="BG6:BG8" si="0">SUM(AZ6:BF6)</f>
        <v>11</v>
      </c>
    </row>
    <row r="7" spans="1:59" ht="15.75" customHeight="1" x14ac:dyDescent="0.2">
      <c r="A7" s="54"/>
      <c r="B7" s="4" t="s">
        <v>16</v>
      </c>
      <c r="C7" s="4"/>
      <c r="D7" s="8"/>
      <c r="E7" s="3"/>
      <c r="F7" s="10"/>
      <c r="G7" s="10"/>
      <c r="H7" s="10"/>
      <c r="I7" s="10"/>
      <c r="J7" s="10"/>
      <c r="K7" s="10"/>
      <c r="L7" s="10"/>
      <c r="M7" s="10"/>
      <c r="N7" s="10"/>
      <c r="O7" s="10"/>
      <c r="P7" s="7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5"/>
      <c r="AD7" s="6"/>
      <c r="AE7" s="6"/>
      <c r="AF7" s="6"/>
      <c r="AG7" s="6"/>
      <c r="AH7" s="6"/>
      <c r="AI7" s="6"/>
      <c r="AJ7" s="6"/>
      <c r="AK7" s="6"/>
      <c r="AL7" s="6"/>
      <c r="AM7" s="6"/>
      <c r="AN7" s="7"/>
      <c r="AO7" s="5"/>
      <c r="AP7" s="6"/>
      <c r="AQ7" s="6"/>
      <c r="AR7" s="6"/>
      <c r="AS7" s="6" t="s">
        <v>17</v>
      </c>
      <c r="AT7" s="10"/>
      <c r="AU7" s="10"/>
      <c r="AV7" s="10"/>
      <c r="AW7" s="10"/>
      <c r="AX7" s="10"/>
      <c r="AY7" s="24"/>
      <c r="AZ7" s="43">
        <v>1</v>
      </c>
      <c r="BA7" s="44">
        <v>0</v>
      </c>
      <c r="BB7" s="44">
        <v>0</v>
      </c>
      <c r="BC7" s="44">
        <v>0</v>
      </c>
      <c r="BD7" s="44">
        <v>4</v>
      </c>
      <c r="BE7" s="44">
        <v>10</v>
      </c>
      <c r="BF7" s="44">
        <v>0</v>
      </c>
      <c r="BG7" s="47">
        <f t="shared" si="0"/>
        <v>15</v>
      </c>
    </row>
    <row r="8" spans="1:59" ht="15.75" customHeight="1" thickBot="1" x14ac:dyDescent="0.25">
      <c r="A8" s="54"/>
      <c r="B8" s="15" t="s">
        <v>18</v>
      </c>
      <c r="C8" s="15"/>
      <c r="D8" s="16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Q8" s="17"/>
      <c r="R8" s="18"/>
      <c r="S8" s="18"/>
      <c r="T8" s="18"/>
      <c r="U8" s="18"/>
      <c r="V8" s="20"/>
      <c r="W8" s="20"/>
      <c r="X8" s="20"/>
      <c r="Y8" s="20"/>
      <c r="Z8" s="20"/>
      <c r="AA8" s="20"/>
      <c r="AB8" s="21"/>
      <c r="AC8" s="22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/>
      <c r="AO8" s="22"/>
      <c r="AP8" s="20"/>
      <c r="AQ8" s="20"/>
      <c r="AR8" s="20"/>
      <c r="AS8" s="20"/>
      <c r="AT8" s="20"/>
      <c r="AU8" s="20"/>
      <c r="AV8" s="20"/>
      <c r="AW8" s="20"/>
      <c r="AX8" s="20"/>
      <c r="AY8" s="26" t="s">
        <v>19</v>
      </c>
      <c r="AZ8" s="45">
        <v>1</v>
      </c>
      <c r="BA8" s="46">
        <v>1</v>
      </c>
      <c r="BB8" s="46">
        <v>1</v>
      </c>
      <c r="BC8" s="46">
        <v>1</v>
      </c>
      <c r="BD8" s="46">
        <v>4</v>
      </c>
      <c r="BE8" s="46">
        <v>10</v>
      </c>
      <c r="BF8" s="46">
        <v>0</v>
      </c>
      <c r="BG8" s="51">
        <f t="shared" si="0"/>
        <v>18</v>
      </c>
    </row>
    <row r="10" spans="1:59" ht="15.75" customHeight="1" thickBot="1" x14ac:dyDescent="0.2">
      <c r="BD10" s="48"/>
    </row>
    <row r="11" spans="1:59" ht="15.75" customHeight="1" x14ac:dyDescent="0.15">
      <c r="A11" s="54" t="s">
        <v>104</v>
      </c>
      <c r="AZ11" s="59" t="s">
        <v>27</v>
      </c>
      <c r="BA11" s="57" t="s">
        <v>28</v>
      </c>
      <c r="BB11" s="57" t="s">
        <v>29</v>
      </c>
      <c r="BC11" s="57" t="s">
        <v>30</v>
      </c>
      <c r="BD11" s="57" t="s">
        <v>31</v>
      </c>
      <c r="BE11" s="57" t="s">
        <v>32</v>
      </c>
      <c r="BF11" s="57" t="s">
        <v>33</v>
      </c>
      <c r="BG11" s="58" t="s">
        <v>34</v>
      </c>
    </row>
    <row r="12" spans="1:59" ht="15.75" customHeight="1" x14ac:dyDescent="0.15">
      <c r="A12" s="54"/>
      <c r="AZ12" s="55"/>
      <c r="BA12" s="52"/>
      <c r="BB12" s="52"/>
      <c r="BC12" s="52"/>
      <c r="BD12" s="52"/>
      <c r="BE12" s="52"/>
      <c r="BF12" s="52"/>
      <c r="BG12" s="53"/>
    </row>
    <row r="13" spans="1:59" ht="15.75" customHeight="1" x14ac:dyDescent="0.15">
      <c r="A13" s="54"/>
      <c r="AZ13" s="55">
        <v>3</v>
      </c>
      <c r="BA13" s="52">
        <v>3</v>
      </c>
      <c r="BB13" s="52">
        <v>3</v>
      </c>
      <c r="BC13" s="52">
        <v>3</v>
      </c>
      <c r="BD13" s="56">
        <v>9</v>
      </c>
      <c r="BE13" s="52">
        <v>32</v>
      </c>
      <c r="BF13" s="52">
        <v>0</v>
      </c>
      <c r="BG13" s="53">
        <f>SUM(AZ13:BF14)</f>
        <v>53</v>
      </c>
    </row>
    <row r="14" spans="1:59" ht="15.75" customHeight="1" x14ac:dyDescent="0.15">
      <c r="A14" s="54"/>
      <c r="AZ14" s="55"/>
      <c r="BA14" s="52"/>
      <c r="BB14" s="52"/>
      <c r="BC14" s="52"/>
      <c r="BD14" s="56"/>
      <c r="BE14" s="52"/>
      <c r="BF14" s="52"/>
      <c r="BG14" s="53"/>
    </row>
    <row r="15" spans="1:59" ht="15.75" customHeight="1" x14ac:dyDescent="0.15">
      <c r="A15" s="54"/>
      <c r="AZ15" s="43">
        <v>0</v>
      </c>
      <c r="BA15" s="44">
        <v>1</v>
      </c>
      <c r="BB15" s="44">
        <v>1</v>
      </c>
      <c r="BC15" s="44">
        <v>1</v>
      </c>
      <c r="BD15" s="49">
        <v>2</v>
      </c>
      <c r="BE15" s="49">
        <v>5</v>
      </c>
      <c r="BF15" s="44">
        <v>0</v>
      </c>
      <c r="BG15" s="47">
        <f>SUM(AZ15:BF15)</f>
        <v>10</v>
      </c>
    </row>
    <row r="16" spans="1:59" ht="15.75" customHeight="1" x14ac:dyDescent="0.15">
      <c r="A16" s="54"/>
      <c r="AZ16" s="43">
        <v>1</v>
      </c>
      <c r="BA16" s="44">
        <v>1</v>
      </c>
      <c r="BB16" s="44">
        <v>1</v>
      </c>
      <c r="BC16" s="44">
        <v>1</v>
      </c>
      <c r="BD16" s="49">
        <v>1</v>
      </c>
      <c r="BE16" s="44">
        <v>4</v>
      </c>
      <c r="BF16" s="44">
        <v>0</v>
      </c>
      <c r="BG16" s="47">
        <f t="shared" ref="BG16:BG18" si="1">SUM(AZ16:BF16)</f>
        <v>9</v>
      </c>
    </row>
    <row r="17" spans="1:59" ht="15.75" customHeight="1" x14ac:dyDescent="0.15">
      <c r="A17" s="54"/>
      <c r="AZ17" s="43">
        <v>1</v>
      </c>
      <c r="BA17" s="44">
        <v>0</v>
      </c>
      <c r="BB17" s="44">
        <v>0</v>
      </c>
      <c r="BC17" s="44">
        <v>0</v>
      </c>
      <c r="BD17" s="49">
        <v>3</v>
      </c>
      <c r="BE17" s="44">
        <v>10</v>
      </c>
      <c r="BF17" s="49">
        <v>1</v>
      </c>
      <c r="BG17" s="47">
        <f t="shared" si="1"/>
        <v>15</v>
      </c>
    </row>
    <row r="18" spans="1:59" ht="15.75" customHeight="1" thickBot="1" x14ac:dyDescent="0.2">
      <c r="A18" s="54"/>
      <c r="AZ18" s="45">
        <v>1</v>
      </c>
      <c r="BA18" s="46">
        <v>1</v>
      </c>
      <c r="BB18" s="46">
        <v>1</v>
      </c>
      <c r="BC18" s="46">
        <v>1</v>
      </c>
      <c r="BD18" s="50">
        <v>3</v>
      </c>
      <c r="BE18" s="46">
        <v>10</v>
      </c>
      <c r="BF18" s="50">
        <v>1</v>
      </c>
      <c r="BG18" s="51">
        <f t="shared" si="1"/>
        <v>18</v>
      </c>
    </row>
  </sheetData>
  <mergeCells count="38">
    <mergeCell ref="BE1:BE2"/>
    <mergeCell ref="BF1:BF2"/>
    <mergeCell ref="BG1:BG2"/>
    <mergeCell ref="AZ3:AZ4"/>
    <mergeCell ref="BA3:BA4"/>
    <mergeCell ref="BB3:BB4"/>
    <mergeCell ref="BC3:BC4"/>
    <mergeCell ref="BD3:BD4"/>
    <mergeCell ref="BE3:BE4"/>
    <mergeCell ref="BF3:BF4"/>
    <mergeCell ref="BG3:BG4"/>
    <mergeCell ref="AZ1:AZ2"/>
    <mergeCell ref="BA1:BA2"/>
    <mergeCell ref="BB1:BB2"/>
    <mergeCell ref="BC1:BC2"/>
    <mergeCell ref="BD1:BD2"/>
    <mergeCell ref="A1:A8"/>
    <mergeCell ref="AZ11:AZ12"/>
    <mergeCell ref="BA11:BA12"/>
    <mergeCell ref="BB11:BB12"/>
    <mergeCell ref="E2:P2"/>
    <mergeCell ref="Q2:AB2"/>
    <mergeCell ref="AC2:AN2"/>
    <mergeCell ref="AO2:AY2"/>
    <mergeCell ref="BE13:BE14"/>
    <mergeCell ref="BF13:BF14"/>
    <mergeCell ref="BG13:BG14"/>
    <mergeCell ref="A11:A18"/>
    <mergeCell ref="AZ13:AZ14"/>
    <mergeCell ref="BA13:BA14"/>
    <mergeCell ref="BB13:BB14"/>
    <mergeCell ref="BC13:BC14"/>
    <mergeCell ref="BD13:BD14"/>
    <mergeCell ref="BC11:BC12"/>
    <mergeCell ref="BD11:BD12"/>
    <mergeCell ref="BE11:BE12"/>
    <mergeCell ref="BF11:BF12"/>
    <mergeCell ref="BG11:BG1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7"/>
  <sheetViews>
    <sheetView tabSelected="1" topLeftCell="A9" zoomScale="120" zoomScaleNormal="120" zoomScalePageLayoutView="120" workbookViewId="0">
      <selection activeCell="E18" sqref="E18"/>
    </sheetView>
  </sheetViews>
  <sheetFormatPr baseColWidth="10" defaultColWidth="14.5" defaultRowHeight="15.75" customHeight="1" outlineLevelRow="1" x14ac:dyDescent="0.15"/>
  <cols>
    <col min="1" max="1" width="8.83203125" style="32" customWidth="1"/>
    <col min="2" max="2" width="52.83203125" style="32" customWidth="1"/>
    <col min="3" max="3" width="13" style="32" customWidth="1"/>
    <col min="4" max="5" width="11.33203125" style="33" customWidth="1"/>
    <col min="6" max="6" width="19.6640625" style="31" customWidth="1"/>
    <col min="7" max="7" width="32.1640625" style="32" customWidth="1"/>
    <col min="8" max="16384" width="14.5" style="32"/>
  </cols>
  <sheetData>
    <row r="1" spans="1:7" ht="15.75" customHeight="1" x14ac:dyDescent="0.15">
      <c r="A1" s="27" t="s">
        <v>22</v>
      </c>
      <c r="B1" s="27" t="s">
        <v>23</v>
      </c>
      <c r="C1" s="27" t="s">
        <v>24</v>
      </c>
      <c r="D1" s="27" t="s">
        <v>25</v>
      </c>
      <c r="E1" s="27" t="s">
        <v>26</v>
      </c>
      <c r="F1" s="34" t="s">
        <v>77</v>
      </c>
      <c r="G1" s="34" t="s">
        <v>110</v>
      </c>
    </row>
    <row r="2" spans="1:7" ht="15.75" customHeight="1" x14ac:dyDescent="0.2">
      <c r="A2" s="29" t="s">
        <v>12</v>
      </c>
      <c r="B2" s="30" t="s">
        <v>37</v>
      </c>
      <c r="C2" s="35" t="s">
        <v>41</v>
      </c>
      <c r="D2" s="36">
        <v>43435</v>
      </c>
      <c r="E2" s="37">
        <v>44895</v>
      </c>
      <c r="F2" s="11"/>
      <c r="G2" s="34"/>
    </row>
    <row r="3" spans="1:7" ht="15.75" customHeight="1" outlineLevel="1" x14ac:dyDescent="0.2">
      <c r="A3" s="38" t="s">
        <v>44</v>
      </c>
      <c r="B3" s="27" t="s">
        <v>43</v>
      </c>
      <c r="C3" s="38" t="s">
        <v>41</v>
      </c>
      <c r="D3" s="39">
        <v>43435</v>
      </c>
      <c r="E3" s="40">
        <v>43613</v>
      </c>
      <c r="F3" s="11"/>
      <c r="G3" s="34"/>
    </row>
    <row r="4" spans="1:7" ht="15.75" customHeight="1" outlineLevel="1" x14ac:dyDescent="0.2">
      <c r="A4" s="38" t="s">
        <v>45</v>
      </c>
      <c r="B4" s="27" t="s">
        <v>47</v>
      </c>
      <c r="C4" s="38" t="s">
        <v>44</v>
      </c>
      <c r="D4" s="40">
        <v>43613</v>
      </c>
      <c r="E4" s="40">
        <v>43646</v>
      </c>
      <c r="F4" s="11"/>
      <c r="G4" s="34"/>
    </row>
    <row r="5" spans="1:7" ht="15.75" customHeight="1" outlineLevel="1" x14ac:dyDescent="0.2">
      <c r="A5" s="38" t="s">
        <v>46</v>
      </c>
      <c r="B5" s="27" t="s">
        <v>42</v>
      </c>
      <c r="C5" s="38" t="s">
        <v>45</v>
      </c>
      <c r="D5" s="40">
        <v>43647</v>
      </c>
      <c r="E5" s="40">
        <v>43738</v>
      </c>
      <c r="F5" s="11"/>
      <c r="G5" s="34"/>
    </row>
    <row r="6" spans="1:7" ht="15.75" customHeight="1" outlineLevel="1" x14ac:dyDescent="0.2">
      <c r="A6" s="38" t="s">
        <v>48</v>
      </c>
      <c r="B6" s="27" t="s">
        <v>49</v>
      </c>
      <c r="C6" s="38" t="s">
        <v>46</v>
      </c>
      <c r="D6" s="40">
        <v>43739</v>
      </c>
      <c r="E6" s="40">
        <v>43800</v>
      </c>
      <c r="F6" s="11"/>
    </row>
    <row r="7" spans="1:7" ht="15.75" customHeight="1" outlineLevel="1" x14ac:dyDescent="0.2">
      <c r="A7" s="38" t="s">
        <v>50</v>
      </c>
      <c r="B7" s="27" t="s">
        <v>52</v>
      </c>
      <c r="C7" s="38" t="s">
        <v>46</v>
      </c>
      <c r="D7" s="40">
        <v>43800</v>
      </c>
      <c r="E7" s="40">
        <v>43860</v>
      </c>
      <c r="F7" s="11"/>
    </row>
    <row r="8" spans="1:7" ht="15.75" customHeight="1" outlineLevel="1" x14ac:dyDescent="0.2">
      <c r="A8" s="38" t="s">
        <v>51</v>
      </c>
      <c r="B8" s="27" t="s">
        <v>53</v>
      </c>
      <c r="C8" s="38" t="s">
        <v>48</v>
      </c>
      <c r="D8" s="40">
        <v>43862</v>
      </c>
      <c r="E8" s="40">
        <v>43920</v>
      </c>
      <c r="F8" s="11"/>
    </row>
    <row r="9" spans="1:7" ht="15.75" customHeight="1" outlineLevel="1" x14ac:dyDescent="0.2">
      <c r="A9" s="38" t="s">
        <v>55</v>
      </c>
      <c r="B9" s="27" t="s">
        <v>54</v>
      </c>
      <c r="C9" s="38" t="s">
        <v>51</v>
      </c>
      <c r="D9" s="40">
        <v>43922</v>
      </c>
      <c r="E9" s="40">
        <v>43981</v>
      </c>
      <c r="F9" s="11"/>
    </row>
    <row r="10" spans="1:7" ht="15.75" customHeight="1" outlineLevel="1" x14ac:dyDescent="0.2">
      <c r="A10" s="38" t="s">
        <v>56</v>
      </c>
      <c r="B10" s="27" t="s">
        <v>57</v>
      </c>
      <c r="C10" s="38" t="s">
        <v>41</v>
      </c>
      <c r="D10" s="40">
        <v>43646</v>
      </c>
      <c r="E10" s="39">
        <v>44895</v>
      </c>
      <c r="F10" s="11"/>
    </row>
    <row r="11" spans="1:7" ht="15.75" customHeight="1" outlineLevel="1" x14ac:dyDescent="0.2">
      <c r="A11" s="38" t="s">
        <v>101</v>
      </c>
      <c r="B11" s="27" t="s">
        <v>102</v>
      </c>
      <c r="C11" s="38" t="s">
        <v>41</v>
      </c>
      <c r="D11" s="40">
        <v>43646</v>
      </c>
      <c r="E11" s="39">
        <v>44895</v>
      </c>
      <c r="F11" s="11"/>
    </row>
    <row r="12" spans="1:7" ht="15.75" customHeight="1" x14ac:dyDescent="0.2">
      <c r="A12" s="29" t="s">
        <v>14</v>
      </c>
      <c r="B12" s="30" t="s">
        <v>38</v>
      </c>
      <c r="C12" s="35"/>
      <c r="D12" s="36">
        <v>43678</v>
      </c>
      <c r="E12" s="37">
        <v>44530</v>
      </c>
      <c r="F12" s="11"/>
    </row>
    <row r="13" spans="1:7" ht="15.75" customHeight="1" outlineLevel="1" x14ac:dyDescent="0.2">
      <c r="A13" s="38" t="s">
        <v>58</v>
      </c>
      <c r="B13" s="27" t="s">
        <v>62</v>
      </c>
      <c r="C13" s="38" t="s">
        <v>41</v>
      </c>
      <c r="D13" s="39">
        <v>43678</v>
      </c>
      <c r="E13" s="40">
        <v>43951</v>
      </c>
      <c r="F13" s="11"/>
    </row>
    <row r="14" spans="1:7" ht="15.75" customHeight="1" outlineLevel="1" x14ac:dyDescent="0.2">
      <c r="A14" s="38" t="s">
        <v>59</v>
      </c>
      <c r="B14" s="27" t="s">
        <v>63</v>
      </c>
      <c r="C14" s="38" t="s">
        <v>58</v>
      </c>
      <c r="D14" s="40">
        <v>43951</v>
      </c>
      <c r="E14" s="40">
        <v>44012</v>
      </c>
      <c r="F14" s="11"/>
    </row>
    <row r="15" spans="1:7" ht="15.75" customHeight="1" outlineLevel="1" x14ac:dyDescent="0.2">
      <c r="A15" s="38" t="s">
        <v>60</v>
      </c>
      <c r="B15" s="27" t="s">
        <v>67</v>
      </c>
      <c r="C15" s="38" t="s">
        <v>41</v>
      </c>
      <c r="D15" s="40">
        <v>43951</v>
      </c>
      <c r="E15" s="40">
        <v>44165</v>
      </c>
      <c r="F15" s="11"/>
    </row>
    <row r="16" spans="1:7" ht="15.75" customHeight="1" outlineLevel="1" x14ac:dyDescent="0.2">
      <c r="A16" s="38" t="s">
        <v>61</v>
      </c>
      <c r="B16" s="27" t="s">
        <v>64</v>
      </c>
      <c r="C16" s="38" t="s">
        <v>59</v>
      </c>
      <c r="D16" s="40">
        <v>44012</v>
      </c>
      <c r="E16" s="40">
        <v>44104</v>
      </c>
      <c r="F16" s="11"/>
    </row>
    <row r="17" spans="1:7" ht="15.75" customHeight="1" outlineLevel="1" x14ac:dyDescent="0.2">
      <c r="A17" s="38" t="s">
        <v>66</v>
      </c>
      <c r="B17" s="27" t="s">
        <v>65</v>
      </c>
      <c r="C17" s="38" t="s">
        <v>61</v>
      </c>
      <c r="D17" s="40">
        <v>44105</v>
      </c>
      <c r="E17" s="63">
        <v>44256</v>
      </c>
      <c r="F17" s="11" t="s">
        <v>78</v>
      </c>
      <c r="G17" s="64" t="s">
        <v>109</v>
      </c>
    </row>
    <row r="18" spans="1:7" ht="15.75" customHeight="1" outlineLevel="1" x14ac:dyDescent="0.2">
      <c r="A18" s="38" t="s">
        <v>68</v>
      </c>
      <c r="B18" s="27" t="s">
        <v>70</v>
      </c>
      <c r="C18" s="38" t="s">
        <v>66</v>
      </c>
      <c r="D18" s="63">
        <v>44257</v>
      </c>
      <c r="E18" s="63">
        <v>44316</v>
      </c>
      <c r="F18" s="11"/>
      <c r="G18" s="64" t="s">
        <v>111</v>
      </c>
    </row>
    <row r="19" spans="1:7" ht="15.75" customHeight="1" outlineLevel="1" x14ac:dyDescent="0.2">
      <c r="A19" s="38" t="s">
        <v>69</v>
      </c>
      <c r="B19" s="27" t="s">
        <v>71</v>
      </c>
      <c r="C19" s="38" t="s">
        <v>68</v>
      </c>
      <c r="D19" s="40">
        <v>44166</v>
      </c>
      <c r="E19" s="40">
        <v>44377</v>
      </c>
      <c r="F19" s="11" t="s">
        <v>83</v>
      </c>
      <c r="G19" s="64"/>
    </row>
    <row r="20" spans="1:7" ht="15.75" customHeight="1" outlineLevel="1" x14ac:dyDescent="0.2">
      <c r="A20" s="38" t="s">
        <v>72</v>
      </c>
      <c r="B20" s="27" t="s">
        <v>73</v>
      </c>
      <c r="C20" s="38" t="s">
        <v>69</v>
      </c>
      <c r="D20" s="40">
        <v>44348</v>
      </c>
      <c r="E20" s="40">
        <v>44469</v>
      </c>
      <c r="F20" s="11"/>
      <c r="G20" s="64"/>
    </row>
    <row r="21" spans="1:7" ht="15.75" customHeight="1" outlineLevel="1" x14ac:dyDescent="0.2">
      <c r="A21" s="38" t="s">
        <v>75</v>
      </c>
      <c r="B21" s="27" t="s">
        <v>74</v>
      </c>
      <c r="C21" s="38" t="s">
        <v>72</v>
      </c>
      <c r="D21" s="40">
        <v>44470</v>
      </c>
      <c r="E21" s="39">
        <v>44530</v>
      </c>
      <c r="F21" s="11"/>
      <c r="G21" s="64"/>
    </row>
    <row r="22" spans="1:7" ht="15.75" customHeight="1" x14ac:dyDescent="0.2">
      <c r="A22" s="29" t="s">
        <v>16</v>
      </c>
      <c r="B22" s="30" t="s">
        <v>39</v>
      </c>
      <c r="C22" s="35" t="s">
        <v>41</v>
      </c>
      <c r="D22" s="36">
        <v>43800</v>
      </c>
      <c r="E22" s="37">
        <v>44712</v>
      </c>
      <c r="F22" s="11"/>
    </row>
    <row r="23" spans="1:7" ht="15.75" customHeight="1" outlineLevel="1" x14ac:dyDescent="0.2">
      <c r="A23" s="38" t="s">
        <v>76</v>
      </c>
      <c r="B23" s="27" t="s">
        <v>79</v>
      </c>
      <c r="C23" s="28" t="s">
        <v>41</v>
      </c>
      <c r="D23" s="39">
        <v>43800</v>
      </c>
      <c r="E23" s="40">
        <v>44165</v>
      </c>
      <c r="F23" s="11"/>
    </row>
    <row r="24" spans="1:7" ht="15.75" customHeight="1" outlineLevel="1" x14ac:dyDescent="0.2">
      <c r="A24" s="38" t="s">
        <v>80</v>
      </c>
      <c r="B24" s="27" t="s">
        <v>105</v>
      </c>
      <c r="C24" s="38" t="s">
        <v>61</v>
      </c>
      <c r="D24" s="40">
        <v>44013</v>
      </c>
      <c r="E24" s="40">
        <v>44469</v>
      </c>
      <c r="F24" s="11"/>
    </row>
    <row r="25" spans="1:7" ht="15.75" customHeight="1" outlineLevel="1" x14ac:dyDescent="0.2">
      <c r="A25" s="38" t="s">
        <v>81</v>
      </c>
      <c r="B25" s="27" t="s">
        <v>84</v>
      </c>
      <c r="C25" s="38" t="s">
        <v>80</v>
      </c>
      <c r="D25" s="40">
        <v>44470</v>
      </c>
      <c r="E25" s="40">
        <v>44561</v>
      </c>
      <c r="F25" s="11" t="s">
        <v>89</v>
      </c>
    </row>
    <row r="26" spans="1:7" ht="15.75" customHeight="1" outlineLevel="1" x14ac:dyDescent="0.2">
      <c r="A26" s="38" t="s">
        <v>82</v>
      </c>
      <c r="B26" s="27" t="s">
        <v>90</v>
      </c>
      <c r="C26" s="38" t="s">
        <v>81</v>
      </c>
      <c r="D26" s="40">
        <v>44562</v>
      </c>
      <c r="E26" s="40">
        <v>44652</v>
      </c>
      <c r="F26" s="11"/>
    </row>
    <row r="27" spans="1:7" ht="15.75" customHeight="1" outlineLevel="1" x14ac:dyDescent="0.15">
      <c r="A27" s="38" t="s">
        <v>92</v>
      </c>
      <c r="B27" s="27" t="s">
        <v>91</v>
      </c>
      <c r="C27" s="38" t="s">
        <v>82</v>
      </c>
      <c r="D27" s="40">
        <v>44652</v>
      </c>
      <c r="E27" s="39">
        <v>44712</v>
      </c>
    </row>
    <row r="28" spans="1:7" ht="15.75" customHeight="1" x14ac:dyDescent="0.15">
      <c r="A28" s="29" t="s">
        <v>18</v>
      </c>
      <c r="B28" s="30" t="s">
        <v>40</v>
      </c>
      <c r="C28" s="35"/>
      <c r="D28" s="36">
        <v>43983</v>
      </c>
      <c r="E28" s="37">
        <v>44895</v>
      </c>
    </row>
    <row r="29" spans="1:7" ht="15.75" customHeight="1" outlineLevel="1" x14ac:dyDescent="0.2">
      <c r="A29" s="38" t="s">
        <v>85</v>
      </c>
      <c r="B29" s="27" t="s">
        <v>86</v>
      </c>
      <c r="C29" s="27" t="s">
        <v>41</v>
      </c>
      <c r="D29" s="39">
        <v>43983</v>
      </c>
      <c r="E29" s="40">
        <v>44562</v>
      </c>
      <c r="F29" s="11"/>
    </row>
    <row r="30" spans="1:7" ht="15.75" customHeight="1" outlineLevel="1" x14ac:dyDescent="0.2">
      <c r="A30" s="38" t="s">
        <v>87</v>
      </c>
      <c r="B30" s="27" t="s">
        <v>93</v>
      </c>
      <c r="C30" s="27" t="s">
        <v>41</v>
      </c>
      <c r="D30" s="40">
        <v>43984</v>
      </c>
      <c r="E30" s="40">
        <v>44562</v>
      </c>
      <c r="F30" s="11"/>
    </row>
    <row r="31" spans="1:7" ht="15.75" customHeight="1" outlineLevel="1" x14ac:dyDescent="0.2">
      <c r="A31" s="38" t="s">
        <v>88</v>
      </c>
      <c r="B31" s="27" t="s">
        <v>106</v>
      </c>
      <c r="C31" s="38" t="s">
        <v>95</v>
      </c>
      <c r="D31" s="40">
        <v>44348</v>
      </c>
      <c r="E31" s="40">
        <v>44562</v>
      </c>
      <c r="F31" s="11"/>
    </row>
    <row r="32" spans="1:7" ht="15.75" customHeight="1" outlineLevel="1" x14ac:dyDescent="0.2">
      <c r="A32" s="38" t="s">
        <v>96</v>
      </c>
      <c r="B32" s="11" t="s">
        <v>94</v>
      </c>
      <c r="C32" s="38" t="s">
        <v>108</v>
      </c>
      <c r="D32" s="40">
        <v>44562</v>
      </c>
      <c r="E32" s="42">
        <v>44742</v>
      </c>
      <c r="F32" s="11" t="s">
        <v>100</v>
      </c>
    </row>
    <row r="33" spans="1:6" ht="15.75" customHeight="1" outlineLevel="1" x14ac:dyDescent="0.2">
      <c r="A33" s="38" t="s">
        <v>97</v>
      </c>
      <c r="B33" s="41" t="s">
        <v>98</v>
      </c>
      <c r="C33" s="38" t="s">
        <v>88</v>
      </c>
      <c r="D33" s="42">
        <v>44743</v>
      </c>
      <c r="E33" s="42">
        <v>44834</v>
      </c>
      <c r="F33" s="11"/>
    </row>
    <row r="34" spans="1:6" ht="15.75" customHeight="1" outlineLevel="1" x14ac:dyDescent="0.2">
      <c r="A34" s="38" t="s">
        <v>107</v>
      </c>
      <c r="B34" s="27" t="s">
        <v>99</v>
      </c>
      <c r="C34" s="38" t="s">
        <v>96</v>
      </c>
      <c r="D34" s="42">
        <v>44835</v>
      </c>
      <c r="E34" s="39">
        <v>44895</v>
      </c>
      <c r="F34" s="11"/>
    </row>
    <row r="35" spans="1:6" ht="15.75" customHeight="1" x14ac:dyDescent="0.2">
      <c r="A35" s="9"/>
      <c r="B35" s="9"/>
      <c r="C35" s="9"/>
      <c r="D35" s="41"/>
      <c r="E35" s="41"/>
      <c r="F35" s="11"/>
    </row>
    <row r="36" spans="1:6" ht="15.75" customHeight="1" x14ac:dyDescent="0.2">
      <c r="A36" s="9"/>
      <c r="B36" s="9"/>
      <c r="C36" s="9"/>
      <c r="D36" s="41"/>
      <c r="E36" s="41"/>
      <c r="F36" s="11"/>
    </row>
    <row r="37" spans="1:6" ht="15.75" customHeight="1" x14ac:dyDescent="0.2">
      <c r="A37" s="9"/>
      <c r="B37" s="9"/>
      <c r="C37" s="9"/>
      <c r="D37" s="41"/>
      <c r="E37" s="41"/>
      <c r="F37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 duration</vt:lpstr>
      <vt:lpstr>Work breakdown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Ornela</cp:lastModifiedBy>
  <dcterms:created xsi:type="dcterms:W3CDTF">2021-02-03T14:06:26Z</dcterms:created>
  <dcterms:modified xsi:type="dcterms:W3CDTF">2021-02-23T16:29:04Z</dcterms:modified>
</cp:coreProperties>
</file>