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e-d-07.02.02.03.02" sheetId="1" r:id="rId4"/>
  </sheets>
</workbook>
</file>

<file path=xl/sharedStrings.xml><?xml version="1.0" encoding="utf-8"?>
<sst xmlns="http://schemas.openxmlformats.org/spreadsheetml/2006/main" uniqueCount="8">
  <si>
    <t>2018p</t>
  </si>
  <si>
    <t>Veränderung 2017/2018p in %</t>
  </si>
  <si>
    <t xml:space="preserve">Rindvieh¹) </t>
  </si>
  <si>
    <r>
      <rPr>
        <sz val="8"/>
        <color indexed="8"/>
        <rFont val="Arial"/>
      </rPr>
      <t>Equideen</t>
    </r>
    <r>
      <rPr>
        <vertAlign val="superscript"/>
        <sz val="8"/>
        <color indexed="8"/>
        <rFont val="Arial"/>
      </rPr>
      <t>2</t>
    </r>
    <r>
      <rPr>
        <sz val="8"/>
        <color indexed="8"/>
        <rFont val="Arial"/>
      </rPr>
      <t>)</t>
    </r>
  </si>
  <si>
    <t xml:space="preserve">Schweine          </t>
  </si>
  <si>
    <t xml:space="preserve">Schafe                  </t>
  </si>
  <si>
    <t xml:space="preserve">Ziegen        </t>
  </si>
  <si>
    <t xml:space="preserve">Hühner               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</si>
</sst>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##&quot; &quot;###&quot; &quot;##0"/>
    <numFmt numFmtId="60" formatCode="0.0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vertAlign val="superscript"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  <xf numFmtId="0" fontId="4" fillId="2" borderId="2" applyNumberFormat="1" applyFont="1" applyFill="1" applyBorder="1" applyAlignment="1" applyProtection="0">
      <alignment horizontal="right" vertical="bottom"/>
    </xf>
    <xf numFmtId="49" fontId="4" fillId="2" borderId="2" applyNumberFormat="1" applyFont="1" applyFill="1" applyBorder="1" applyAlignment="1" applyProtection="0">
      <alignment horizontal="right" vertical="bottom"/>
    </xf>
    <xf numFmtId="49" fontId="4" fillId="2" borderId="3" applyNumberFormat="1" applyFont="1" applyFill="1" applyBorder="1" applyAlignment="1" applyProtection="0">
      <alignment horizontal="right" vertical="top" wrapText="1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59" fontId="4" fillId="2" borderId="6" applyNumberFormat="1" applyFont="1" applyFill="1" applyBorder="1" applyAlignment="1" applyProtection="0">
      <alignment vertical="bottom"/>
    </xf>
    <xf numFmtId="59" fontId="4" fillId="2" borderId="7" applyNumberFormat="1" applyFont="1" applyFill="1" applyBorder="1" applyAlignment="1" applyProtection="0">
      <alignment vertical="bottom"/>
    </xf>
    <xf numFmtId="60" fontId="4" fillId="2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7"/>
  <sheetViews>
    <sheetView workbookViewId="0" showGridLines="0" defaultGridColor="1"/>
  </sheetViews>
  <sheetFormatPr defaultColWidth="11" defaultRowHeight="12.6" customHeight="1" outlineLevelRow="0" outlineLevelCol="0"/>
  <cols>
    <col min="1" max="1" width="12.1719" style="1" customWidth="1"/>
    <col min="2" max="26" width="7.67188" style="1" customWidth="1"/>
    <col min="27" max="27" width="9.17188" style="1" customWidth="1"/>
    <col min="28" max="28" width="11" style="1" customWidth="1"/>
    <col min="29" max="256" width="11" style="1" customWidth="1"/>
  </cols>
  <sheetData>
    <row r="1" ht="38.25" customHeight="1">
      <c r="A1" s="2"/>
      <c r="B1" s="3">
        <v>1985</v>
      </c>
      <c r="C1" s="3">
        <v>1990</v>
      </c>
      <c r="D1" s="3">
        <v>1996</v>
      </c>
      <c r="E1" s="3">
        <v>1997</v>
      </c>
      <c r="F1" s="3">
        <v>1998</v>
      </c>
      <c r="G1" s="3">
        <v>1999</v>
      </c>
      <c r="H1" s="3">
        <v>2000</v>
      </c>
      <c r="I1" s="3">
        <v>2001</v>
      </c>
      <c r="J1" s="3">
        <v>2002</v>
      </c>
      <c r="K1" s="3">
        <v>2003</v>
      </c>
      <c r="L1" s="3">
        <v>2004</v>
      </c>
      <c r="M1" s="3">
        <v>2005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>
        <v>2015</v>
      </c>
      <c r="X1" s="3">
        <v>2016</v>
      </c>
      <c r="Y1" s="3">
        <v>2017</v>
      </c>
      <c r="Z1" t="s" s="4">
        <v>0</v>
      </c>
      <c r="AA1" t="s" s="5">
        <v>1</v>
      </c>
      <c r="AB1" s="6"/>
    </row>
    <row r="2" ht="10.2" customHeight="1">
      <c r="A2" t="s" s="7">
        <v>2</v>
      </c>
      <c r="B2" s="8">
        <v>1848431</v>
      </c>
      <c r="C2" s="9">
        <v>1858187</v>
      </c>
      <c r="D2" s="9">
        <v>1747071</v>
      </c>
      <c r="E2" s="9">
        <v>1672930</v>
      </c>
      <c r="F2" s="9">
        <v>1640871</v>
      </c>
      <c r="G2" s="9">
        <v>1608735</v>
      </c>
      <c r="H2" s="9">
        <v>1588005</v>
      </c>
      <c r="I2" s="9">
        <v>1611351</v>
      </c>
      <c r="J2" s="9">
        <v>1593697</v>
      </c>
      <c r="K2" s="9">
        <v>1570178</v>
      </c>
      <c r="L2" s="9">
        <v>1544547</v>
      </c>
      <c r="M2" s="9">
        <v>1554696</v>
      </c>
      <c r="N2" s="9">
        <v>1566887</v>
      </c>
      <c r="O2" s="9">
        <v>1571764</v>
      </c>
      <c r="P2" s="9">
        <v>1604287</v>
      </c>
      <c r="Q2" s="9">
        <v>1597484</v>
      </c>
      <c r="R2" s="9">
        <v>1591233</v>
      </c>
      <c r="S2" s="9">
        <v>1577407</v>
      </c>
      <c r="T2" s="9">
        <v>1564631</v>
      </c>
      <c r="U2" s="9">
        <v>1557474</v>
      </c>
      <c r="V2" s="9">
        <v>1562801</v>
      </c>
      <c r="W2" s="9">
        <v>1554319</v>
      </c>
      <c r="X2" s="9">
        <v>1555396</v>
      </c>
      <c r="Y2" s="9">
        <v>1544612</v>
      </c>
      <c r="Z2" s="9">
        <v>1544796</v>
      </c>
      <c r="AA2" s="10">
        <f>(Z2-Y2)/Y2*100</f>
        <v>0.01191237670042703</v>
      </c>
      <c r="AB2" s="6"/>
    </row>
    <row r="3" ht="11.4" customHeight="1">
      <c r="A3" t="s" s="7">
        <v>3</v>
      </c>
      <c r="B3" s="8">
        <v>37354</v>
      </c>
      <c r="C3" s="9">
        <v>43807</v>
      </c>
      <c r="D3" s="9">
        <v>51485</v>
      </c>
      <c r="E3" s="9">
        <v>55211</v>
      </c>
      <c r="F3" s="9">
        <v>56237</v>
      </c>
      <c r="G3" s="9">
        <v>59800</v>
      </c>
      <c r="H3" s="9">
        <v>62155</v>
      </c>
      <c r="I3" s="9">
        <v>62581</v>
      </c>
      <c r="J3" s="9">
        <v>64445</v>
      </c>
      <c r="K3" s="9">
        <v>66777</v>
      </c>
      <c r="L3" s="9">
        <v>68547</v>
      </c>
      <c r="M3" s="9">
        <v>71084</v>
      </c>
      <c r="N3" s="9">
        <v>72855</v>
      </c>
      <c r="O3" s="9">
        <v>74881</v>
      </c>
      <c r="P3" s="9">
        <v>76777</v>
      </c>
      <c r="Q3" s="9">
        <v>79345</v>
      </c>
      <c r="R3" s="9">
        <v>82520</v>
      </c>
      <c r="S3" s="9">
        <v>76212</v>
      </c>
      <c r="T3" s="9">
        <v>78171</v>
      </c>
      <c r="U3" s="9">
        <v>76889</v>
      </c>
      <c r="V3" s="9">
        <v>76818</v>
      </c>
      <c r="W3" s="9">
        <v>75118</v>
      </c>
      <c r="X3" s="9">
        <v>75864</v>
      </c>
      <c r="Y3" s="9">
        <v>76209</v>
      </c>
      <c r="Z3" s="9">
        <v>80050</v>
      </c>
      <c r="AA3" s="10">
        <f>(Z3-Y3)/Y3*100</f>
        <v>5.040087128816807</v>
      </c>
      <c r="AB3" s="6"/>
    </row>
    <row r="4" ht="10.2" customHeight="1">
      <c r="A4" t="s" s="7">
        <v>4</v>
      </c>
      <c r="B4" s="8">
        <v>1966973</v>
      </c>
      <c r="C4" s="9">
        <v>1775810</v>
      </c>
      <c r="D4" s="9">
        <v>1379359</v>
      </c>
      <c r="E4" s="9">
        <v>1394913</v>
      </c>
      <c r="F4" s="9">
        <v>1486955</v>
      </c>
      <c r="G4" s="9">
        <v>1453250</v>
      </c>
      <c r="H4" s="9">
        <v>1498223</v>
      </c>
      <c r="I4" s="9">
        <v>1547711</v>
      </c>
      <c r="J4" s="9">
        <v>1556717</v>
      </c>
      <c r="K4" s="9">
        <v>1528933</v>
      </c>
      <c r="L4" s="9">
        <v>1537505</v>
      </c>
      <c r="M4" s="9">
        <v>1609497</v>
      </c>
      <c r="N4" s="9">
        <v>1634801</v>
      </c>
      <c r="O4" s="9">
        <v>1573090</v>
      </c>
      <c r="P4" s="9">
        <v>1540129</v>
      </c>
      <c r="Q4" s="9">
        <v>1557204</v>
      </c>
      <c r="R4" s="9">
        <v>1588998</v>
      </c>
      <c r="S4" s="9">
        <v>1578687</v>
      </c>
      <c r="T4" s="9">
        <v>1544017</v>
      </c>
      <c r="U4" s="9">
        <v>1484732</v>
      </c>
      <c r="V4" s="9">
        <v>1498321</v>
      </c>
      <c r="W4" s="9">
        <v>1495737</v>
      </c>
      <c r="X4" s="9">
        <v>1453602</v>
      </c>
      <c r="Y4" s="9">
        <v>1444591</v>
      </c>
      <c r="Z4" s="9">
        <v>1419198</v>
      </c>
      <c r="AA4" s="10">
        <f>(Z4-Y4)/Y4*100</f>
        <v>-1.757798574129287</v>
      </c>
      <c r="AB4" s="6"/>
    </row>
    <row r="5" ht="10.2" customHeight="1">
      <c r="A5" t="s" s="7">
        <v>5</v>
      </c>
      <c r="B5" s="8">
        <v>271780</v>
      </c>
      <c r="C5" s="9">
        <v>354582</v>
      </c>
      <c r="D5" s="9">
        <v>418576</v>
      </c>
      <c r="E5" s="9">
        <v>420350</v>
      </c>
      <c r="F5" s="9">
        <v>422270</v>
      </c>
      <c r="G5" s="9">
        <v>423521</v>
      </c>
      <c r="H5" s="9">
        <v>420740</v>
      </c>
      <c r="I5" s="9">
        <v>419995</v>
      </c>
      <c r="J5" s="9">
        <v>429503</v>
      </c>
      <c r="K5" s="9">
        <v>444811</v>
      </c>
      <c r="L5" s="9">
        <v>440522</v>
      </c>
      <c r="M5" s="9">
        <v>446350</v>
      </c>
      <c r="N5" s="9">
        <v>450944</v>
      </c>
      <c r="O5" s="9">
        <v>443584</v>
      </c>
      <c r="P5" s="9">
        <v>446153</v>
      </c>
      <c r="Q5" s="9">
        <v>431889</v>
      </c>
      <c r="R5" s="9">
        <v>434083</v>
      </c>
      <c r="S5" s="9">
        <v>424018</v>
      </c>
      <c r="T5" s="9">
        <v>417274</v>
      </c>
      <c r="U5" s="9">
        <v>409493</v>
      </c>
      <c r="V5" s="9">
        <v>402772</v>
      </c>
      <c r="W5" s="9">
        <v>347025</v>
      </c>
      <c r="X5" s="9">
        <v>338922</v>
      </c>
      <c r="Y5" s="9">
        <v>342419</v>
      </c>
      <c r="Z5" s="9">
        <v>343652</v>
      </c>
      <c r="AA5" s="10">
        <f>(Z5-Y5)/Y5*100</f>
        <v>0.3600851588258829</v>
      </c>
      <c r="AB5" s="6"/>
    </row>
    <row r="6" ht="10.2" customHeight="1">
      <c r="A6" t="s" s="7">
        <v>6</v>
      </c>
      <c r="B6" s="8">
        <v>53386</v>
      </c>
      <c r="C6" s="9">
        <v>60764</v>
      </c>
      <c r="D6" s="9">
        <v>56846</v>
      </c>
      <c r="E6" s="9">
        <v>57966</v>
      </c>
      <c r="F6" s="9">
        <v>60106</v>
      </c>
      <c r="G6" s="9">
        <v>66007</v>
      </c>
      <c r="H6" s="9">
        <v>66972</v>
      </c>
      <c r="I6" s="9">
        <v>67693</v>
      </c>
      <c r="J6" s="9">
        <v>70810</v>
      </c>
      <c r="K6" s="9">
        <v>72531</v>
      </c>
      <c r="L6" s="9">
        <v>75892</v>
      </c>
      <c r="M6" s="9">
        <v>79499</v>
      </c>
      <c r="N6" s="9">
        <v>82019</v>
      </c>
      <c r="O6" s="9">
        <v>85103</v>
      </c>
      <c r="P6" s="9">
        <v>87602</v>
      </c>
      <c r="Q6" s="9">
        <v>85313</v>
      </c>
      <c r="R6" s="9">
        <v>86987</v>
      </c>
      <c r="S6" s="9">
        <v>86215</v>
      </c>
      <c r="T6" s="9">
        <v>88089</v>
      </c>
      <c r="U6" s="9">
        <v>87935</v>
      </c>
      <c r="V6" s="9">
        <v>87817</v>
      </c>
      <c r="W6" s="9">
        <v>74269</v>
      </c>
      <c r="X6" s="9">
        <v>75351</v>
      </c>
      <c r="Y6" s="9">
        <v>78146</v>
      </c>
      <c r="Z6" s="9">
        <v>80631</v>
      </c>
      <c r="AA6" s="10">
        <f>(Z6-Y6)/Y6*100</f>
        <v>3.179945230721982</v>
      </c>
      <c r="AB6" s="6"/>
    </row>
    <row r="7" ht="10.2" customHeight="1">
      <c r="A7" t="s" s="7">
        <v>7</v>
      </c>
      <c r="B7" s="8">
        <v>6237006</v>
      </c>
      <c r="C7" s="9">
        <v>6446165</v>
      </c>
      <c r="D7" s="9">
        <v>6237066</v>
      </c>
      <c r="E7" s="9">
        <v>6352359</v>
      </c>
      <c r="F7" s="9">
        <v>6565971</v>
      </c>
      <c r="G7" s="9">
        <v>6731089</v>
      </c>
      <c r="H7" s="9">
        <v>6789720</v>
      </c>
      <c r="I7" s="9">
        <v>6807885</v>
      </c>
      <c r="J7" s="9">
        <v>7206221</v>
      </c>
      <c r="K7" s="9">
        <v>7444591</v>
      </c>
      <c r="L7" s="9">
        <v>7912624</v>
      </c>
      <c r="M7" s="9">
        <v>8116604</v>
      </c>
      <c r="N7" s="9">
        <v>7516946</v>
      </c>
      <c r="O7" s="9">
        <v>8101840</v>
      </c>
      <c r="P7" s="9">
        <v>8474239</v>
      </c>
      <c r="Q7" s="9">
        <v>8741117</v>
      </c>
      <c r="R7" s="9">
        <v>8943676</v>
      </c>
      <c r="S7" s="9">
        <v>9390871</v>
      </c>
      <c r="T7" s="9">
        <v>9878279</v>
      </c>
      <c r="U7" s="9">
        <v>10003437</v>
      </c>
      <c r="V7" s="9">
        <v>10644412</v>
      </c>
      <c r="W7" s="9">
        <v>10752686</v>
      </c>
      <c r="X7" s="9">
        <v>10893422</v>
      </c>
      <c r="Y7" s="9">
        <v>11408804</v>
      </c>
      <c r="Z7" s="9">
        <v>11535491</v>
      </c>
      <c r="AA7" s="10">
        <f>(Z7-Y7)/Y7*100</f>
        <v>1.110431908550625</v>
      </c>
      <c r="AB7" s="6"/>
    </row>
  </sheetData>
  <pageMargins left="0.787402" right="0.787402" top="0.984252" bottom="0.984252" header="0.511811" footer="0.511811"/>
  <pageSetup firstPageNumber="1" fitToHeight="1" fitToWidth="1" scale="56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