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<sst xmlns="http://schemas.openxmlformats.org/spreadsheetml/2006/main" count="726" uniqueCount="193">
  <si>
    <t>COMMUNITY</t>
  </si>
  <si>
    <t>WALL STREET</t>
  </si>
  <si>
    <t>PREDICTION</t>
  </si>
  <si>
    <t>REASON</t>
  </si>
  <si>
    <t>It’s usually not important to me to be the best     1 is C</t>
  </si>
  <si>
    <t>Games that have no clear-cut winner are boring       5 is C</t>
  </si>
  <si>
    <t>I try to avoid competing with others (1C)</t>
  </si>
  <si>
    <t>I find competitive situations unpleasant (1C)</t>
  </si>
  <si>
    <t>When I play a game, I like to keep counting the score (5C)</t>
  </si>
  <si>
    <t>I don’t like games that are all winner-take-all (1C)</t>
  </si>
  <si>
    <t> I don’t enjoy challenging others even when I think they are wrong (1C)</t>
  </si>
  <si>
    <t xml:space="preserve">If you read this question, please answer strongly disagree </t>
  </si>
  <si>
    <t>AVERAGE COMPETITIVENESS SCORE</t>
  </si>
  <si>
    <t>OWN ACTION</t>
  </si>
  <si>
    <t>COOPERATORS</t>
  </si>
  <si>
    <t>DEFECTORS</t>
  </si>
  <si>
    <t>INVERSED (5 is NOW C)</t>
  </si>
  <si>
    <t>NOT INVERSED (5 was originally C)</t>
  </si>
  <si>
    <t>INVERSED (5 is now C)</t>
  </si>
  <si>
    <t>Razvan Banescu</t>
  </si>
  <si>
    <t>Male</t>
  </si>
  <si>
    <t>Economics and Business Economics</t>
  </si>
  <si>
    <t>Europe</t>
  </si>
  <si>
    <t>Defect</t>
  </si>
  <si>
    <t>Because he would like to be sure that he gets a payoff, in which case choosing defect will surely give him a payoff.</t>
  </si>
  <si>
    <t>D</t>
  </si>
  <si>
    <t>Simon Bruno</t>
  </si>
  <si>
    <t>Business Administration</t>
  </si>
  <si>
    <t>higher returns</t>
  </si>
  <si>
    <t>Henriëtte Veerman</t>
  </si>
  <si>
    <t>Female</t>
  </si>
  <si>
    <t>Because that is the dominant strategy (and Nash equilibrium also)</t>
  </si>
  <si>
    <t>Max</t>
  </si>
  <si>
    <t>Schuit</t>
  </si>
  <si>
    <t>Because if I would choose either defect or cooperate he would always have a higher payoff if he chooses defect</t>
  </si>
  <si>
    <t>Natalia Lupu</t>
  </si>
  <si>
    <t>Cooperate</t>
  </si>
  <si>
    <t>I assumed that my opponent would cooperate since the benefits of both of us cooperating are greater than both of us defecting</t>
  </si>
  <si>
    <t>C</t>
  </si>
  <si>
    <t>Tomáš Kreuzinger</t>
  </si>
  <si>
    <t>the nash equilibrium</t>
  </si>
  <si>
    <t>Tobiasz Stanisławczyk</t>
  </si>
  <si>
    <t>It’s the most profitable one if we assume logical thinking of the opponent</t>
  </si>
  <si>
    <t>Jake Hanam</t>
  </si>
  <si>
    <t>Asia</t>
  </si>
  <si>
    <t>Nash Equilibrium</t>
  </si>
  <si>
    <t>Alexia Villanueva</t>
  </si>
  <si>
    <t>America</t>
  </si>
  <si>
    <t>Because of the win</t>
  </si>
  <si>
    <t>Li Jingyin</t>
  </si>
  <si>
    <t>If they choose cooperate, I can win 8 by choosing defect and they will get nothing. so they want to avoid the risk and therefore choose defect</t>
  </si>
  <si>
    <t>sigrid</t>
  </si>
  <si>
    <t>because that will give him the best outcome</t>
  </si>
  <si>
    <t>Kristina Veljkovic</t>
  </si>
  <si>
    <t>In general, an individual that is interested in maximising its benefit would prefer to defect.</t>
  </si>
  <si>
    <t>Lara Dijkhuis</t>
  </si>
  <si>
    <t>Because it is the save option and people are risk averse</t>
  </si>
  <si>
    <t>Jerzy Ulewicz</t>
  </si>
  <si>
    <t>Because it is the only nash equilibrium</t>
  </si>
  <si>
    <t>Jeonghan Seo</t>
  </si>
  <si>
    <t>Econometrics</t>
  </si>
  <si>
    <t>nash equilibrium</t>
  </si>
  <si>
    <t>Maximilian Fiebich</t>
  </si>
  <si>
    <t>Risk averse player, choosing defect would eliminate the risk of getting nothing</t>
  </si>
  <si>
    <t>Anton Vorderwülbecke</t>
  </si>
  <si>
    <t>It is the safest bet.</t>
  </si>
  <si>
    <t>Jagoba Suso</t>
  </si>
  <si>
    <t>I believe it is less risky to cooperate, it is also moral (win/win) and if you have a positive mindset I feel like you would rather cooperate</t>
  </si>
  <si>
    <t>Martin Palikarsky</t>
  </si>
  <si>
    <t>Cooperate for the two parties is the best option, as this way they will get 5. If one chooses to defect, then there is a chance of getting either an 8, or a 0.8 where the chances are.lower.</t>
  </si>
  <si>
    <t>Yuanfan Meng</t>
  </si>
  <si>
    <t>To receive a positive payoff</t>
  </si>
  <si>
    <t>Danila Sevtsov</t>
  </si>
  <si>
    <t>Defect is his best response to any of my action</t>
  </si>
  <si>
    <t>Nguyen Thi Hai Linh</t>
  </si>
  <si>
    <t>The payoffs are higher</t>
  </si>
  <si>
    <t>Wouter Bant</t>
  </si>
  <si>
    <t>That will always be the best choice</t>
  </si>
  <si>
    <t>Shiman Zhang</t>
  </si>
  <si>
    <t>Following the idea of getting Nash Equilibrium</t>
  </si>
  <si>
    <t>Anna Sagawa</t>
  </si>
  <si>
    <t>Since his/her payoff would be greater if he defects regardless of my action</t>
  </si>
  <si>
    <t>Salma Rokhsi</t>
  </si>
  <si>
    <t>It’s a Nash equilibrium</t>
  </si>
  <si>
    <t>Abdullah Kandeel</t>
  </si>
  <si>
    <t>Africa</t>
  </si>
  <si>
    <t>I believe that people will choose to cooperate if both parties will benefit more from cooperating</t>
  </si>
  <si>
    <t>Elisa Lin</t>
  </si>
  <si>
    <t>Because community reflect cooperation</t>
  </si>
  <si>
    <t>Magdalena Skrzycki</t>
  </si>
  <si>
    <t>the payoff is always greater when choosing defect, no matter what the other player chooses</t>
  </si>
  <si>
    <t>Shujun Liu</t>
  </si>
  <si>
    <t>Just by having a guess.</t>
  </si>
  <si>
    <t>Zenna Vervaeke</t>
  </si>
  <si>
    <t>This is the prisoners dilemma, the best option given the other's choice is defect.</t>
  </si>
  <si>
    <t>Jan Mutkovic</t>
  </si>
  <si>
    <t>Because (Defect, Defect) is a Nash Equilibrium</t>
  </si>
  <si>
    <t>Eline Krom</t>
  </si>
  <si>
    <t>Based on the prisoner's dillemma and its dominant strategy</t>
  </si>
  <si>
    <t>Yash Gupta</t>
  </si>
  <si>
    <t>because they will obtain maximum benefit if they choose cooperate</t>
  </si>
  <si>
    <t>Mingling Tu</t>
  </si>
  <si>
    <t>It’s the best decision for both of us</t>
  </si>
  <si>
    <t>Wouter Hekking</t>
  </si>
  <si>
    <t>Nash equilibrium, there would be no incentive to deviate for the opponent</t>
  </si>
  <si>
    <t>Linda Zhai</t>
  </si>
  <si>
    <t>Because they are likely to have the same response as me, under the competition</t>
  </si>
  <si>
    <t>Julian Nak</t>
  </si>
  <si>
    <t>cooperation is the best solution, if someone deviates the payouts will be significantly lower, if the game is repeated infinitely.</t>
  </si>
  <si>
    <t>Korbi</t>
  </si>
  <si>
    <t>Wallner</t>
  </si>
  <si>
    <t>Because he or she is better off doing do. Also since .y opponent doesn't know me he or she will assumeI will do the same.</t>
  </si>
  <si>
    <t>Olivia Goegebeur</t>
  </si>
  <si>
    <t>Because in the same way that I am not confident that my opponent would cooperate, they would also not be confident that their opponent (me) would not defect.</t>
  </si>
  <si>
    <t>Moritz Puhrsch</t>
  </si>
  <si>
    <t>I think they would cooperate because that would be the best choice for both together</t>
  </si>
  <si>
    <t>niklas zeng marquez</t>
  </si>
  <si>
    <t>he/she would choose cooperate since the average payoff is better.</t>
  </si>
  <si>
    <t>Aneta Jaglinska</t>
  </si>
  <si>
    <t>Defecting is the optimal strategy for a player in this game.</t>
  </si>
  <si>
    <t>Barbara Coppini</t>
  </si>
  <si>
    <t>I don’t think the opponent would choose to defect because they expect me to cooperate</t>
  </si>
  <si>
    <t>Jodie Lam</t>
  </si>
  <si>
    <t>Corporation yields the better payoff in a situation where choice of the other is unknown</t>
  </si>
  <si>
    <t>Neelanti Paul</t>
  </si>
  <si>
    <t>Leads to an equal payoff but higher than when Defecting</t>
  </si>
  <si>
    <t>Shreya Shreemani Kumar</t>
  </si>
  <si>
    <t>I think the opponent will defect because that is the nash equilibrium in the game.</t>
  </si>
  <si>
    <t>Ariana Stepanek</t>
  </si>
  <si>
    <t>Looking at the odds, It does not make sense to defect, as if both players defect, the overall payout is reduced. I'm basing my answer on the trust that the other students are also aware of the prisoner's dilemma and would think collectively</t>
  </si>
  <si>
    <t>Van Anh Nguyen</t>
  </si>
  <si>
    <t>Because no matter whether I choose to defect or cooperate, my opponent's best response is still to defect. The decision to defect brings my opponents the greatest gains in both situations.</t>
  </si>
  <si>
    <t>Aleksandra Afanaseva</t>
  </si>
  <si>
    <t>Because this way we both receive higher payrolls than if we both defect and I trust that the opponent will also be reasonable and get us to higher reward by cooperating (kinda treat others the same as you want them to treat you)</t>
  </si>
  <si>
    <t>Sofiia Bezuhla</t>
  </si>
  <si>
    <t>Because if don’t know each other answers, it is the safest choice for all of us</t>
  </si>
  <si>
    <t>Randy Griekspoor</t>
  </si>
  <si>
    <t>Because it leaves him or her with something, regardless of what i choose</t>
  </si>
  <si>
    <t>Ciaran Herke</t>
  </si>
  <si>
    <t>I would hope that my opponent would possess common sense</t>
  </si>
  <si>
    <t>Vu The Doan</t>
  </si>
  <si>
    <t>The payoff for each player is highest if they both choose to defect</t>
  </si>
  <si>
    <t>Nullans Anastasia</t>
  </si>
  <si>
    <t>Because I think that by seeing these results and matrix, my opponent would have the same train of though as me</t>
  </si>
  <si>
    <t>Paola Olive</t>
  </si>
  <si>
    <t>I believe he will cooperate because of fear that both of us defect.</t>
  </si>
  <si>
    <t>Alessandro Milano</t>
  </si>
  <si>
    <t>Because the data suggested so</t>
  </si>
  <si>
    <t>Bei Wu</t>
  </si>
  <si>
    <t>for any response, my best choice is defect,for my opponent is the same. this is the nash equilibrium.</t>
  </si>
  <si>
    <t>joya</t>
  </si>
  <si>
    <t>if i choose cooperate, they can choose between 5 and 8 so they choose 8 (defect). if i defect they can choose between 0 and 2 so they will choose 2 (defect). both players have a dominant strategy for defect</t>
  </si>
  <si>
    <t>Valentina Mazzucca</t>
  </si>
  <si>
    <t>in case the participant cooperated that would be a win win</t>
  </si>
  <si>
    <t>Luuk Wanner</t>
  </si>
  <si>
    <t>It's a dominant strategy and I think it will hold if there are no external factors like knowing the other person.</t>
  </si>
  <si>
    <t>Gabriel Rivas</t>
  </si>
  <si>
    <t>because if I cooperated their best response was to deflect and if I deflected their best response was to deflect</t>
  </si>
  <si>
    <t>Jesse Hoekstra</t>
  </si>
  <si>
    <t>Nash equilibrium</t>
  </si>
  <si>
    <t>Zixiao Quan</t>
  </si>
  <si>
    <t>defect is a dominant strategy</t>
  </si>
  <si>
    <t>Anna Sophie Herbst</t>
  </si>
  <si>
    <t>There is actually no reason, it is a 50:50 chance</t>
  </si>
  <si>
    <t>My Do</t>
  </si>
  <si>
    <t>optimum strategies for both is defect</t>
  </si>
  <si>
    <t>Natalie Prycova</t>
  </si>
  <si>
    <t>Because people tend to prefer to cooperate when facing such a choice.</t>
  </si>
  <si>
    <t>Ngoc Ha Tran</t>
  </si>
  <si>
    <t>Because both do not know each other's decision so I just think that cooperation is the safest choice for both.</t>
  </si>
  <si>
    <t>Jakub Lechowski</t>
  </si>
  <si>
    <t>For defect, defect the payoffs are higher than in any other case</t>
  </si>
  <si>
    <t>Daniel Beroggi</t>
  </si>
  <si>
    <t>Instincts</t>
  </si>
  <si>
    <t>Linh Pham</t>
  </si>
  <si>
    <t>They would play safe</t>
  </si>
  <si>
    <t>Younjoo Mo</t>
  </si>
  <si>
    <t>average payoff is higher</t>
  </si>
  <si>
    <t>Kätriin Ranna</t>
  </si>
  <si>
    <t>Thinking I also cooperated</t>
  </si>
  <si>
    <t>qiumeng li</t>
  </si>
  <si>
    <t>higher payoff</t>
  </si>
  <si>
    <t>Sofia Mateeva</t>
  </si>
  <si>
    <t>For one person, cooperating always has better payoffs than defecting. The opposite is true for the other. Therefore, if I choose to defect, it would best for the opponent to cooperate.</t>
  </si>
  <si>
    <t>Varsha Jayakumar</t>
  </si>
  <si>
    <t>They’d benefit by defecting regardless of what I’d choose even though we both could’ve benefited together more if we choose to cooperate.</t>
  </si>
  <si>
    <t>Jinhyun kim</t>
  </si>
  <si>
    <t>Based on Nash equilibrium, I have made this decision</t>
  </si>
  <si>
    <t>average competitiveness for all:</t>
  </si>
  <si>
    <t>average competitiveness for players of the Community Game:</t>
  </si>
  <si>
    <t>average competitiveness for players of the Wall Street Game:</t>
  </si>
  <si>
    <t>average competitiveness for players who chose  C:</t>
  </si>
  <si>
    <t>average competitiveness for players who chose D:</t>
  </si>
</sst>
</file>

<file path=xl/styles.xml><?xml version="1.0" encoding="utf-8"?>
<styleSheet xmlns="http://schemas.openxmlformats.org/spreadsheetml/2006/main" xmlns:x14ac="http://schemas.microsoft.com/office/spreadsheetml/2009/9/ac" xmlns:mc="http://schemas.openxmlformats.org/markup-compatibility/2006">
  <fonts count="4">
    <font>
      <sz val="12.0"/>
      <color rgb="FF000000"/>
      <name val="Calibri"/>
    </font>
    <font>
      <sz val="13.0"/>
      <color rgb="FF222222"/>
      <name val="Helvetica Neue"/>
    </font>
    <font>
      <sz val="12.0"/>
      <color rgb="FF222222"/>
      <name val="Helvetica Neue"/>
    </font>
    <font>
      <sz val="12.0"/>
      <color rgb="FF000000"/>
      <name val="Helvetica Neue"/>
    </font>
  </fonts>
  <fills count="3">
    <fill>
      <patternFill patternType="none"/>
    </fill>
    <fill>
      <patternFill patternType="lightGray"/>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1" fillId="2" fontId="0" numFmtId="0" xfId="0" applyBorder="1" applyFill="1" applyFont="1"/>
    <xf borderId="0" fillId="0" fontId="2" numFmtId="0" xfId="0" applyFon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13"/>
    <col customWidth="1" min="2" max="2" width="29.38"/>
    <col customWidth="1" min="3" max="3" width="10.63"/>
    <col customWidth="1" min="4" max="4" width="41.88"/>
    <col customWidth="1" min="5" max="5" width="14.0"/>
    <col customWidth="1" min="6" max="6" width="12.38"/>
    <col customWidth="1" min="7" max="7" width="15.0"/>
    <col customWidth="1" min="8" max="8" width="18.38"/>
    <col customWidth="1" min="9" max="9" width="161.38"/>
    <col customWidth="1" min="10" max="10" width="53.5"/>
    <col customWidth="1" min="11" max="11" width="50.88"/>
    <col customWidth="1" min="12" max="12" width="47.88"/>
    <col customWidth="1" min="13" max="13" width="58.13"/>
    <col customWidth="1" min="14" max="14" width="54.0"/>
    <col customWidth="1" min="15" max="15" width="56.5"/>
    <col customWidth="1" min="16" max="16" width="70.38"/>
    <col customWidth="1" min="17" max="17" width="59.63"/>
    <col customWidth="1" min="18" max="18" width="39.88"/>
    <col customWidth="1" min="19" max="19" width="12.38"/>
    <col customWidth="1" min="20" max="20" width="59.0"/>
    <col customWidth="1" min="21" max="21" width="15.0"/>
    <col customWidth="1" min="22" max="22" width="60.38"/>
    <col customWidth="1" min="23" max="25" width="15.5"/>
    <col customWidth="1" min="26" max="26" width="53.88"/>
    <col customWidth="1" min="27" max="27" width="10.63"/>
    <col customWidth="1" min="28" max="28" width="45.63"/>
  </cols>
  <sheetData>
    <row r="1" ht="15.75" customHeight="1">
      <c r="F1" t="s">
        <v>0</v>
      </c>
      <c r="G1" t="s">
        <v>1</v>
      </c>
      <c r="H1" t="s">
        <v>2</v>
      </c>
      <c r="I1" t="s">
        <v>3</v>
      </c>
      <c r="J1" t="s">
        <v>4</v>
      </c>
      <c r="K1" t="s">
        <v>5</v>
      </c>
      <c r="L1" t="s">
        <v>6</v>
      </c>
      <c r="M1" t="s">
        <v>7</v>
      </c>
      <c r="N1" t="s">
        <v>8</v>
      </c>
      <c r="O1" t="s">
        <v>9</v>
      </c>
      <c r="P1" t="s">
        <v>10</v>
      </c>
      <c r="Q1" t="s">
        <v>11</v>
      </c>
      <c r="R1" t="s">
        <v>12</v>
      </c>
      <c r="S1" t="s">
        <v>0</v>
      </c>
      <c r="U1" t="s">
        <v>1</v>
      </c>
      <c r="W1" t="s">
        <v>13</v>
      </c>
      <c r="Y1" t="s">
        <v>14</v>
      </c>
      <c r="AA1" t="s">
        <v>15</v>
      </c>
    </row>
    <row r="2" ht="22.5" customHeight="1">
      <c r="J2" t="s">
        <v>16</v>
      </c>
      <c r="K2" t="s">
        <v>17</v>
      </c>
      <c r="L2" t="s">
        <v>18</v>
      </c>
      <c r="M2" t="s">
        <v>18</v>
      </c>
      <c r="N2" t="s">
        <v>17</v>
      </c>
      <c r="O2" t="s">
        <v>18</v>
      </c>
      <c r="P2" t="s">
        <v>18</v>
      </c>
    </row>
    <row r="3" ht="21.0" customHeight="1">
      <c r="A3" t="s">
        <v>19</v>
      </c>
      <c r="B3">
        <v>1.2996033E7</v>
      </c>
      <c r="C3" t="s">
        <v>20</v>
      </c>
      <c r="D3" t="s">
        <v>21</v>
      </c>
      <c r="E3" t="s">
        <v>22</v>
      </c>
      <c r="F3" t="s">
        <v>23</v>
      </c>
      <c r="H3" t="s">
        <v>23</v>
      </c>
      <c r="I3" t="s">
        <v>24</v>
      </c>
      <c r="J3">
        <v>1.0</v>
      </c>
      <c r="K3">
        <v>5.0</v>
      </c>
      <c r="L3">
        <v>4.0</v>
      </c>
      <c r="M3">
        <v>4.0</v>
      </c>
      <c r="N3">
        <v>4.0</v>
      </c>
      <c r="O3">
        <v>4.0</v>
      </c>
      <c r="P3">
        <v>2.0</v>
      </c>
      <c r="Q3">
        <v>1.0</v>
      </c>
      <c r="R3" t="str">
        <f t="shared" ref="R3:R79" si="1">AVERAGE(J3:P3)</f>
        <v>3.428571429</v>
      </c>
      <c r="S3" t="s">
        <v>23</v>
      </c>
      <c r="T3" t="str">
        <f t="shared" ref="T3:T79" si="2">IF(S3&lt;&gt;"", R3, "")</f>
        <v>3.428571429</v>
      </c>
      <c r="V3" t="str">
        <f t="shared" ref="V3:V79" si="3">IF(U3&lt;&gt;"", R3, "")</f>
        <v/>
      </c>
      <c r="W3" t="s">
        <v>23</v>
      </c>
      <c r="Z3" t="str">
        <f t="shared" ref="Z3:Z79" si="4">IF(Y3 &lt;&gt; "", R3, "")</f>
        <v/>
      </c>
      <c r="AA3" t="s">
        <v>25</v>
      </c>
      <c r="AB3" t="str">
        <f t="shared" ref="AB3:AB79" si="5">IF(AA3 &lt;&gt; "", R3, "")</f>
        <v>3.428571429</v>
      </c>
    </row>
    <row r="4" ht="15.75" customHeight="1">
      <c r="A4" t="s">
        <v>26</v>
      </c>
      <c r="B4">
        <v>1.3219715E7</v>
      </c>
      <c r="C4" t="s">
        <v>20</v>
      </c>
      <c r="D4" t="s">
        <v>27</v>
      </c>
      <c r="E4" t="s">
        <v>22</v>
      </c>
      <c r="G4" t="s">
        <v>23</v>
      </c>
      <c r="H4" t="s">
        <v>23</v>
      </c>
      <c r="I4" t="s">
        <v>28</v>
      </c>
      <c r="J4">
        <v>4.0</v>
      </c>
      <c r="K4">
        <v>4.0</v>
      </c>
      <c r="L4">
        <v>5.0</v>
      </c>
      <c r="M4">
        <v>4.0</v>
      </c>
      <c r="N4">
        <v>4.0</v>
      </c>
      <c r="O4">
        <v>4.0</v>
      </c>
      <c r="P4">
        <v>4.0</v>
      </c>
      <c r="Q4">
        <v>1.0</v>
      </c>
      <c r="R4" t="str">
        <f t="shared" si="1"/>
        <v>4.142857143</v>
      </c>
      <c r="T4" t="str">
        <f t="shared" si="2"/>
        <v/>
      </c>
      <c r="U4" t="s">
        <v>23</v>
      </c>
      <c r="V4" t="str">
        <f t="shared" si="3"/>
        <v>4.142857143</v>
      </c>
      <c r="W4" t="str">
        <f t="shared" ref="W4:W79" si="6">S4&amp;U4</f>
        <v>Defect</v>
      </c>
      <c r="Z4" t="str">
        <f t="shared" si="4"/>
        <v/>
      </c>
      <c r="AA4" t="s">
        <v>25</v>
      </c>
      <c r="AB4" t="str">
        <f t="shared" si="5"/>
        <v>4.142857143</v>
      </c>
    </row>
    <row r="5" ht="15.75" customHeight="1">
      <c r="A5" t="s">
        <v>29</v>
      </c>
      <c r="B5">
        <v>1.3257161E7</v>
      </c>
      <c r="C5" t="s">
        <v>30</v>
      </c>
      <c r="D5" t="s">
        <v>21</v>
      </c>
      <c r="E5" t="s">
        <v>22</v>
      </c>
      <c r="G5" t="s">
        <v>23</v>
      </c>
      <c r="H5" t="s">
        <v>23</v>
      </c>
      <c r="I5" t="s">
        <v>31</v>
      </c>
      <c r="J5">
        <v>4.0</v>
      </c>
      <c r="K5">
        <v>4.0</v>
      </c>
      <c r="L5">
        <v>3.0</v>
      </c>
      <c r="M5">
        <v>4.0</v>
      </c>
      <c r="N5">
        <v>4.0</v>
      </c>
      <c r="O5">
        <v>3.0</v>
      </c>
      <c r="P5">
        <v>4.0</v>
      </c>
      <c r="Q5">
        <v>1.0</v>
      </c>
      <c r="R5" t="str">
        <f t="shared" si="1"/>
        <v>3.714285714</v>
      </c>
      <c r="T5" t="str">
        <f t="shared" si="2"/>
        <v/>
      </c>
      <c r="U5" t="s">
        <v>23</v>
      </c>
      <c r="V5" t="str">
        <f t="shared" si="3"/>
        <v>3.714285714</v>
      </c>
      <c r="W5" t="str">
        <f t="shared" si="6"/>
        <v>Defect</v>
      </c>
      <c r="Z5" t="str">
        <f t="shared" si="4"/>
        <v/>
      </c>
      <c r="AA5" t="s">
        <v>25</v>
      </c>
      <c r="AB5" t="str">
        <f t="shared" si="5"/>
        <v>3.714285714</v>
      </c>
    </row>
    <row r="6" ht="15.75" customHeight="1">
      <c r="A6" t="s">
        <v>32</v>
      </c>
      <c r="B6" t="s">
        <v>33</v>
      </c>
      <c r="C6" t="s">
        <v>20</v>
      </c>
      <c r="D6" t="s">
        <v>27</v>
      </c>
      <c r="E6" t="s">
        <v>22</v>
      </c>
      <c r="F6" t="s">
        <v>23</v>
      </c>
      <c r="H6" t="s">
        <v>23</v>
      </c>
      <c r="I6" t="s">
        <v>34</v>
      </c>
      <c r="J6">
        <v>5.0</v>
      </c>
      <c r="K6">
        <v>4.0</v>
      </c>
      <c r="L6">
        <v>5.0</v>
      </c>
      <c r="M6">
        <v>4.0</v>
      </c>
      <c r="N6">
        <v>5.0</v>
      </c>
      <c r="O6">
        <v>5.0</v>
      </c>
      <c r="P6">
        <v>5.0</v>
      </c>
      <c r="Q6">
        <v>1.0</v>
      </c>
      <c r="R6" t="str">
        <f t="shared" si="1"/>
        <v>4.714285714</v>
      </c>
      <c r="S6" t="s">
        <v>23</v>
      </c>
      <c r="T6" t="str">
        <f t="shared" si="2"/>
        <v>4.714285714</v>
      </c>
      <c r="V6" t="str">
        <f t="shared" si="3"/>
        <v/>
      </c>
      <c r="W6" t="str">
        <f t="shared" si="6"/>
        <v>Defect</v>
      </c>
      <c r="Z6" t="str">
        <f t="shared" si="4"/>
        <v/>
      </c>
      <c r="AA6" t="s">
        <v>25</v>
      </c>
      <c r="AB6" t="str">
        <f t="shared" si="5"/>
        <v>4.714285714</v>
      </c>
    </row>
    <row r="7" ht="15.75" customHeight="1">
      <c r="A7" t="s">
        <v>35</v>
      </c>
      <c r="B7">
        <v>1.3059378E7</v>
      </c>
      <c r="C7" t="s">
        <v>30</v>
      </c>
      <c r="D7" t="s">
        <v>27</v>
      </c>
      <c r="E7" t="s">
        <v>22</v>
      </c>
      <c r="G7" t="s">
        <v>36</v>
      </c>
      <c r="H7" t="s">
        <v>36</v>
      </c>
      <c r="I7" t="s">
        <v>37</v>
      </c>
      <c r="J7">
        <v>2.0</v>
      </c>
      <c r="K7">
        <v>2.0</v>
      </c>
      <c r="L7">
        <v>2.0</v>
      </c>
      <c r="M7">
        <v>1.0</v>
      </c>
      <c r="N7">
        <v>2.0</v>
      </c>
      <c r="O7">
        <v>3.0</v>
      </c>
      <c r="P7">
        <v>2.0</v>
      </c>
      <c r="Q7">
        <v>1.0</v>
      </c>
      <c r="R7" t="str">
        <f t="shared" si="1"/>
        <v>2</v>
      </c>
      <c r="T7" t="str">
        <f t="shared" si="2"/>
        <v/>
      </c>
      <c r="U7" t="s">
        <v>36</v>
      </c>
      <c r="V7" t="str">
        <f t="shared" si="3"/>
        <v>2</v>
      </c>
      <c r="W7" t="str">
        <f t="shared" si="6"/>
        <v>Cooperate</v>
      </c>
      <c r="Y7" t="s">
        <v>38</v>
      </c>
      <c r="Z7" t="str">
        <f t="shared" si="4"/>
        <v>2</v>
      </c>
      <c r="AB7" t="str">
        <f t="shared" si="5"/>
        <v/>
      </c>
    </row>
    <row r="8" ht="15.75" customHeight="1">
      <c r="A8" t="s">
        <v>39</v>
      </c>
      <c r="B8">
        <v>1.3452762E7</v>
      </c>
      <c r="C8" t="s">
        <v>20</v>
      </c>
      <c r="D8" t="s">
        <v>21</v>
      </c>
      <c r="E8" t="s">
        <v>22</v>
      </c>
      <c r="F8" t="s">
        <v>23</v>
      </c>
      <c r="H8" t="s">
        <v>23</v>
      </c>
      <c r="I8" t="s">
        <v>40</v>
      </c>
      <c r="J8">
        <v>1.0</v>
      </c>
      <c r="K8">
        <v>4.0</v>
      </c>
      <c r="L8">
        <v>3.0</v>
      </c>
      <c r="M8">
        <v>4.0</v>
      </c>
      <c r="N8">
        <v>5.0</v>
      </c>
      <c r="O8">
        <v>3.0</v>
      </c>
      <c r="P8">
        <v>5.0</v>
      </c>
      <c r="Q8">
        <v>1.0</v>
      </c>
      <c r="R8" t="str">
        <f t="shared" si="1"/>
        <v>3.571428571</v>
      </c>
      <c r="S8" t="s">
        <v>23</v>
      </c>
      <c r="T8" t="str">
        <f t="shared" si="2"/>
        <v>3.571428571</v>
      </c>
      <c r="V8" t="str">
        <f t="shared" si="3"/>
        <v/>
      </c>
      <c r="W8" t="str">
        <f t="shared" si="6"/>
        <v>Defect</v>
      </c>
      <c r="Z8" t="str">
        <f t="shared" si="4"/>
        <v/>
      </c>
      <c r="AA8" t="s">
        <v>25</v>
      </c>
      <c r="AB8" t="str">
        <f t="shared" si="5"/>
        <v>3.571428571</v>
      </c>
    </row>
    <row r="9" ht="15.75" customHeight="1">
      <c r="A9" t="s">
        <v>41</v>
      </c>
      <c r="B9">
        <v>1.3093444E7</v>
      </c>
      <c r="C9" t="s">
        <v>20</v>
      </c>
      <c r="D9" t="s">
        <v>27</v>
      </c>
      <c r="E9" t="s">
        <v>22</v>
      </c>
      <c r="G9" t="s">
        <v>36</v>
      </c>
      <c r="H9" t="s">
        <v>36</v>
      </c>
      <c r="I9" t="s">
        <v>42</v>
      </c>
      <c r="J9">
        <v>5.0</v>
      </c>
      <c r="K9">
        <v>2.0</v>
      </c>
      <c r="L9">
        <v>3.0</v>
      </c>
      <c r="M9">
        <v>3.0</v>
      </c>
      <c r="N9">
        <v>4.0</v>
      </c>
      <c r="O9">
        <v>2.0</v>
      </c>
      <c r="P9">
        <v>4.0</v>
      </c>
      <c r="Q9">
        <v>1.0</v>
      </c>
      <c r="R9" t="str">
        <f t="shared" si="1"/>
        <v>3.285714286</v>
      </c>
      <c r="T9" t="str">
        <f t="shared" si="2"/>
        <v/>
      </c>
      <c r="U9" t="s">
        <v>36</v>
      </c>
      <c r="V9" t="str">
        <f t="shared" si="3"/>
        <v>3.285714286</v>
      </c>
      <c r="W9" t="str">
        <f t="shared" si="6"/>
        <v>Cooperate</v>
      </c>
      <c r="Y9" t="s">
        <v>38</v>
      </c>
      <c r="Z9" t="str">
        <f t="shared" si="4"/>
        <v>3.285714286</v>
      </c>
      <c r="AB9" t="str">
        <f t="shared" si="5"/>
        <v/>
      </c>
    </row>
    <row r="10" ht="15.75" customHeight="1">
      <c r="A10" t="s">
        <v>43</v>
      </c>
      <c r="B10">
        <v>1.3067478E7</v>
      </c>
      <c r="C10" t="s">
        <v>20</v>
      </c>
      <c r="D10" t="s">
        <v>21</v>
      </c>
      <c r="E10" t="s">
        <v>44</v>
      </c>
      <c r="G10" t="s">
        <v>23</v>
      </c>
      <c r="H10" t="s">
        <v>23</v>
      </c>
      <c r="I10" t="s">
        <v>45</v>
      </c>
      <c r="J10">
        <v>4.0</v>
      </c>
      <c r="K10">
        <v>4.0</v>
      </c>
      <c r="L10">
        <v>4.0</v>
      </c>
      <c r="M10">
        <v>4.0</v>
      </c>
      <c r="N10">
        <v>4.0</v>
      </c>
      <c r="O10">
        <v>4.0</v>
      </c>
      <c r="P10">
        <v>4.0</v>
      </c>
      <c r="Q10">
        <v>1.0</v>
      </c>
      <c r="R10" t="str">
        <f t="shared" si="1"/>
        <v>4</v>
      </c>
      <c r="T10" t="str">
        <f t="shared" si="2"/>
        <v/>
      </c>
      <c r="U10" t="s">
        <v>23</v>
      </c>
      <c r="V10" t="str">
        <f t="shared" si="3"/>
        <v>4</v>
      </c>
      <c r="W10" t="str">
        <f t="shared" si="6"/>
        <v>Defect</v>
      </c>
      <c r="Z10" t="str">
        <f t="shared" si="4"/>
        <v/>
      </c>
      <c r="AA10" t="s">
        <v>25</v>
      </c>
      <c r="AB10" t="str">
        <f t="shared" si="5"/>
        <v>4</v>
      </c>
    </row>
    <row r="11" ht="15.75" customHeight="1">
      <c r="A11" t="s">
        <v>46</v>
      </c>
      <c r="B11">
        <v>1.3017837E7</v>
      </c>
      <c r="C11" t="s">
        <v>30</v>
      </c>
      <c r="D11" t="s">
        <v>27</v>
      </c>
      <c r="E11" t="s">
        <v>47</v>
      </c>
      <c r="G11" t="s">
        <v>36</v>
      </c>
      <c r="H11" t="s">
        <v>36</v>
      </c>
      <c r="I11" t="s">
        <v>48</v>
      </c>
      <c r="J11">
        <v>4.0</v>
      </c>
      <c r="K11">
        <v>2.0</v>
      </c>
      <c r="L11">
        <v>4.0</v>
      </c>
      <c r="M11">
        <v>4.0</v>
      </c>
      <c r="N11">
        <v>3.0</v>
      </c>
      <c r="O11">
        <v>4.0</v>
      </c>
      <c r="P11">
        <v>3.0</v>
      </c>
      <c r="Q11">
        <v>1.0</v>
      </c>
      <c r="R11" t="str">
        <f t="shared" si="1"/>
        <v>3.428571429</v>
      </c>
      <c r="T11" t="str">
        <f t="shared" si="2"/>
        <v/>
      </c>
      <c r="U11" t="s">
        <v>36</v>
      </c>
      <c r="V11" t="str">
        <f t="shared" si="3"/>
        <v>3.428571429</v>
      </c>
      <c r="W11" t="str">
        <f t="shared" si="6"/>
        <v>Cooperate</v>
      </c>
      <c r="Y11" t="s">
        <v>38</v>
      </c>
      <c r="Z11" t="str">
        <f t="shared" si="4"/>
        <v>3.428571429</v>
      </c>
      <c r="AB11" t="str">
        <f t="shared" si="5"/>
        <v/>
      </c>
    </row>
    <row r="12" ht="15.75" customHeight="1">
      <c r="A12" t="s">
        <v>49</v>
      </c>
      <c r="B12">
        <v>1.3069713E7</v>
      </c>
      <c r="C12" t="s">
        <v>20</v>
      </c>
      <c r="D12" t="s">
        <v>21</v>
      </c>
      <c r="E12" t="s">
        <v>44</v>
      </c>
      <c r="G12" t="s">
        <v>23</v>
      </c>
      <c r="H12" t="s">
        <v>23</v>
      </c>
      <c r="I12" t="s">
        <v>50</v>
      </c>
      <c r="J12">
        <v>3.0</v>
      </c>
      <c r="K12">
        <v>4.0</v>
      </c>
      <c r="L12">
        <v>5.0</v>
      </c>
      <c r="M12">
        <v>5.0</v>
      </c>
      <c r="N12">
        <v>4.0</v>
      </c>
      <c r="O12">
        <v>3.0</v>
      </c>
      <c r="P12">
        <v>4.0</v>
      </c>
      <c r="Q12">
        <v>1.0</v>
      </c>
      <c r="R12" t="str">
        <f t="shared" si="1"/>
        <v>4</v>
      </c>
      <c r="T12" t="str">
        <f t="shared" si="2"/>
        <v/>
      </c>
      <c r="U12" t="s">
        <v>23</v>
      </c>
      <c r="V12" t="str">
        <f t="shared" si="3"/>
        <v>4</v>
      </c>
      <c r="W12" t="str">
        <f t="shared" si="6"/>
        <v>Defect</v>
      </c>
      <c r="Z12" t="str">
        <f t="shared" si="4"/>
        <v/>
      </c>
      <c r="AA12" t="s">
        <v>25</v>
      </c>
      <c r="AB12" t="str">
        <f t="shared" si="5"/>
        <v>4</v>
      </c>
    </row>
    <row r="13" ht="15.75" customHeight="1">
      <c r="A13" t="s">
        <v>51</v>
      </c>
      <c r="B13">
        <v>1.3325884E7</v>
      </c>
      <c r="C13" t="s">
        <v>30</v>
      </c>
      <c r="D13" t="s">
        <v>21</v>
      </c>
      <c r="E13" t="s">
        <v>22</v>
      </c>
      <c r="G13" t="s">
        <v>23</v>
      </c>
      <c r="H13" t="s">
        <v>23</v>
      </c>
      <c r="I13" t="s">
        <v>52</v>
      </c>
      <c r="J13">
        <v>5.0</v>
      </c>
      <c r="K13">
        <v>2.0</v>
      </c>
      <c r="L13">
        <v>3.0</v>
      </c>
      <c r="M13">
        <v>3.0</v>
      </c>
      <c r="N13">
        <v>4.0</v>
      </c>
      <c r="O13">
        <v>4.0</v>
      </c>
      <c r="P13">
        <v>2.0</v>
      </c>
      <c r="Q13">
        <v>1.0</v>
      </c>
      <c r="R13" t="str">
        <f t="shared" si="1"/>
        <v>3.285714286</v>
      </c>
      <c r="T13" t="str">
        <f t="shared" si="2"/>
        <v/>
      </c>
      <c r="U13" t="s">
        <v>23</v>
      </c>
      <c r="V13" t="str">
        <f t="shared" si="3"/>
        <v>3.285714286</v>
      </c>
      <c r="W13" t="str">
        <f t="shared" si="6"/>
        <v>Defect</v>
      </c>
      <c r="Z13" t="str">
        <f t="shared" si="4"/>
        <v/>
      </c>
      <c r="AA13" t="s">
        <v>25</v>
      </c>
      <c r="AB13" t="str">
        <f t="shared" si="5"/>
        <v>3.285714286</v>
      </c>
    </row>
    <row r="14" ht="15.75" customHeight="1">
      <c r="A14" t="s">
        <v>53</v>
      </c>
      <c r="B14">
        <v>1.341391E7</v>
      </c>
      <c r="C14" t="s">
        <v>30</v>
      </c>
      <c r="D14" t="s">
        <v>21</v>
      </c>
      <c r="E14" t="s">
        <v>22</v>
      </c>
      <c r="G14" t="s">
        <v>23</v>
      </c>
      <c r="H14" t="s">
        <v>23</v>
      </c>
      <c r="I14" t="s">
        <v>54</v>
      </c>
      <c r="J14">
        <v>2.0</v>
      </c>
      <c r="K14">
        <v>4.0</v>
      </c>
      <c r="L14">
        <v>4.0</v>
      </c>
      <c r="M14">
        <v>4.0</v>
      </c>
      <c r="N14">
        <v>4.0</v>
      </c>
      <c r="O14">
        <v>4.0</v>
      </c>
      <c r="P14">
        <v>4.0</v>
      </c>
      <c r="Q14">
        <v>1.0</v>
      </c>
      <c r="R14" t="str">
        <f t="shared" si="1"/>
        <v>3.714285714</v>
      </c>
      <c r="T14" t="str">
        <f t="shared" si="2"/>
        <v/>
      </c>
      <c r="U14" t="s">
        <v>23</v>
      </c>
      <c r="V14" t="str">
        <f t="shared" si="3"/>
        <v>3.714285714</v>
      </c>
      <c r="W14" t="str">
        <f t="shared" si="6"/>
        <v>Defect</v>
      </c>
      <c r="Z14" t="str">
        <f t="shared" si="4"/>
        <v/>
      </c>
      <c r="AA14" t="s">
        <v>25</v>
      </c>
      <c r="AB14" t="str">
        <f t="shared" si="5"/>
        <v>3.714285714</v>
      </c>
    </row>
    <row r="15" ht="15.75" customHeight="1">
      <c r="A15" t="s">
        <v>55</v>
      </c>
      <c r="B15">
        <v>1.3207857E7</v>
      </c>
      <c r="C15" t="s">
        <v>30</v>
      </c>
      <c r="D15" t="s">
        <v>21</v>
      </c>
      <c r="E15" t="s">
        <v>22</v>
      </c>
      <c r="G15" t="s">
        <v>23</v>
      </c>
      <c r="H15" t="s">
        <v>23</v>
      </c>
      <c r="I15" t="s">
        <v>56</v>
      </c>
      <c r="J15">
        <v>4.0</v>
      </c>
      <c r="K15">
        <v>3.0</v>
      </c>
      <c r="L15">
        <v>4.0</v>
      </c>
      <c r="M15">
        <v>4.0</v>
      </c>
      <c r="N15">
        <v>3.0</v>
      </c>
      <c r="O15">
        <v>2.0</v>
      </c>
      <c r="P15">
        <v>2.0</v>
      </c>
      <c r="Q15">
        <v>1.0</v>
      </c>
      <c r="R15" t="str">
        <f t="shared" si="1"/>
        <v>3.142857143</v>
      </c>
      <c r="T15" t="str">
        <f t="shared" si="2"/>
        <v/>
      </c>
      <c r="U15" t="s">
        <v>23</v>
      </c>
      <c r="V15" t="str">
        <f t="shared" si="3"/>
        <v>3.142857143</v>
      </c>
      <c r="W15" t="str">
        <f t="shared" si="6"/>
        <v>Defect</v>
      </c>
      <c r="Z15" t="str">
        <f t="shared" si="4"/>
        <v/>
      </c>
      <c r="AA15" t="s">
        <v>25</v>
      </c>
      <c r="AB15" t="str">
        <f t="shared" si="5"/>
        <v>3.142857143</v>
      </c>
    </row>
    <row r="16" ht="15.75" customHeight="1">
      <c r="A16" t="s">
        <v>57</v>
      </c>
      <c r="B16">
        <v>1.2775517E7</v>
      </c>
      <c r="C16" t="s">
        <v>20</v>
      </c>
      <c r="D16" t="s">
        <v>21</v>
      </c>
      <c r="E16" t="s">
        <v>22</v>
      </c>
      <c r="F16" t="s">
        <v>23</v>
      </c>
      <c r="H16" t="s">
        <v>23</v>
      </c>
      <c r="I16" t="s">
        <v>58</v>
      </c>
      <c r="J16">
        <v>3.0</v>
      </c>
      <c r="K16">
        <v>2.0</v>
      </c>
      <c r="L16">
        <v>2.0</v>
      </c>
      <c r="M16">
        <v>4.0</v>
      </c>
      <c r="N16">
        <v>4.0</v>
      </c>
      <c r="O16">
        <v>4.0</v>
      </c>
      <c r="P16">
        <v>4.0</v>
      </c>
      <c r="Q16">
        <v>1.0</v>
      </c>
      <c r="R16" t="str">
        <f t="shared" si="1"/>
        <v>3.285714286</v>
      </c>
      <c r="S16" t="s">
        <v>23</v>
      </c>
      <c r="T16" t="str">
        <f t="shared" si="2"/>
        <v>3.285714286</v>
      </c>
      <c r="V16" t="str">
        <f t="shared" si="3"/>
        <v/>
      </c>
      <c r="W16" t="str">
        <f t="shared" si="6"/>
        <v>Defect</v>
      </c>
      <c r="Z16" t="str">
        <f t="shared" si="4"/>
        <v/>
      </c>
      <c r="AA16" t="s">
        <v>25</v>
      </c>
      <c r="AB16" t="str">
        <f t="shared" si="5"/>
        <v>3.285714286</v>
      </c>
    </row>
    <row r="17" ht="15.75" customHeight="1">
      <c r="A17" t="s">
        <v>59</v>
      </c>
      <c r="B17">
        <v>1.292368E7</v>
      </c>
      <c r="C17" t="s">
        <v>20</v>
      </c>
      <c r="D17" t="s">
        <v>60</v>
      </c>
      <c r="E17" t="s">
        <v>44</v>
      </c>
      <c r="G17" t="s">
        <v>23</v>
      </c>
      <c r="H17" t="s">
        <v>23</v>
      </c>
      <c r="I17" t="s">
        <v>61</v>
      </c>
      <c r="J17">
        <v>3.0</v>
      </c>
      <c r="K17">
        <v>2.0</v>
      </c>
      <c r="L17">
        <v>2.0</v>
      </c>
      <c r="M17">
        <v>2.0</v>
      </c>
      <c r="N17">
        <v>4.0</v>
      </c>
      <c r="O17">
        <v>3.0</v>
      </c>
      <c r="P17">
        <v>2.0</v>
      </c>
      <c r="Q17">
        <v>1.0</v>
      </c>
      <c r="R17" t="str">
        <f t="shared" si="1"/>
        <v>2.571428571</v>
      </c>
      <c r="T17" t="str">
        <f t="shared" si="2"/>
        <v/>
      </c>
      <c r="U17" t="s">
        <v>23</v>
      </c>
      <c r="V17" t="str">
        <f t="shared" si="3"/>
        <v>2.571428571</v>
      </c>
      <c r="W17" t="str">
        <f t="shared" si="6"/>
        <v>Defect</v>
      </c>
      <c r="Z17" t="str">
        <f t="shared" si="4"/>
        <v/>
      </c>
      <c r="AA17" t="s">
        <v>25</v>
      </c>
      <c r="AB17" t="str">
        <f t="shared" si="5"/>
        <v>2.571428571</v>
      </c>
    </row>
    <row r="18" ht="15.75" customHeight="1">
      <c r="A18" t="s">
        <v>62</v>
      </c>
      <c r="B18">
        <v>1.3438093E7</v>
      </c>
      <c r="C18" t="s">
        <v>20</v>
      </c>
      <c r="D18" t="s">
        <v>21</v>
      </c>
      <c r="E18" t="s">
        <v>22</v>
      </c>
      <c r="F18" t="s">
        <v>23</v>
      </c>
      <c r="H18" t="s">
        <v>23</v>
      </c>
      <c r="I18" t="s">
        <v>63</v>
      </c>
      <c r="J18">
        <v>4.0</v>
      </c>
      <c r="K18">
        <v>4.0</v>
      </c>
      <c r="L18">
        <v>4.0</v>
      </c>
      <c r="M18">
        <v>4.0</v>
      </c>
      <c r="N18">
        <v>4.0</v>
      </c>
      <c r="O18">
        <v>3.0</v>
      </c>
      <c r="P18">
        <v>4.0</v>
      </c>
      <c r="Q18">
        <v>1.0</v>
      </c>
      <c r="R18" t="str">
        <f t="shared" si="1"/>
        <v>3.857142857</v>
      </c>
      <c r="S18" t="s">
        <v>23</v>
      </c>
      <c r="T18" t="str">
        <f t="shared" si="2"/>
        <v>3.857142857</v>
      </c>
      <c r="V18" t="str">
        <f t="shared" si="3"/>
        <v/>
      </c>
      <c r="W18" t="str">
        <f t="shared" si="6"/>
        <v>Defect</v>
      </c>
      <c r="Z18" t="str">
        <f t="shared" si="4"/>
        <v/>
      </c>
      <c r="AA18" t="s">
        <v>25</v>
      </c>
      <c r="AB18" t="str">
        <f t="shared" si="5"/>
        <v>3.857142857</v>
      </c>
    </row>
    <row r="19" ht="15.75" customHeight="1">
      <c r="A19" t="s">
        <v>64</v>
      </c>
      <c r="B19">
        <v>1.317737E7</v>
      </c>
      <c r="C19" t="s">
        <v>20</v>
      </c>
      <c r="D19" t="s">
        <v>27</v>
      </c>
      <c r="E19" t="s">
        <v>22</v>
      </c>
      <c r="G19" t="s">
        <v>36</v>
      </c>
      <c r="H19" t="s">
        <v>36</v>
      </c>
      <c r="I19" t="s">
        <v>65</v>
      </c>
      <c r="J19">
        <v>2.0</v>
      </c>
      <c r="K19">
        <v>4.0</v>
      </c>
      <c r="L19">
        <v>4.0</v>
      </c>
      <c r="M19">
        <v>4.0</v>
      </c>
      <c r="N19">
        <v>4.0</v>
      </c>
      <c r="O19">
        <v>4.0</v>
      </c>
      <c r="P19">
        <v>5.0</v>
      </c>
      <c r="Q19">
        <v>1.0</v>
      </c>
      <c r="R19" t="str">
        <f t="shared" si="1"/>
        <v>3.857142857</v>
      </c>
      <c r="T19" t="str">
        <f t="shared" si="2"/>
        <v/>
      </c>
      <c r="U19" t="s">
        <v>36</v>
      </c>
      <c r="V19" t="str">
        <f t="shared" si="3"/>
        <v>3.857142857</v>
      </c>
      <c r="W19" t="str">
        <f t="shared" si="6"/>
        <v>Cooperate</v>
      </c>
      <c r="Y19" t="s">
        <v>38</v>
      </c>
      <c r="Z19" t="str">
        <f t="shared" si="4"/>
        <v>3.857142857</v>
      </c>
      <c r="AB19" t="str">
        <f t="shared" si="5"/>
        <v/>
      </c>
    </row>
    <row r="20" ht="15.75" customHeight="1">
      <c r="A20" t="s">
        <v>66</v>
      </c>
      <c r="B20">
        <v>1.309458E7</v>
      </c>
      <c r="C20" t="s">
        <v>20</v>
      </c>
      <c r="D20" t="s">
        <v>27</v>
      </c>
      <c r="E20" t="s">
        <v>22</v>
      </c>
      <c r="F20" t="s">
        <v>36</v>
      </c>
      <c r="H20" t="s">
        <v>36</v>
      </c>
      <c r="I20" t="s">
        <v>67</v>
      </c>
      <c r="J20">
        <v>4.0</v>
      </c>
      <c r="K20">
        <v>4.0</v>
      </c>
      <c r="L20">
        <v>5.0</v>
      </c>
      <c r="M20">
        <v>5.0</v>
      </c>
      <c r="N20">
        <v>3.0</v>
      </c>
      <c r="O20">
        <v>5.0</v>
      </c>
      <c r="P20">
        <v>4.0</v>
      </c>
      <c r="Q20">
        <v>1.0</v>
      </c>
      <c r="R20" t="str">
        <f t="shared" si="1"/>
        <v>4.285714286</v>
      </c>
      <c r="S20" t="s">
        <v>36</v>
      </c>
      <c r="T20" t="str">
        <f t="shared" si="2"/>
        <v>4.285714286</v>
      </c>
      <c r="V20" t="str">
        <f t="shared" si="3"/>
        <v/>
      </c>
      <c r="W20" t="str">
        <f t="shared" si="6"/>
        <v>Cooperate</v>
      </c>
      <c r="Y20" t="s">
        <v>38</v>
      </c>
      <c r="Z20" t="str">
        <f t="shared" si="4"/>
        <v>4.285714286</v>
      </c>
      <c r="AB20" t="str">
        <f t="shared" si="5"/>
        <v/>
      </c>
    </row>
    <row r="21" ht="15.75" customHeight="1">
      <c r="A21" t="s">
        <v>68</v>
      </c>
      <c r="B21">
        <v>1.3150987E7</v>
      </c>
      <c r="C21" t="s">
        <v>20</v>
      </c>
      <c r="D21" t="s">
        <v>27</v>
      </c>
      <c r="E21" t="s">
        <v>22</v>
      </c>
      <c r="F21" t="s">
        <v>36</v>
      </c>
      <c r="H21" t="s">
        <v>36</v>
      </c>
      <c r="I21" t="s">
        <v>69</v>
      </c>
      <c r="J21">
        <v>4.0</v>
      </c>
      <c r="K21">
        <v>2.0</v>
      </c>
      <c r="L21">
        <v>4.0</v>
      </c>
      <c r="M21">
        <v>4.0</v>
      </c>
      <c r="N21">
        <v>4.0</v>
      </c>
      <c r="O21">
        <v>4.0</v>
      </c>
      <c r="P21">
        <v>4.0</v>
      </c>
      <c r="Q21">
        <v>1.0</v>
      </c>
      <c r="R21" t="str">
        <f t="shared" si="1"/>
        <v>3.714285714</v>
      </c>
      <c r="S21" t="s">
        <v>36</v>
      </c>
      <c r="T21" t="str">
        <f t="shared" si="2"/>
        <v>3.714285714</v>
      </c>
      <c r="V21" t="str">
        <f t="shared" si="3"/>
        <v/>
      </c>
      <c r="W21" t="str">
        <f t="shared" si="6"/>
        <v>Cooperate</v>
      </c>
      <c r="Y21" t="s">
        <v>38</v>
      </c>
      <c r="Z21" t="str">
        <f t="shared" si="4"/>
        <v>3.714285714</v>
      </c>
      <c r="AB21" t="str">
        <f t="shared" si="5"/>
        <v/>
      </c>
    </row>
    <row r="22" ht="15.75" customHeight="1">
      <c r="A22" t="s">
        <v>70</v>
      </c>
      <c r="B22">
        <v>1.3034278E7</v>
      </c>
      <c r="C22" t="s">
        <v>20</v>
      </c>
      <c r="D22" t="s">
        <v>21</v>
      </c>
      <c r="E22" t="s">
        <v>44</v>
      </c>
      <c r="G22" t="s">
        <v>23</v>
      </c>
      <c r="H22" t="s">
        <v>23</v>
      </c>
      <c r="I22" t="s">
        <v>71</v>
      </c>
      <c r="J22">
        <v>2.0</v>
      </c>
      <c r="K22">
        <v>2.0</v>
      </c>
      <c r="L22">
        <v>2.0</v>
      </c>
      <c r="M22">
        <v>3.0</v>
      </c>
      <c r="N22">
        <v>3.0</v>
      </c>
      <c r="O22">
        <v>2.0</v>
      </c>
      <c r="P22">
        <v>2.0</v>
      </c>
      <c r="Q22">
        <v>5.0</v>
      </c>
      <c r="R22" t="str">
        <f t="shared" si="1"/>
        <v>2.285714286</v>
      </c>
      <c r="T22" t="str">
        <f t="shared" si="2"/>
        <v/>
      </c>
      <c r="U22" t="s">
        <v>23</v>
      </c>
      <c r="V22" t="str">
        <f t="shared" si="3"/>
        <v>2.285714286</v>
      </c>
      <c r="W22" t="str">
        <f t="shared" si="6"/>
        <v>Defect</v>
      </c>
      <c r="Z22" t="str">
        <f t="shared" si="4"/>
        <v/>
      </c>
      <c r="AA22" t="s">
        <v>25</v>
      </c>
      <c r="AB22" t="str">
        <f t="shared" si="5"/>
        <v>2.285714286</v>
      </c>
    </row>
    <row r="23" ht="15.75" customHeight="1">
      <c r="A23" t="s">
        <v>72</v>
      </c>
      <c r="B23">
        <v>1.3275089E7</v>
      </c>
      <c r="C23" t="s">
        <v>20</v>
      </c>
      <c r="D23" t="s">
        <v>21</v>
      </c>
      <c r="E23" t="s">
        <v>22</v>
      </c>
      <c r="G23" t="s">
        <v>23</v>
      </c>
      <c r="H23" t="s">
        <v>23</v>
      </c>
      <c r="I23" t="s">
        <v>73</v>
      </c>
      <c r="J23">
        <v>3.0</v>
      </c>
      <c r="K23">
        <v>2.0</v>
      </c>
      <c r="L23">
        <v>4.0</v>
      </c>
      <c r="M23">
        <v>5.0</v>
      </c>
      <c r="N23">
        <v>4.0</v>
      </c>
      <c r="O23">
        <v>2.0</v>
      </c>
      <c r="P23">
        <v>5.0</v>
      </c>
      <c r="Q23">
        <v>1.0</v>
      </c>
      <c r="R23" t="str">
        <f t="shared" si="1"/>
        <v>3.571428571</v>
      </c>
      <c r="T23" t="str">
        <f t="shared" si="2"/>
        <v/>
      </c>
      <c r="U23" t="s">
        <v>23</v>
      </c>
      <c r="V23" t="str">
        <f t="shared" si="3"/>
        <v>3.571428571</v>
      </c>
      <c r="W23" t="str">
        <f t="shared" si="6"/>
        <v>Defect</v>
      </c>
      <c r="Z23" t="str">
        <f t="shared" si="4"/>
        <v/>
      </c>
      <c r="AA23" t="s">
        <v>25</v>
      </c>
      <c r="AB23" t="str">
        <f t="shared" si="5"/>
        <v>3.571428571</v>
      </c>
    </row>
    <row r="24" ht="15.75" customHeight="1">
      <c r="A24" t="s">
        <v>74</v>
      </c>
      <c r="B24">
        <v>1.3084909E7</v>
      </c>
      <c r="C24" t="s">
        <v>30</v>
      </c>
      <c r="D24" t="s">
        <v>21</v>
      </c>
      <c r="E24" t="s">
        <v>44</v>
      </c>
      <c r="F24" t="s">
        <v>23</v>
      </c>
      <c r="H24" t="s">
        <v>23</v>
      </c>
      <c r="I24" t="s">
        <v>75</v>
      </c>
      <c r="J24">
        <v>3.0</v>
      </c>
      <c r="K24">
        <v>4.0</v>
      </c>
      <c r="L24">
        <v>4.0</v>
      </c>
      <c r="M24">
        <v>4.0</v>
      </c>
      <c r="N24">
        <v>4.0</v>
      </c>
      <c r="O24">
        <v>2.0</v>
      </c>
      <c r="P24">
        <v>3.0</v>
      </c>
      <c r="Q24">
        <v>1.0</v>
      </c>
      <c r="R24" t="str">
        <f t="shared" si="1"/>
        <v>3.428571429</v>
      </c>
      <c r="S24" t="s">
        <v>23</v>
      </c>
      <c r="T24" t="str">
        <f t="shared" si="2"/>
        <v>3.428571429</v>
      </c>
      <c r="V24" t="str">
        <f t="shared" si="3"/>
        <v/>
      </c>
      <c r="W24" t="str">
        <f t="shared" si="6"/>
        <v>Defect</v>
      </c>
      <c r="Z24" t="str">
        <f t="shared" si="4"/>
        <v/>
      </c>
      <c r="AA24" t="s">
        <v>25</v>
      </c>
      <c r="AB24" t="str">
        <f t="shared" si="5"/>
        <v>3.428571429</v>
      </c>
    </row>
    <row r="25" ht="15.75" customHeight="1">
      <c r="A25" t="s">
        <v>76</v>
      </c>
      <c r="B25">
        <v>1.3176676E7</v>
      </c>
      <c r="C25" t="s">
        <v>20</v>
      </c>
      <c r="D25" t="s">
        <v>60</v>
      </c>
      <c r="E25" t="s">
        <v>22</v>
      </c>
      <c r="F25" t="s">
        <v>23</v>
      </c>
      <c r="H25" t="s">
        <v>23</v>
      </c>
      <c r="I25" t="s">
        <v>77</v>
      </c>
      <c r="J25">
        <v>4.0</v>
      </c>
      <c r="K25">
        <v>4.0</v>
      </c>
      <c r="L25">
        <v>5.0</v>
      </c>
      <c r="M25">
        <v>5.0</v>
      </c>
      <c r="N25">
        <v>4.0</v>
      </c>
      <c r="O25">
        <v>3.0</v>
      </c>
      <c r="P25">
        <v>4.0</v>
      </c>
      <c r="Q25">
        <v>1.0</v>
      </c>
      <c r="R25" t="str">
        <f t="shared" si="1"/>
        <v>4.142857143</v>
      </c>
      <c r="S25" t="s">
        <v>23</v>
      </c>
      <c r="T25" t="str">
        <f t="shared" si="2"/>
        <v>4.142857143</v>
      </c>
      <c r="V25" t="str">
        <f t="shared" si="3"/>
        <v/>
      </c>
      <c r="W25" t="str">
        <f t="shared" si="6"/>
        <v>Defect</v>
      </c>
      <c r="Z25" t="str">
        <f t="shared" si="4"/>
        <v/>
      </c>
      <c r="AA25" t="s">
        <v>25</v>
      </c>
      <c r="AB25" t="str">
        <f t="shared" si="5"/>
        <v>4.142857143</v>
      </c>
    </row>
    <row r="26" ht="15.75" customHeight="1">
      <c r="A26" t="s">
        <v>78</v>
      </c>
      <c r="B26">
        <v>1.2823554E7</v>
      </c>
      <c r="C26" t="s">
        <v>30</v>
      </c>
      <c r="D26" t="s">
        <v>21</v>
      </c>
      <c r="E26" t="s">
        <v>44</v>
      </c>
      <c r="F26" t="s">
        <v>23</v>
      </c>
      <c r="H26" t="s">
        <v>23</v>
      </c>
      <c r="I26" t="s">
        <v>79</v>
      </c>
      <c r="J26">
        <v>4.0</v>
      </c>
      <c r="K26">
        <v>4.0</v>
      </c>
      <c r="L26">
        <v>3.0</v>
      </c>
      <c r="M26">
        <v>2.0</v>
      </c>
      <c r="N26">
        <v>4.0</v>
      </c>
      <c r="O26">
        <v>2.0</v>
      </c>
      <c r="P26">
        <v>3.0</v>
      </c>
      <c r="Q26">
        <v>1.0</v>
      </c>
      <c r="R26" t="str">
        <f t="shared" si="1"/>
        <v>3.142857143</v>
      </c>
      <c r="S26" t="s">
        <v>23</v>
      </c>
      <c r="T26" t="str">
        <f t="shared" si="2"/>
        <v>3.142857143</v>
      </c>
      <c r="V26" t="str">
        <f t="shared" si="3"/>
        <v/>
      </c>
      <c r="W26" t="str">
        <f t="shared" si="6"/>
        <v>Defect</v>
      </c>
      <c r="Z26" t="str">
        <f t="shared" si="4"/>
        <v/>
      </c>
      <c r="AA26" t="s">
        <v>25</v>
      </c>
      <c r="AB26" t="str">
        <f t="shared" si="5"/>
        <v>3.142857143</v>
      </c>
    </row>
    <row r="27" ht="15.75" customHeight="1">
      <c r="A27" t="s">
        <v>80</v>
      </c>
      <c r="B27">
        <v>1.2966363E7</v>
      </c>
      <c r="C27" t="s">
        <v>30</v>
      </c>
      <c r="D27" t="s">
        <v>21</v>
      </c>
      <c r="E27" t="s">
        <v>44</v>
      </c>
      <c r="F27" t="s">
        <v>23</v>
      </c>
      <c r="H27" t="s">
        <v>23</v>
      </c>
      <c r="I27" t="s">
        <v>81</v>
      </c>
      <c r="J27">
        <v>2.0</v>
      </c>
      <c r="K27">
        <v>4.0</v>
      </c>
      <c r="L27">
        <v>3.0</v>
      </c>
      <c r="M27">
        <v>2.0</v>
      </c>
      <c r="N27">
        <v>2.0</v>
      </c>
      <c r="O27">
        <v>2.0</v>
      </c>
      <c r="P27">
        <v>4.0</v>
      </c>
      <c r="Q27">
        <v>1.0</v>
      </c>
      <c r="R27" t="str">
        <f t="shared" si="1"/>
        <v>2.714285714</v>
      </c>
      <c r="S27" t="s">
        <v>23</v>
      </c>
      <c r="T27" t="str">
        <f t="shared" si="2"/>
        <v>2.714285714</v>
      </c>
      <c r="V27" t="str">
        <f t="shared" si="3"/>
        <v/>
      </c>
      <c r="W27" t="str">
        <f t="shared" si="6"/>
        <v>Defect</v>
      </c>
      <c r="Z27" t="str">
        <f t="shared" si="4"/>
        <v/>
      </c>
      <c r="AA27" t="s">
        <v>25</v>
      </c>
      <c r="AB27" t="str">
        <f t="shared" si="5"/>
        <v>2.714285714</v>
      </c>
    </row>
    <row r="28" ht="15.75" customHeight="1">
      <c r="A28" t="s">
        <v>82</v>
      </c>
      <c r="B28">
        <v>1.3154486E7</v>
      </c>
      <c r="C28" t="s">
        <v>30</v>
      </c>
      <c r="D28" t="s">
        <v>21</v>
      </c>
      <c r="E28" t="s">
        <v>22</v>
      </c>
      <c r="F28" t="s">
        <v>23</v>
      </c>
      <c r="H28" t="s">
        <v>23</v>
      </c>
      <c r="I28" t="s">
        <v>83</v>
      </c>
      <c r="J28">
        <v>5.0</v>
      </c>
      <c r="K28">
        <v>4.0</v>
      </c>
      <c r="L28">
        <v>2.0</v>
      </c>
      <c r="M28">
        <v>3.0</v>
      </c>
      <c r="N28">
        <v>4.0</v>
      </c>
      <c r="O28">
        <v>1.0</v>
      </c>
      <c r="P28">
        <v>4.0</v>
      </c>
      <c r="Q28">
        <v>1.0</v>
      </c>
      <c r="R28" t="str">
        <f t="shared" si="1"/>
        <v>3.285714286</v>
      </c>
      <c r="S28" t="s">
        <v>23</v>
      </c>
      <c r="T28" t="str">
        <f t="shared" si="2"/>
        <v>3.285714286</v>
      </c>
      <c r="V28" t="str">
        <f t="shared" si="3"/>
        <v/>
      </c>
      <c r="W28" t="str">
        <f t="shared" si="6"/>
        <v>Defect</v>
      </c>
      <c r="Z28" t="str">
        <f t="shared" si="4"/>
        <v/>
      </c>
      <c r="AA28" t="s">
        <v>25</v>
      </c>
      <c r="AB28" t="str">
        <f t="shared" si="5"/>
        <v>3.285714286</v>
      </c>
    </row>
    <row r="29" ht="15.75" customHeight="1">
      <c r="A29" t="s">
        <v>84</v>
      </c>
      <c r="B29">
        <v>1.2918881E7</v>
      </c>
      <c r="C29" t="s">
        <v>20</v>
      </c>
      <c r="D29" t="s">
        <v>27</v>
      </c>
      <c r="E29" t="s">
        <v>85</v>
      </c>
      <c r="G29" t="s">
        <v>36</v>
      </c>
      <c r="H29" t="s">
        <v>36</v>
      </c>
      <c r="I29" t="s">
        <v>86</v>
      </c>
      <c r="J29">
        <v>4.0</v>
      </c>
      <c r="K29">
        <v>4.0</v>
      </c>
      <c r="L29">
        <v>2.0</v>
      </c>
      <c r="M29">
        <v>2.0</v>
      </c>
      <c r="N29">
        <v>4.0</v>
      </c>
      <c r="O29">
        <v>4.0</v>
      </c>
      <c r="P29">
        <v>4.0</v>
      </c>
      <c r="Q29">
        <v>1.0</v>
      </c>
      <c r="R29" t="str">
        <f t="shared" si="1"/>
        <v>3.428571429</v>
      </c>
      <c r="T29" t="str">
        <f t="shared" si="2"/>
        <v/>
      </c>
      <c r="U29" t="s">
        <v>36</v>
      </c>
      <c r="V29" t="str">
        <f t="shared" si="3"/>
        <v>3.428571429</v>
      </c>
      <c r="W29" t="str">
        <f t="shared" si="6"/>
        <v>Cooperate</v>
      </c>
      <c r="Y29" t="s">
        <v>38</v>
      </c>
      <c r="Z29" t="str">
        <f t="shared" si="4"/>
        <v>3.428571429</v>
      </c>
      <c r="AB29" t="str">
        <f t="shared" si="5"/>
        <v/>
      </c>
    </row>
    <row r="30" ht="15.75" customHeight="1">
      <c r="A30" t="s">
        <v>87</v>
      </c>
      <c r="B30">
        <v>1.3121707E7</v>
      </c>
      <c r="C30" t="s">
        <v>30</v>
      </c>
      <c r="D30" t="s">
        <v>27</v>
      </c>
      <c r="E30" t="s">
        <v>44</v>
      </c>
      <c r="F30" t="s">
        <v>36</v>
      </c>
      <c r="H30" t="s">
        <v>36</v>
      </c>
      <c r="I30" t="s">
        <v>88</v>
      </c>
      <c r="J30">
        <v>3.0</v>
      </c>
      <c r="K30">
        <v>2.0</v>
      </c>
      <c r="L30">
        <v>2.0</v>
      </c>
      <c r="M30">
        <v>1.0</v>
      </c>
      <c r="N30">
        <v>2.0</v>
      </c>
      <c r="O30">
        <v>1.0</v>
      </c>
      <c r="P30">
        <v>3.0</v>
      </c>
      <c r="Q30">
        <v>1.0</v>
      </c>
      <c r="R30" t="str">
        <f t="shared" si="1"/>
        <v>2</v>
      </c>
      <c r="S30" t="s">
        <v>36</v>
      </c>
      <c r="T30" t="str">
        <f t="shared" si="2"/>
        <v>2</v>
      </c>
      <c r="V30" t="str">
        <f t="shared" si="3"/>
        <v/>
      </c>
      <c r="W30" t="str">
        <f t="shared" si="6"/>
        <v>Cooperate</v>
      </c>
      <c r="Y30" t="s">
        <v>38</v>
      </c>
      <c r="Z30" t="str">
        <f t="shared" si="4"/>
        <v>2</v>
      </c>
      <c r="AB30" t="str">
        <f t="shared" si="5"/>
        <v/>
      </c>
    </row>
    <row r="31" ht="15.75" customHeight="1">
      <c r="A31" t="s">
        <v>89</v>
      </c>
      <c r="B31">
        <v>1.3409174E7</v>
      </c>
      <c r="C31" t="s">
        <v>30</v>
      </c>
      <c r="D31" t="s">
        <v>60</v>
      </c>
      <c r="E31" t="s">
        <v>22</v>
      </c>
      <c r="G31" t="s">
        <v>23</v>
      </c>
      <c r="H31" t="s">
        <v>23</v>
      </c>
      <c r="I31" t="s">
        <v>90</v>
      </c>
      <c r="J31">
        <v>4.0</v>
      </c>
      <c r="K31">
        <v>2.0</v>
      </c>
      <c r="L31">
        <v>4.0</v>
      </c>
      <c r="M31">
        <v>4.0</v>
      </c>
      <c r="N31">
        <v>5.0</v>
      </c>
      <c r="O31">
        <v>4.0</v>
      </c>
      <c r="P31">
        <v>4.0</v>
      </c>
      <c r="Q31">
        <v>1.0</v>
      </c>
      <c r="R31" t="str">
        <f t="shared" si="1"/>
        <v>3.857142857</v>
      </c>
      <c r="T31" t="str">
        <f t="shared" si="2"/>
        <v/>
      </c>
      <c r="U31" t="s">
        <v>23</v>
      </c>
      <c r="V31" t="str">
        <f t="shared" si="3"/>
        <v>3.857142857</v>
      </c>
      <c r="W31" t="str">
        <f t="shared" si="6"/>
        <v>Defect</v>
      </c>
      <c r="Z31" t="str">
        <f t="shared" si="4"/>
        <v/>
      </c>
      <c r="AA31" t="s">
        <v>25</v>
      </c>
      <c r="AB31" t="str">
        <f t="shared" si="5"/>
        <v>3.857142857</v>
      </c>
    </row>
    <row r="32" ht="15.75" customHeight="1">
      <c r="A32" t="s">
        <v>91</v>
      </c>
      <c r="B32">
        <v>1.302901E7</v>
      </c>
      <c r="C32" t="s">
        <v>30</v>
      </c>
      <c r="D32" t="s">
        <v>21</v>
      </c>
      <c r="E32" t="s">
        <v>44</v>
      </c>
      <c r="F32" t="s">
        <v>23</v>
      </c>
      <c r="H32" t="s">
        <v>36</v>
      </c>
      <c r="I32" t="s">
        <v>92</v>
      </c>
      <c r="J32">
        <v>2.0</v>
      </c>
      <c r="K32">
        <v>1.0</v>
      </c>
      <c r="L32">
        <v>2.0</v>
      </c>
      <c r="M32">
        <v>1.0</v>
      </c>
      <c r="N32">
        <v>2.0</v>
      </c>
      <c r="O32">
        <v>2.0</v>
      </c>
      <c r="P32">
        <v>3.0</v>
      </c>
      <c r="Q32">
        <v>1.0</v>
      </c>
      <c r="R32" t="str">
        <f t="shared" si="1"/>
        <v>1.857142857</v>
      </c>
      <c r="S32" t="s">
        <v>23</v>
      </c>
      <c r="T32" t="str">
        <f t="shared" si="2"/>
        <v>1.857142857</v>
      </c>
      <c r="V32" t="str">
        <f t="shared" si="3"/>
        <v/>
      </c>
      <c r="W32" t="str">
        <f t="shared" si="6"/>
        <v>Defect</v>
      </c>
      <c r="Z32" t="str">
        <f t="shared" si="4"/>
        <v/>
      </c>
      <c r="AA32" t="s">
        <v>25</v>
      </c>
      <c r="AB32" t="str">
        <f t="shared" si="5"/>
        <v>1.857142857</v>
      </c>
    </row>
    <row r="33" ht="15.75" customHeight="1">
      <c r="A33" t="s">
        <v>93</v>
      </c>
      <c r="B33">
        <v>1.3148532E7</v>
      </c>
      <c r="C33" t="s">
        <v>30</v>
      </c>
      <c r="D33" t="s">
        <v>27</v>
      </c>
      <c r="E33" t="s">
        <v>22</v>
      </c>
      <c r="F33" t="s">
        <v>23</v>
      </c>
      <c r="H33" t="s">
        <v>23</v>
      </c>
      <c r="I33" t="s">
        <v>94</v>
      </c>
      <c r="J33">
        <v>2.0</v>
      </c>
      <c r="K33">
        <v>3.0</v>
      </c>
      <c r="L33">
        <v>4.0</v>
      </c>
      <c r="M33">
        <v>4.0</v>
      </c>
      <c r="N33">
        <v>4.0</v>
      </c>
      <c r="O33">
        <v>4.0</v>
      </c>
      <c r="P33">
        <v>4.0</v>
      </c>
      <c r="Q33">
        <v>1.0</v>
      </c>
      <c r="R33" t="str">
        <f t="shared" si="1"/>
        <v>3.571428571</v>
      </c>
      <c r="S33" t="s">
        <v>23</v>
      </c>
      <c r="T33" t="str">
        <f t="shared" si="2"/>
        <v>3.571428571</v>
      </c>
      <c r="V33" t="str">
        <f t="shared" si="3"/>
        <v/>
      </c>
      <c r="W33" t="str">
        <f t="shared" si="6"/>
        <v>Defect</v>
      </c>
      <c r="Z33" t="str">
        <f t="shared" si="4"/>
        <v/>
      </c>
      <c r="AA33" t="s">
        <v>25</v>
      </c>
      <c r="AB33" t="str">
        <f t="shared" si="5"/>
        <v>3.571428571</v>
      </c>
    </row>
    <row r="34" ht="15.75" customHeight="1">
      <c r="A34" t="s">
        <v>95</v>
      </c>
      <c r="B34">
        <v>1.3330896E7</v>
      </c>
      <c r="C34" t="s">
        <v>20</v>
      </c>
      <c r="D34" t="s">
        <v>21</v>
      </c>
      <c r="E34" t="s">
        <v>22</v>
      </c>
      <c r="G34" t="s">
        <v>23</v>
      </c>
      <c r="H34" t="s">
        <v>23</v>
      </c>
      <c r="I34" t="s">
        <v>96</v>
      </c>
      <c r="J34">
        <v>4.0</v>
      </c>
      <c r="K34">
        <v>3.0</v>
      </c>
      <c r="L34">
        <v>4.0</v>
      </c>
      <c r="M34">
        <v>5.0</v>
      </c>
      <c r="N34">
        <v>4.0</v>
      </c>
      <c r="O34">
        <v>4.0</v>
      </c>
      <c r="P34">
        <v>5.0</v>
      </c>
      <c r="Q34">
        <v>1.0</v>
      </c>
      <c r="R34" t="str">
        <f t="shared" si="1"/>
        <v>4.142857143</v>
      </c>
      <c r="T34" t="str">
        <f t="shared" si="2"/>
        <v/>
      </c>
      <c r="U34" t="s">
        <v>23</v>
      </c>
      <c r="V34" t="str">
        <f t="shared" si="3"/>
        <v>4.142857143</v>
      </c>
      <c r="W34" t="str">
        <f t="shared" si="6"/>
        <v>Defect</v>
      </c>
      <c r="Z34" t="str">
        <f t="shared" si="4"/>
        <v/>
      </c>
      <c r="AA34" t="s">
        <v>25</v>
      </c>
      <c r="AB34" t="str">
        <f t="shared" si="5"/>
        <v>4.142857143</v>
      </c>
    </row>
    <row r="35" ht="15.75" customHeight="1">
      <c r="A35" t="s">
        <v>97</v>
      </c>
      <c r="B35">
        <v>1.3159917E7</v>
      </c>
      <c r="C35" t="s">
        <v>30</v>
      </c>
      <c r="D35" t="s">
        <v>27</v>
      </c>
      <c r="E35" t="s">
        <v>22</v>
      </c>
      <c r="F35" t="s">
        <v>23</v>
      </c>
      <c r="H35" t="s">
        <v>23</v>
      </c>
      <c r="I35" t="s">
        <v>98</v>
      </c>
      <c r="J35">
        <v>4.0</v>
      </c>
      <c r="K35">
        <v>2.0</v>
      </c>
      <c r="L35">
        <v>3.0</v>
      </c>
      <c r="M35">
        <v>4.0</v>
      </c>
      <c r="N35">
        <v>4.0</v>
      </c>
      <c r="O35">
        <v>4.0</v>
      </c>
      <c r="P35">
        <v>4.0</v>
      </c>
      <c r="Q35">
        <v>1.0</v>
      </c>
      <c r="R35" t="str">
        <f t="shared" si="1"/>
        <v>3.571428571</v>
      </c>
      <c r="S35" t="s">
        <v>23</v>
      </c>
      <c r="T35" t="str">
        <f t="shared" si="2"/>
        <v>3.571428571</v>
      </c>
      <c r="V35" t="str">
        <f t="shared" si="3"/>
        <v/>
      </c>
      <c r="W35" t="str">
        <f t="shared" si="6"/>
        <v>Defect</v>
      </c>
      <c r="Z35" t="str">
        <f t="shared" si="4"/>
        <v/>
      </c>
      <c r="AA35" t="s">
        <v>25</v>
      </c>
      <c r="AB35" t="str">
        <f t="shared" si="5"/>
        <v>3.571428571</v>
      </c>
    </row>
    <row r="36" ht="15.75" customHeight="1">
      <c r="A36" t="s">
        <v>99</v>
      </c>
      <c r="B36">
        <v>1.3086464E7</v>
      </c>
      <c r="C36" t="s">
        <v>20</v>
      </c>
      <c r="D36" t="s">
        <v>27</v>
      </c>
      <c r="E36" t="s">
        <v>44</v>
      </c>
      <c r="G36" t="s">
        <v>23</v>
      </c>
      <c r="H36" t="s">
        <v>36</v>
      </c>
      <c r="I36" t="s">
        <v>100</v>
      </c>
      <c r="J36">
        <v>4.0</v>
      </c>
      <c r="K36">
        <v>2.0</v>
      </c>
      <c r="L36">
        <v>4.0</v>
      </c>
      <c r="M36">
        <v>5.0</v>
      </c>
      <c r="N36">
        <v>4.0</v>
      </c>
      <c r="O36">
        <v>3.0</v>
      </c>
      <c r="P36">
        <v>4.0</v>
      </c>
      <c r="Q36">
        <v>1.0</v>
      </c>
      <c r="R36" t="str">
        <f t="shared" si="1"/>
        <v>3.714285714</v>
      </c>
      <c r="T36" t="str">
        <f t="shared" si="2"/>
        <v/>
      </c>
      <c r="U36" t="s">
        <v>23</v>
      </c>
      <c r="V36" t="str">
        <f t="shared" si="3"/>
        <v>3.714285714</v>
      </c>
      <c r="W36" t="str">
        <f t="shared" si="6"/>
        <v>Defect</v>
      </c>
      <c r="Z36" t="str">
        <f t="shared" si="4"/>
        <v/>
      </c>
      <c r="AA36" t="s">
        <v>25</v>
      </c>
      <c r="AB36" t="str">
        <f t="shared" si="5"/>
        <v>3.714285714</v>
      </c>
    </row>
    <row r="37" ht="15.75" customHeight="1">
      <c r="A37" t="s">
        <v>101</v>
      </c>
      <c r="B37">
        <v>1.279023E7</v>
      </c>
      <c r="C37" t="s">
        <v>30</v>
      </c>
      <c r="D37" t="s">
        <v>60</v>
      </c>
      <c r="E37" t="s">
        <v>44</v>
      </c>
      <c r="G37" t="s">
        <v>36</v>
      </c>
      <c r="H37" t="s">
        <v>36</v>
      </c>
      <c r="I37" t="s">
        <v>102</v>
      </c>
      <c r="J37">
        <v>3.0</v>
      </c>
      <c r="K37">
        <v>2.0</v>
      </c>
      <c r="L37">
        <v>2.0</v>
      </c>
      <c r="M37">
        <v>2.0</v>
      </c>
      <c r="N37">
        <v>4.0</v>
      </c>
      <c r="O37">
        <v>4.0</v>
      </c>
      <c r="P37">
        <v>2.0</v>
      </c>
      <c r="Q37">
        <v>3.0</v>
      </c>
      <c r="R37" t="str">
        <f t="shared" si="1"/>
        <v>2.714285714</v>
      </c>
      <c r="T37" t="str">
        <f t="shared" si="2"/>
        <v/>
      </c>
      <c r="U37" t="s">
        <v>36</v>
      </c>
      <c r="V37" t="str">
        <f t="shared" si="3"/>
        <v>2.714285714</v>
      </c>
      <c r="W37" t="str">
        <f t="shared" si="6"/>
        <v>Cooperate</v>
      </c>
      <c r="Y37" t="s">
        <v>38</v>
      </c>
      <c r="Z37" t="str">
        <f t="shared" si="4"/>
        <v>2.714285714</v>
      </c>
      <c r="AB37" t="str">
        <f t="shared" si="5"/>
        <v/>
      </c>
    </row>
    <row r="38" ht="15.75" customHeight="1">
      <c r="A38" t="s">
        <v>103</v>
      </c>
      <c r="B38">
        <v>1.2649481E7</v>
      </c>
      <c r="C38" t="s">
        <v>20</v>
      </c>
      <c r="D38" t="s">
        <v>21</v>
      </c>
      <c r="E38" t="s">
        <v>22</v>
      </c>
      <c r="G38" t="s">
        <v>23</v>
      </c>
      <c r="H38" t="s">
        <v>23</v>
      </c>
      <c r="I38" t="s">
        <v>104</v>
      </c>
      <c r="J38">
        <v>2.0</v>
      </c>
      <c r="K38">
        <v>4.0</v>
      </c>
      <c r="L38">
        <v>4.0</v>
      </c>
      <c r="M38">
        <v>4.0</v>
      </c>
      <c r="N38">
        <v>4.0</v>
      </c>
      <c r="O38">
        <v>3.0</v>
      </c>
      <c r="P38">
        <v>5.0</v>
      </c>
      <c r="Q38">
        <v>1.0</v>
      </c>
      <c r="R38" t="str">
        <f t="shared" si="1"/>
        <v>3.714285714</v>
      </c>
      <c r="T38" t="str">
        <f t="shared" si="2"/>
        <v/>
      </c>
      <c r="U38" t="s">
        <v>23</v>
      </c>
      <c r="V38" t="str">
        <f t="shared" si="3"/>
        <v>3.714285714</v>
      </c>
      <c r="W38" t="str">
        <f t="shared" si="6"/>
        <v>Defect</v>
      </c>
      <c r="Z38" t="str">
        <f t="shared" si="4"/>
        <v/>
      </c>
      <c r="AA38" t="s">
        <v>25</v>
      </c>
      <c r="AB38" t="str">
        <f t="shared" si="5"/>
        <v>3.714285714</v>
      </c>
    </row>
    <row r="39" ht="15.75" customHeight="1">
      <c r="A39" t="s">
        <v>105</v>
      </c>
      <c r="B39">
        <v>1.2989851E7</v>
      </c>
      <c r="C39" t="s">
        <v>30</v>
      </c>
      <c r="D39" t="s">
        <v>21</v>
      </c>
      <c r="E39" t="s">
        <v>44</v>
      </c>
      <c r="G39" t="s">
        <v>23</v>
      </c>
      <c r="H39" t="s">
        <v>23</v>
      </c>
      <c r="I39" t="s">
        <v>106</v>
      </c>
      <c r="J39">
        <v>5.0</v>
      </c>
      <c r="K39">
        <v>4.0</v>
      </c>
      <c r="L39">
        <v>4.0</v>
      </c>
      <c r="M39">
        <v>3.0</v>
      </c>
      <c r="N39">
        <v>4.0</v>
      </c>
      <c r="O39">
        <v>3.0</v>
      </c>
      <c r="P39">
        <v>5.0</v>
      </c>
      <c r="Q39">
        <v>1.0</v>
      </c>
      <c r="R39" t="str">
        <f t="shared" si="1"/>
        <v>4</v>
      </c>
      <c r="T39" t="str">
        <f t="shared" si="2"/>
        <v/>
      </c>
      <c r="U39" t="s">
        <v>23</v>
      </c>
      <c r="V39" t="str">
        <f t="shared" si="3"/>
        <v>4</v>
      </c>
      <c r="W39" t="str">
        <f t="shared" si="6"/>
        <v>Defect</v>
      </c>
      <c r="Z39" t="str">
        <f t="shared" si="4"/>
        <v/>
      </c>
      <c r="AA39" t="s">
        <v>25</v>
      </c>
      <c r="AB39" t="str">
        <f t="shared" si="5"/>
        <v>4</v>
      </c>
    </row>
    <row r="40" ht="15.75" customHeight="1">
      <c r="A40" t="s">
        <v>107</v>
      </c>
      <c r="B40">
        <v>1.2872539E7</v>
      </c>
      <c r="C40" t="s">
        <v>20</v>
      </c>
      <c r="D40" t="s">
        <v>21</v>
      </c>
      <c r="E40" t="s">
        <v>22</v>
      </c>
      <c r="F40" t="s">
        <v>36</v>
      </c>
      <c r="H40" t="s">
        <v>36</v>
      </c>
      <c r="I40" t="s">
        <v>108</v>
      </c>
      <c r="J40">
        <v>5.0</v>
      </c>
      <c r="K40">
        <v>3.0</v>
      </c>
      <c r="L40">
        <v>4.0</v>
      </c>
      <c r="M40">
        <v>4.0</v>
      </c>
      <c r="N40">
        <v>4.0</v>
      </c>
      <c r="O40">
        <v>5.0</v>
      </c>
      <c r="P40">
        <v>3.0</v>
      </c>
      <c r="Q40">
        <v>1.0</v>
      </c>
      <c r="R40" t="str">
        <f t="shared" si="1"/>
        <v>4</v>
      </c>
      <c r="S40" t="s">
        <v>36</v>
      </c>
      <c r="T40" t="str">
        <f t="shared" si="2"/>
        <v>4</v>
      </c>
      <c r="V40" t="str">
        <f t="shared" si="3"/>
        <v/>
      </c>
      <c r="W40" t="str">
        <f t="shared" si="6"/>
        <v>Cooperate</v>
      </c>
      <c r="Y40" t="s">
        <v>38</v>
      </c>
      <c r="Z40" t="str">
        <f t="shared" si="4"/>
        <v>4</v>
      </c>
      <c r="AB40" t="str">
        <f t="shared" si="5"/>
        <v/>
      </c>
    </row>
    <row r="41" ht="15.75" customHeight="1">
      <c r="A41" t="s">
        <v>109</v>
      </c>
      <c r="B41" t="s">
        <v>110</v>
      </c>
      <c r="C41" t="s">
        <v>20</v>
      </c>
      <c r="D41" t="s">
        <v>21</v>
      </c>
      <c r="E41" t="s">
        <v>22</v>
      </c>
      <c r="G41" t="s">
        <v>23</v>
      </c>
      <c r="H41" t="s">
        <v>23</v>
      </c>
      <c r="I41" t="s">
        <v>111</v>
      </c>
      <c r="J41">
        <v>4.0</v>
      </c>
      <c r="K41">
        <v>2.0</v>
      </c>
      <c r="L41">
        <v>3.0</v>
      </c>
      <c r="M41">
        <v>2.0</v>
      </c>
      <c r="N41">
        <v>4.0</v>
      </c>
      <c r="O41">
        <v>1.0</v>
      </c>
      <c r="P41">
        <v>3.0</v>
      </c>
      <c r="Q41">
        <v>1.0</v>
      </c>
      <c r="R41" t="str">
        <f t="shared" si="1"/>
        <v>2.714285714</v>
      </c>
      <c r="T41" t="str">
        <f t="shared" si="2"/>
        <v/>
      </c>
      <c r="U41" t="s">
        <v>23</v>
      </c>
      <c r="V41" t="str">
        <f t="shared" si="3"/>
        <v>2.714285714</v>
      </c>
      <c r="W41" t="str">
        <f t="shared" si="6"/>
        <v>Defect</v>
      </c>
      <c r="Z41" t="str">
        <f t="shared" si="4"/>
        <v/>
      </c>
      <c r="AA41" t="s">
        <v>25</v>
      </c>
      <c r="AB41" t="str">
        <f t="shared" si="5"/>
        <v>2.714285714</v>
      </c>
    </row>
    <row r="42" ht="15.75" customHeight="1">
      <c r="A42" t="s">
        <v>112</v>
      </c>
      <c r="B42">
        <v>1.2519693E7</v>
      </c>
      <c r="C42" t="s">
        <v>30</v>
      </c>
      <c r="D42" t="s">
        <v>27</v>
      </c>
      <c r="E42" t="s">
        <v>22</v>
      </c>
      <c r="G42" t="s">
        <v>23</v>
      </c>
      <c r="H42" t="s">
        <v>23</v>
      </c>
      <c r="I42" t="s">
        <v>113</v>
      </c>
      <c r="J42">
        <v>4.0</v>
      </c>
      <c r="K42">
        <v>3.0</v>
      </c>
      <c r="L42">
        <v>4.0</v>
      </c>
      <c r="M42">
        <v>4.0</v>
      </c>
      <c r="N42">
        <v>4.0</v>
      </c>
      <c r="O42">
        <v>4.0</v>
      </c>
      <c r="P42">
        <v>4.0</v>
      </c>
      <c r="Q42">
        <v>1.0</v>
      </c>
      <c r="R42" t="str">
        <f t="shared" si="1"/>
        <v>3.857142857</v>
      </c>
      <c r="T42" t="str">
        <f t="shared" si="2"/>
        <v/>
      </c>
      <c r="U42" t="s">
        <v>23</v>
      </c>
      <c r="V42" t="str">
        <f t="shared" si="3"/>
        <v>3.857142857</v>
      </c>
      <c r="W42" t="str">
        <f t="shared" si="6"/>
        <v>Defect</v>
      </c>
      <c r="Z42" t="str">
        <f t="shared" si="4"/>
        <v/>
      </c>
      <c r="AA42" t="s">
        <v>25</v>
      </c>
      <c r="AB42" t="str">
        <f t="shared" si="5"/>
        <v>3.857142857</v>
      </c>
    </row>
    <row r="43" ht="15.75" customHeight="1">
      <c r="A43" t="s">
        <v>114</v>
      </c>
      <c r="B43">
        <v>1.342136E7</v>
      </c>
      <c r="C43" t="s">
        <v>20</v>
      </c>
      <c r="D43" t="s">
        <v>21</v>
      </c>
      <c r="E43" t="s">
        <v>22</v>
      </c>
      <c r="F43" t="s">
        <v>23</v>
      </c>
      <c r="H43" t="s">
        <v>36</v>
      </c>
      <c r="I43" t="s">
        <v>115</v>
      </c>
      <c r="J43">
        <v>4.0</v>
      </c>
      <c r="K43">
        <v>2.0</v>
      </c>
      <c r="L43">
        <v>4.0</v>
      </c>
      <c r="M43">
        <v>4.0</v>
      </c>
      <c r="N43">
        <v>4.0</v>
      </c>
      <c r="O43">
        <v>3.0</v>
      </c>
      <c r="P43">
        <v>4.0</v>
      </c>
      <c r="Q43">
        <v>1.0</v>
      </c>
      <c r="R43" t="str">
        <f t="shared" si="1"/>
        <v>3.571428571</v>
      </c>
      <c r="S43" t="s">
        <v>23</v>
      </c>
      <c r="T43" t="str">
        <f t="shared" si="2"/>
        <v>3.571428571</v>
      </c>
      <c r="V43" t="str">
        <f t="shared" si="3"/>
        <v/>
      </c>
      <c r="W43" t="str">
        <f t="shared" si="6"/>
        <v>Defect</v>
      </c>
      <c r="Z43" t="str">
        <f t="shared" si="4"/>
        <v/>
      </c>
      <c r="AA43" t="s">
        <v>25</v>
      </c>
      <c r="AB43" t="str">
        <f t="shared" si="5"/>
        <v>3.571428571</v>
      </c>
    </row>
    <row r="44" ht="15.75" customHeight="1">
      <c r="A44" t="s">
        <v>116</v>
      </c>
      <c r="B44">
        <v>1.3136097E7</v>
      </c>
      <c r="C44" t="s">
        <v>20</v>
      </c>
      <c r="D44" t="s">
        <v>27</v>
      </c>
      <c r="E44" t="s">
        <v>22</v>
      </c>
      <c r="G44" t="s">
        <v>36</v>
      </c>
      <c r="H44" t="s">
        <v>36</v>
      </c>
      <c r="I44" t="s">
        <v>117</v>
      </c>
      <c r="J44">
        <v>4.0</v>
      </c>
      <c r="K44">
        <v>3.0</v>
      </c>
      <c r="L44">
        <v>3.0</v>
      </c>
      <c r="M44">
        <v>4.0</v>
      </c>
      <c r="N44">
        <v>4.0</v>
      </c>
      <c r="O44">
        <v>3.0</v>
      </c>
      <c r="P44">
        <v>5.0</v>
      </c>
      <c r="Q44">
        <v>1.0</v>
      </c>
      <c r="R44" t="str">
        <f t="shared" si="1"/>
        <v>3.714285714</v>
      </c>
      <c r="T44" t="str">
        <f t="shared" si="2"/>
        <v/>
      </c>
      <c r="U44" t="s">
        <v>36</v>
      </c>
      <c r="V44" t="str">
        <f t="shared" si="3"/>
        <v>3.714285714</v>
      </c>
      <c r="W44" t="str">
        <f t="shared" si="6"/>
        <v>Cooperate</v>
      </c>
      <c r="Y44" t="s">
        <v>38</v>
      </c>
      <c r="Z44" t="str">
        <f t="shared" si="4"/>
        <v>3.714285714</v>
      </c>
      <c r="AB44" t="str">
        <f t="shared" si="5"/>
        <v/>
      </c>
    </row>
    <row r="45" ht="15.75" customHeight="1">
      <c r="A45" t="s">
        <v>118</v>
      </c>
      <c r="B45">
        <v>1.3364324E7</v>
      </c>
      <c r="C45" t="s">
        <v>30</v>
      </c>
      <c r="D45" t="s">
        <v>21</v>
      </c>
      <c r="E45" t="s">
        <v>22</v>
      </c>
      <c r="G45" t="s">
        <v>23</v>
      </c>
      <c r="H45" t="s">
        <v>23</v>
      </c>
      <c r="I45" t="s">
        <v>119</v>
      </c>
      <c r="J45">
        <v>4.0</v>
      </c>
      <c r="K45">
        <v>3.0</v>
      </c>
      <c r="L45">
        <v>3.0</v>
      </c>
      <c r="M45">
        <v>4.0</v>
      </c>
      <c r="N45">
        <v>4.0</v>
      </c>
      <c r="O45">
        <v>2.0</v>
      </c>
      <c r="P45">
        <v>4.0</v>
      </c>
      <c r="Q45">
        <v>1.0</v>
      </c>
      <c r="R45" t="str">
        <f t="shared" si="1"/>
        <v>3.428571429</v>
      </c>
      <c r="T45" t="str">
        <f t="shared" si="2"/>
        <v/>
      </c>
      <c r="U45" t="s">
        <v>23</v>
      </c>
      <c r="V45" t="str">
        <f t="shared" si="3"/>
        <v>3.428571429</v>
      </c>
      <c r="W45" t="str">
        <f t="shared" si="6"/>
        <v>Defect</v>
      </c>
      <c r="Z45" t="str">
        <f t="shared" si="4"/>
        <v/>
      </c>
      <c r="AA45" t="s">
        <v>25</v>
      </c>
      <c r="AB45" t="str">
        <f t="shared" si="5"/>
        <v>3.428571429</v>
      </c>
    </row>
    <row r="46" ht="15.75" customHeight="1">
      <c r="A46" t="s">
        <v>120</v>
      </c>
      <c r="B46">
        <v>1.2632538E7</v>
      </c>
      <c r="C46" t="s">
        <v>30</v>
      </c>
      <c r="D46" t="s">
        <v>27</v>
      </c>
      <c r="E46" t="s">
        <v>47</v>
      </c>
      <c r="F46" t="s">
        <v>23</v>
      </c>
      <c r="H46" t="s">
        <v>23</v>
      </c>
      <c r="I46" t="s">
        <v>121</v>
      </c>
      <c r="J46">
        <v>4.0</v>
      </c>
      <c r="K46">
        <v>2.0</v>
      </c>
      <c r="L46">
        <v>4.0</v>
      </c>
      <c r="M46">
        <v>5.0</v>
      </c>
      <c r="N46">
        <v>4.0</v>
      </c>
      <c r="O46">
        <v>4.0</v>
      </c>
      <c r="P46">
        <v>4.0</v>
      </c>
      <c r="Q46">
        <v>1.0</v>
      </c>
      <c r="R46" t="str">
        <f t="shared" si="1"/>
        <v>3.857142857</v>
      </c>
      <c r="S46" t="s">
        <v>23</v>
      </c>
      <c r="T46" t="str">
        <f t="shared" si="2"/>
        <v>3.857142857</v>
      </c>
      <c r="V46" t="str">
        <f t="shared" si="3"/>
        <v/>
      </c>
      <c r="W46" t="str">
        <f t="shared" si="6"/>
        <v>Defect</v>
      </c>
      <c r="Z46" t="str">
        <f t="shared" si="4"/>
        <v/>
      </c>
      <c r="AA46" t="s">
        <v>25</v>
      </c>
      <c r="AB46" t="str">
        <f t="shared" si="5"/>
        <v>3.857142857</v>
      </c>
    </row>
    <row r="47" ht="15.75" customHeight="1">
      <c r="A47" t="s">
        <v>122</v>
      </c>
      <c r="B47">
        <v>1.3012592E7</v>
      </c>
      <c r="C47" t="s">
        <v>30</v>
      </c>
      <c r="D47" t="s">
        <v>27</v>
      </c>
      <c r="E47" t="s">
        <v>22</v>
      </c>
      <c r="G47" t="s">
        <v>36</v>
      </c>
      <c r="H47" t="s">
        <v>36</v>
      </c>
      <c r="I47" t="s">
        <v>123</v>
      </c>
      <c r="J47">
        <v>4.0</v>
      </c>
      <c r="K47">
        <v>2.0</v>
      </c>
      <c r="L47">
        <v>3.0</v>
      </c>
      <c r="M47">
        <v>2.0</v>
      </c>
      <c r="N47">
        <v>3.0</v>
      </c>
      <c r="O47">
        <v>2.0</v>
      </c>
      <c r="P47">
        <v>3.0</v>
      </c>
      <c r="Q47">
        <v>1.0</v>
      </c>
      <c r="R47" t="str">
        <f t="shared" si="1"/>
        <v>2.714285714</v>
      </c>
      <c r="T47" t="str">
        <f t="shared" si="2"/>
        <v/>
      </c>
      <c r="U47" t="s">
        <v>36</v>
      </c>
      <c r="V47" t="str">
        <f t="shared" si="3"/>
        <v>2.714285714</v>
      </c>
      <c r="W47" t="str">
        <f t="shared" si="6"/>
        <v>Cooperate</v>
      </c>
      <c r="Y47" t="s">
        <v>38</v>
      </c>
      <c r="Z47" t="str">
        <f t="shared" si="4"/>
        <v>2.714285714</v>
      </c>
      <c r="AB47" t="str">
        <f t="shared" si="5"/>
        <v/>
      </c>
    </row>
    <row r="48" ht="15.75" customHeight="1">
      <c r="A48" t="s">
        <v>124</v>
      </c>
      <c r="B48">
        <v>1.2337382E7</v>
      </c>
      <c r="C48" t="s">
        <v>30</v>
      </c>
      <c r="D48" t="s">
        <v>21</v>
      </c>
      <c r="E48" t="s">
        <v>44</v>
      </c>
      <c r="G48" t="s">
        <v>36</v>
      </c>
      <c r="H48" t="s">
        <v>36</v>
      </c>
      <c r="I48" t="s">
        <v>125</v>
      </c>
      <c r="J48">
        <v>4.0</v>
      </c>
      <c r="K48">
        <v>4.0</v>
      </c>
      <c r="L48">
        <v>4.0</v>
      </c>
      <c r="M48">
        <v>4.0</v>
      </c>
      <c r="N48">
        <v>5.0</v>
      </c>
      <c r="O48">
        <v>4.0</v>
      </c>
      <c r="P48">
        <v>2.0</v>
      </c>
      <c r="Q48">
        <v>1.0</v>
      </c>
      <c r="R48" t="str">
        <f t="shared" si="1"/>
        <v>3.857142857</v>
      </c>
      <c r="T48" t="str">
        <f t="shared" si="2"/>
        <v/>
      </c>
      <c r="U48" t="s">
        <v>36</v>
      </c>
      <c r="V48" t="str">
        <f t="shared" si="3"/>
        <v>3.857142857</v>
      </c>
      <c r="W48" t="str">
        <f t="shared" si="6"/>
        <v>Cooperate</v>
      </c>
      <c r="Y48" t="s">
        <v>38</v>
      </c>
      <c r="Z48" t="str">
        <f t="shared" si="4"/>
        <v>3.857142857</v>
      </c>
      <c r="AB48" t="str">
        <f t="shared" si="5"/>
        <v/>
      </c>
    </row>
    <row r="49" ht="15.75" customHeight="1">
      <c r="A49" t="s">
        <v>126</v>
      </c>
      <c r="B49">
        <v>1.3276042E7</v>
      </c>
      <c r="C49" t="s">
        <v>30</v>
      </c>
      <c r="D49" t="s">
        <v>21</v>
      </c>
      <c r="E49" t="s">
        <v>44</v>
      </c>
      <c r="F49" t="s">
        <v>23</v>
      </c>
      <c r="H49" t="s">
        <v>23</v>
      </c>
      <c r="I49" t="s">
        <v>127</v>
      </c>
      <c r="J49">
        <v>5.0</v>
      </c>
      <c r="K49">
        <v>4.0</v>
      </c>
      <c r="L49">
        <v>3.0</v>
      </c>
      <c r="M49">
        <v>3.0</v>
      </c>
      <c r="N49">
        <v>4.0</v>
      </c>
      <c r="O49">
        <v>4.0</v>
      </c>
      <c r="P49">
        <v>4.0</v>
      </c>
      <c r="Q49">
        <v>1.0</v>
      </c>
      <c r="R49" t="str">
        <f t="shared" si="1"/>
        <v>3.857142857</v>
      </c>
      <c r="S49" t="s">
        <v>23</v>
      </c>
      <c r="T49" t="str">
        <f t="shared" si="2"/>
        <v>3.857142857</v>
      </c>
      <c r="V49" t="str">
        <f t="shared" si="3"/>
        <v/>
      </c>
      <c r="W49" t="str">
        <f t="shared" si="6"/>
        <v>Defect</v>
      </c>
      <c r="Z49" t="str">
        <f t="shared" si="4"/>
        <v/>
      </c>
      <c r="AA49" t="s">
        <v>25</v>
      </c>
      <c r="AB49" t="str">
        <f t="shared" si="5"/>
        <v>3.857142857</v>
      </c>
    </row>
    <row r="50" ht="15.75" customHeight="1">
      <c r="A50" t="s">
        <v>128</v>
      </c>
      <c r="B50">
        <v>1.3088343E7</v>
      </c>
      <c r="C50" t="s">
        <v>30</v>
      </c>
      <c r="D50" t="s">
        <v>27</v>
      </c>
      <c r="E50" t="s">
        <v>22</v>
      </c>
      <c r="G50" t="s">
        <v>36</v>
      </c>
      <c r="H50" t="s">
        <v>36</v>
      </c>
      <c r="I50" t="s">
        <v>129</v>
      </c>
      <c r="J50">
        <v>4.0</v>
      </c>
      <c r="K50">
        <v>3.0</v>
      </c>
      <c r="L50">
        <v>4.0</v>
      </c>
      <c r="M50">
        <v>4.0</v>
      </c>
      <c r="N50">
        <v>4.0</v>
      </c>
      <c r="O50">
        <v>3.0</v>
      </c>
      <c r="P50">
        <v>5.0</v>
      </c>
      <c r="Q50">
        <v>1.0</v>
      </c>
      <c r="R50" t="str">
        <f t="shared" si="1"/>
        <v>3.857142857</v>
      </c>
      <c r="T50" t="str">
        <f t="shared" si="2"/>
        <v/>
      </c>
      <c r="U50" t="s">
        <v>36</v>
      </c>
      <c r="V50" t="str">
        <f t="shared" si="3"/>
        <v>3.857142857</v>
      </c>
      <c r="W50" t="str">
        <f t="shared" si="6"/>
        <v>Cooperate</v>
      </c>
      <c r="Y50" t="s">
        <v>38</v>
      </c>
      <c r="Z50" t="str">
        <f t="shared" si="4"/>
        <v>3.857142857</v>
      </c>
      <c r="AB50" t="str">
        <f t="shared" si="5"/>
        <v/>
      </c>
    </row>
    <row r="51" ht="15.75" customHeight="1">
      <c r="A51" t="s">
        <v>130</v>
      </c>
      <c r="B51">
        <v>1.3140191E7</v>
      </c>
      <c r="C51" t="s">
        <v>30</v>
      </c>
      <c r="D51" t="s">
        <v>27</v>
      </c>
      <c r="E51" t="s">
        <v>44</v>
      </c>
      <c r="G51" t="s">
        <v>23</v>
      </c>
      <c r="H51" t="s">
        <v>23</v>
      </c>
      <c r="I51" t="s">
        <v>131</v>
      </c>
      <c r="J51">
        <v>2.0</v>
      </c>
      <c r="K51">
        <v>5.0</v>
      </c>
      <c r="L51">
        <v>3.0</v>
      </c>
      <c r="M51">
        <v>4.0</v>
      </c>
      <c r="N51">
        <v>4.0</v>
      </c>
      <c r="O51">
        <v>2.0</v>
      </c>
      <c r="P51">
        <v>4.0</v>
      </c>
      <c r="Q51">
        <v>1.0</v>
      </c>
      <c r="R51" t="str">
        <f t="shared" si="1"/>
        <v>3.428571429</v>
      </c>
      <c r="T51" t="str">
        <f t="shared" si="2"/>
        <v/>
      </c>
      <c r="U51" t="s">
        <v>23</v>
      </c>
      <c r="V51" t="str">
        <f t="shared" si="3"/>
        <v>3.428571429</v>
      </c>
      <c r="W51" t="str">
        <f t="shared" si="6"/>
        <v>Defect</v>
      </c>
      <c r="Z51" t="str">
        <f t="shared" si="4"/>
        <v/>
      </c>
      <c r="AA51" t="s">
        <v>25</v>
      </c>
      <c r="AB51" t="str">
        <f t="shared" si="5"/>
        <v>3.428571429</v>
      </c>
    </row>
    <row r="52" ht="15.75" customHeight="1">
      <c r="A52" t="s">
        <v>132</v>
      </c>
      <c r="B52">
        <v>1.2997773E7</v>
      </c>
      <c r="C52" t="s">
        <v>30</v>
      </c>
      <c r="D52" t="s">
        <v>27</v>
      </c>
      <c r="E52" t="s">
        <v>22</v>
      </c>
      <c r="G52" t="s">
        <v>36</v>
      </c>
      <c r="H52" t="s">
        <v>36</v>
      </c>
      <c r="I52" t="s">
        <v>133</v>
      </c>
      <c r="J52">
        <v>3.0</v>
      </c>
      <c r="K52">
        <v>4.0</v>
      </c>
      <c r="L52">
        <v>4.0</v>
      </c>
      <c r="M52">
        <v>4.0</v>
      </c>
      <c r="N52">
        <v>4.0</v>
      </c>
      <c r="O52">
        <v>4.0</v>
      </c>
      <c r="P52">
        <v>5.0</v>
      </c>
      <c r="Q52">
        <v>1.0</v>
      </c>
      <c r="R52" t="str">
        <f t="shared" si="1"/>
        <v>4</v>
      </c>
      <c r="T52" t="str">
        <f t="shared" si="2"/>
        <v/>
      </c>
      <c r="U52" t="s">
        <v>36</v>
      </c>
      <c r="V52" t="str">
        <f t="shared" si="3"/>
        <v>4</v>
      </c>
      <c r="W52" t="str">
        <f t="shared" si="6"/>
        <v>Cooperate</v>
      </c>
      <c r="Y52" t="s">
        <v>38</v>
      </c>
      <c r="Z52" t="str">
        <f t="shared" si="4"/>
        <v>4</v>
      </c>
      <c r="AB52" t="str">
        <f t="shared" si="5"/>
        <v/>
      </c>
    </row>
    <row r="53" ht="15.75" customHeight="1">
      <c r="A53" t="s">
        <v>134</v>
      </c>
      <c r="B53">
        <v>1.2957348E7</v>
      </c>
      <c r="C53" t="s">
        <v>30</v>
      </c>
      <c r="D53" t="s">
        <v>21</v>
      </c>
      <c r="E53" t="s">
        <v>22</v>
      </c>
      <c r="F53" t="s">
        <v>23</v>
      </c>
      <c r="H53" t="s">
        <v>23</v>
      </c>
      <c r="I53" t="s">
        <v>135</v>
      </c>
      <c r="J53">
        <v>3.0</v>
      </c>
      <c r="K53">
        <v>4.0</v>
      </c>
      <c r="L53">
        <v>4.0</v>
      </c>
      <c r="M53">
        <v>4.0</v>
      </c>
      <c r="N53">
        <v>2.0</v>
      </c>
      <c r="O53">
        <v>2.0</v>
      </c>
      <c r="P53">
        <v>4.0</v>
      </c>
      <c r="Q53">
        <v>1.0</v>
      </c>
      <c r="R53" t="str">
        <f t="shared" si="1"/>
        <v>3.285714286</v>
      </c>
      <c r="S53" t="s">
        <v>23</v>
      </c>
      <c r="T53" t="str">
        <f t="shared" si="2"/>
        <v>3.285714286</v>
      </c>
      <c r="V53" t="str">
        <f t="shared" si="3"/>
        <v/>
      </c>
      <c r="W53" t="str">
        <f t="shared" si="6"/>
        <v>Defect</v>
      </c>
      <c r="Z53" t="str">
        <f t="shared" si="4"/>
        <v/>
      </c>
      <c r="AA53" t="s">
        <v>25</v>
      </c>
      <c r="AB53" t="str">
        <f t="shared" si="5"/>
        <v>3.285714286</v>
      </c>
    </row>
    <row r="54" ht="15.75" customHeight="1">
      <c r="A54" t="s">
        <v>136</v>
      </c>
      <c r="B54">
        <v>1.3354191E7</v>
      </c>
      <c r="C54" t="s">
        <v>20</v>
      </c>
      <c r="D54" t="s">
        <v>60</v>
      </c>
      <c r="E54" t="s">
        <v>22</v>
      </c>
      <c r="G54" t="s">
        <v>23</v>
      </c>
      <c r="H54" t="s">
        <v>23</v>
      </c>
      <c r="I54" t="s">
        <v>137</v>
      </c>
      <c r="J54">
        <v>5.0</v>
      </c>
      <c r="K54">
        <v>4.0</v>
      </c>
      <c r="L54">
        <v>5.0</v>
      </c>
      <c r="M54">
        <v>3.0</v>
      </c>
      <c r="N54">
        <v>5.0</v>
      </c>
      <c r="O54">
        <v>5.0</v>
      </c>
      <c r="P54">
        <v>5.0</v>
      </c>
      <c r="Q54">
        <v>1.0</v>
      </c>
      <c r="R54" t="str">
        <f t="shared" si="1"/>
        <v>4.571428571</v>
      </c>
      <c r="T54" t="str">
        <f t="shared" si="2"/>
        <v/>
      </c>
      <c r="U54" t="s">
        <v>23</v>
      </c>
      <c r="V54" t="str">
        <f t="shared" si="3"/>
        <v>4.571428571</v>
      </c>
      <c r="W54" t="str">
        <f t="shared" si="6"/>
        <v>Defect</v>
      </c>
      <c r="Z54" t="str">
        <f t="shared" si="4"/>
        <v/>
      </c>
      <c r="AA54" t="s">
        <v>25</v>
      </c>
      <c r="AB54" t="str">
        <f t="shared" si="5"/>
        <v>4.571428571</v>
      </c>
    </row>
    <row r="55" ht="15.75" customHeight="1">
      <c r="A55" t="s">
        <v>138</v>
      </c>
      <c r="B55">
        <v>1.3179853E7</v>
      </c>
      <c r="C55" t="s">
        <v>20</v>
      </c>
      <c r="D55" t="s">
        <v>27</v>
      </c>
      <c r="E55" t="s">
        <v>22</v>
      </c>
      <c r="G55" t="s">
        <v>36</v>
      </c>
      <c r="H55" t="s">
        <v>36</v>
      </c>
      <c r="I55" t="s">
        <v>139</v>
      </c>
      <c r="J55">
        <v>3.0</v>
      </c>
      <c r="K55">
        <v>2.0</v>
      </c>
      <c r="L55">
        <v>4.0</v>
      </c>
      <c r="M55">
        <v>4.0</v>
      </c>
      <c r="N55">
        <v>4.0</v>
      </c>
      <c r="O55">
        <v>4.0</v>
      </c>
      <c r="P55">
        <v>4.0</v>
      </c>
      <c r="Q55">
        <v>1.0</v>
      </c>
      <c r="R55" t="str">
        <f t="shared" si="1"/>
        <v>3.571428571</v>
      </c>
      <c r="T55" t="str">
        <f t="shared" si="2"/>
        <v/>
      </c>
      <c r="U55" t="s">
        <v>36</v>
      </c>
      <c r="V55" t="str">
        <f t="shared" si="3"/>
        <v>3.571428571</v>
      </c>
      <c r="W55" t="str">
        <f t="shared" si="6"/>
        <v>Cooperate</v>
      </c>
      <c r="Y55" t="s">
        <v>38</v>
      </c>
      <c r="Z55" t="str">
        <f t="shared" si="4"/>
        <v>3.571428571</v>
      </c>
      <c r="AB55" t="str">
        <f t="shared" si="5"/>
        <v/>
      </c>
    </row>
    <row r="56" ht="15.75" customHeight="1">
      <c r="A56" t="s">
        <v>140</v>
      </c>
      <c r="B56">
        <v>1.2918687E7</v>
      </c>
      <c r="C56" t="s">
        <v>20</v>
      </c>
      <c r="D56" t="s">
        <v>60</v>
      </c>
      <c r="E56" t="s">
        <v>44</v>
      </c>
      <c r="G56" t="s">
        <v>23</v>
      </c>
      <c r="H56" t="s">
        <v>23</v>
      </c>
      <c r="I56" t="s">
        <v>141</v>
      </c>
      <c r="J56">
        <v>4.0</v>
      </c>
      <c r="K56">
        <v>4.0</v>
      </c>
      <c r="L56">
        <v>3.0</v>
      </c>
      <c r="M56">
        <v>4.0</v>
      </c>
      <c r="N56">
        <v>4.0</v>
      </c>
      <c r="O56">
        <v>2.0</v>
      </c>
      <c r="P56">
        <v>3.0</v>
      </c>
      <c r="Q56">
        <v>2.0</v>
      </c>
      <c r="R56" t="str">
        <f t="shared" si="1"/>
        <v>3.428571429</v>
      </c>
      <c r="T56" t="str">
        <f t="shared" si="2"/>
        <v/>
      </c>
      <c r="U56" t="s">
        <v>23</v>
      </c>
      <c r="V56" t="str">
        <f t="shared" si="3"/>
        <v>3.428571429</v>
      </c>
      <c r="W56" t="str">
        <f t="shared" si="6"/>
        <v>Defect</v>
      </c>
      <c r="Z56" t="str">
        <f t="shared" si="4"/>
        <v/>
      </c>
      <c r="AA56" t="s">
        <v>25</v>
      </c>
      <c r="AB56" t="str">
        <f t="shared" si="5"/>
        <v>3.428571429</v>
      </c>
    </row>
    <row r="57" ht="15.75" customHeight="1">
      <c r="A57" t="s">
        <v>142</v>
      </c>
      <c r="B57">
        <v>1.310156E7</v>
      </c>
      <c r="C57" t="s">
        <v>30</v>
      </c>
      <c r="D57" t="s">
        <v>27</v>
      </c>
      <c r="E57" t="s">
        <v>22</v>
      </c>
      <c r="G57" t="s">
        <v>23</v>
      </c>
      <c r="H57" t="s">
        <v>23</v>
      </c>
      <c r="I57" t="s">
        <v>143</v>
      </c>
      <c r="J57">
        <v>4.0</v>
      </c>
      <c r="K57">
        <v>4.0</v>
      </c>
      <c r="L57">
        <v>5.0</v>
      </c>
      <c r="M57">
        <v>4.0</v>
      </c>
      <c r="N57">
        <v>3.0</v>
      </c>
      <c r="O57">
        <v>3.0</v>
      </c>
      <c r="P57">
        <v>5.0</v>
      </c>
      <c r="Q57">
        <v>1.0</v>
      </c>
      <c r="R57" t="str">
        <f t="shared" si="1"/>
        <v>4</v>
      </c>
      <c r="T57" t="str">
        <f t="shared" si="2"/>
        <v/>
      </c>
      <c r="U57" t="s">
        <v>23</v>
      </c>
      <c r="V57" t="str">
        <f t="shared" si="3"/>
        <v>4</v>
      </c>
      <c r="W57" t="str">
        <f t="shared" si="6"/>
        <v>Defect</v>
      </c>
      <c r="Z57" t="str">
        <f t="shared" si="4"/>
        <v/>
      </c>
      <c r="AA57" t="s">
        <v>25</v>
      </c>
      <c r="AB57" t="str">
        <f t="shared" si="5"/>
        <v>4</v>
      </c>
    </row>
    <row r="58" ht="15.75" customHeight="1">
      <c r="A58" t="s">
        <v>144</v>
      </c>
      <c r="B58">
        <v>1.310688E7</v>
      </c>
      <c r="C58" t="s">
        <v>30</v>
      </c>
      <c r="D58" t="s">
        <v>27</v>
      </c>
      <c r="E58" t="s">
        <v>47</v>
      </c>
      <c r="F58" t="s">
        <v>36</v>
      </c>
      <c r="H58" t="s">
        <v>36</v>
      </c>
      <c r="I58" t="s">
        <v>145</v>
      </c>
      <c r="J58">
        <v>4.0</v>
      </c>
      <c r="K58">
        <v>3.0</v>
      </c>
      <c r="L58">
        <v>2.0</v>
      </c>
      <c r="M58">
        <v>3.0</v>
      </c>
      <c r="N58">
        <v>4.0</v>
      </c>
      <c r="O58">
        <v>4.0</v>
      </c>
      <c r="P58">
        <v>2.0</v>
      </c>
      <c r="Q58">
        <v>1.0</v>
      </c>
      <c r="R58" t="str">
        <f t="shared" si="1"/>
        <v>3.142857143</v>
      </c>
      <c r="S58" t="s">
        <v>36</v>
      </c>
      <c r="T58" t="str">
        <f t="shared" si="2"/>
        <v>3.142857143</v>
      </c>
      <c r="V58" t="str">
        <f t="shared" si="3"/>
        <v/>
      </c>
      <c r="W58" t="str">
        <f t="shared" si="6"/>
        <v>Cooperate</v>
      </c>
      <c r="Y58" t="s">
        <v>38</v>
      </c>
      <c r="Z58" t="str">
        <f t="shared" si="4"/>
        <v>3.142857143</v>
      </c>
      <c r="AB58" t="str">
        <f t="shared" si="5"/>
        <v/>
      </c>
    </row>
    <row r="59" ht="15.75" customHeight="1">
      <c r="A59" t="s">
        <v>146</v>
      </c>
      <c r="B59">
        <v>1.3015737E7</v>
      </c>
      <c r="C59" t="s">
        <v>20</v>
      </c>
      <c r="D59" t="s">
        <v>27</v>
      </c>
      <c r="E59" t="s">
        <v>22</v>
      </c>
      <c r="F59" t="s">
        <v>36</v>
      </c>
      <c r="H59" t="s">
        <v>36</v>
      </c>
      <c r="I59" t="s">
        <v>147</v>
      </c>
      <c r="J59">
        <v>2.0</v>
      </c>
      <c r="K59">
        <v>3.0</v>
      </c>
      <c r="L59">
        <v>3.0</v>
      </c>
      <c r="M59">
        <v>4.0</v>
      </c>
      <c r="N59">
        <v>4.0</v>
      </c>
      <c r="O59">
        <v>3.0</v>
      </c>
      <c r="P59">
        <v>3.0</v>
      </c>
      <c r="Q59">
        <v>1.0</v>
      </c>
      <c r="R59" t="str">
        <f t="shared" si="1"/>
        <v>3.142857143</v>
      </c>
      <c r="S59" t="s">
        <v>36</v>
      </c>
      <c r="T59" t="str">
        <f t="shared" si="2"/>
        <v>3.142857143</v>
      </c>
      <c r="V59" t="str">
        <f t="shared" si="3"/>
        <v/>
      </c>
      <c r="W59" t="str">
        <f t="shared" si="6"/>
        <v>Cooperate</v>
      </c>
      <c r="Y59" t="s">
        <v>38</v>
      </c>
      <c r="Z59" t="str">
        <f t="shared" si="4"/>
        <v>3.142857143</v>
      </c>
      <c r="AB59" t="str">
        <f t="shared" si="5"/>
        <v/>
      </c>
    </row>
    <row r="60" ht="15.75" customHeight="1">
      <c r="A60" t="s">
        <v>148</v>
      </c>
      <c r="B60">
        <v>1.300999E7</v>
      </c>
      <c r="C60" t="s">
        <v>30</v>
      </c>
      <c r="D60" t="s">
        <v>21</v>
      </c>
      <c r="E60" t="s">
        <v>44</v>
      </c>
      <c r="G60" t="s">
        <v>23</v>
      </c>
      <c r="H60" t="s">
        <v>23</v>
      </c>
      <c r="I60" t="s">
        <v>149</v>
      </c>
      <c r="J60">
        <v>2.0</v>
      </c>
      <c r="K60">
        <v>5.0</v>
      </c>
      <c r="L60">
        <v>1.0</v>
      </c>
      <c r="M60">
        <v>2.0</v>
      </c>
      <c r="N60">
        <v>4.0</v>
      </c>
      <c r="O60">
        <v>1.0</v>
      </c>
      <c r="P60">
        <v>1.0</v>
      </c>
      <c r="Q60">
        <v>1.0</v>
      </c>
      <c r="R60" t="str">
        <f t="shared" si="1"/>
        <v>2.285714286</v>
      </c>
      <c r="T60" t="str">
        <f t="shared" si="2"/>
        <v/>
      </c>
      <c r="U60" t="s">
        <v>23</v>
      </c>
      <c r="V60" t="str">
        <f t="shared" si="3"/>
        <v>2.285714286</v>
      </c>
      <c r="W60" t="str">
        <f t="shared" si="6"/>
        <v>Defect</v>
      </c>
      <c r="Z60" t="str">
        <f t="shared" si="4"/>
        <v/>
      </c>
      <c r="AA60" t="s">
        <v>25</v>
      </c>
      <c r="AB60" t="str">
        <f t="shared" si="5"/>
        <v>2.285714286</v>
      </c>
    </row>
    <row r="61" ht="15.75" customHeight="1">
      <c r="A61" t="s">
        <v>150</v>
      </c>
      <c r="B61">
        <v>1.2868019E7</v>
      </c>
      <c r="C61" t="s">
        <v>30</v>
      </c>
      <c r="D61" t="s">
        <v>60</v>
      </c>
      <c r="E61" t="s">
        <v>22</v>
      </c>
      <c r="G61" t="s">
        <v>23</v>
      </c>
      <c r="H61" t="s">
        <v>23</v>
      </c>
      <c r="I61" t="s">
        <v>151</v>
      </c>
      <c r="J61">
        <v>3.0</v>
      </c>
      <c r="K61">
        <v>2.0</v>
      </c>
      <c r="L61">
        <v>4.0</v>
      </c>
      <c r="M61">
        <v>4.0</v>
      </c>
      <c r="N61">
        <v>5.0</v>
      </c>
      <c r="O61">
        <v>3.0</v>
      </c>
      <c r="P61">
        <v>4.0</v>
      </c>
      <c r="Q61">
        <v>1.0</v>
      </c>
      <c r="R61" t="str">
        <f t="shared" si="1"/>
        <v>3.571428571</v>
      </c>
      <c r="T61" t="str">
        <f t="shared" si="2"/>
        <v/>
      </c>
      <c r="U61" t="s">
        <v>23</v>
      </c>
      <c r="V61" t="str">
        <f t="shared" si="3"/>
        <v>3.571428571</v>
      </c>
      <c r="W61" t="str">
        <f t="shared" si="6"/>
        <v>Defect</v>
      </c>
      <c r="Z61" t="str">
        <f t="shared" si="4"/>
        <v/>
      </c>
      <c r="AA61" t="s">
        <v>25</v>
      </c>
      <c r="AB61" t="str">
        <f t="shared" si="5"/>
        <v>3.571428571</v>
      </c>
    </row>
    <row r="62" ht="15.75" customHeight="1">
      <c r="A62" t="s">
        <v>152</v>
      </c>
      <c r="B62">
        <v>1.3040111E7</v>
      </c>
      <c r="C62" t="s">
        <v>30</v>
      </c>
      <c r="D62" t="s">
        <v>27</v>
      </c>
      <c r="E62" t="s">
        <v>47</v>
      </c>
      <c r="G62" t="s">
        <v>36</v>
      </c>
      <c r="H62" t="s">
        <v>36</v>
      </c>
      <c r="I62" t="s">
        <v>153</v>
      </c>
      <c r="J62">
        <v>4.0</v>
      </c>
      <c r="K62">
        <v>3.0</v>
      </c>
      <c r="L62">
        <v>4.0</v>
      </c>
      <c r="M62">
        <v>4.0</v>
      </c>
      <c r="N62">
        <v>4.0</v>
      </c>
      <c r="O62">
        <v>4.0</v>
      </c>
      <c r="P62">
        <v>5.0</v>
      </c>
      <c r="Q62">
        <v>1.0</v>
      </c>
      <c r="R62" t="str">
        <f t="shared" si="1"/>
        <v>4</v>
      </c>
      <c r="T62" t="str">
        <f t="shared" si="2"/>
        <v/>
      </c>
      <c r="U62" t="s">
        <v>36</v>
      </c>
      <c r="V62" t="str">
        <f t="shared" si="3"/>
        <v>4</v>
      </c>
      <c r="W62" t="str">
        <f t="shared" si="6"/>
        <v>Cooperate</v>
      </c>
      <c r="Y62" t="s">
        <v>38</v>
      </c>
      <c r="Z62" t="str">
        <f t="shared" si="4"/>
        <v>4</v>
      </c>
      <c r="AB62" t="str">
        <f t="shared" si="5"/>
        <v/>
      </c>
    </row>
    <row r="63" ht="15.75" customHeight="1">
      <c r="A63" t="s">
        <v>154</v>
      </c>
      <c r="B63">
        <v>1.3317563E7</v>
      </c>
      <c r="C63" t="s">
        <v>20</v>
      </c>
      <c r="D63" t="s">
        <v>21</v>
      </c>
      <c r="E63" t="s">
        <v>22</v>
      </c>
      <c r="G63" t="s">
        <v>23</v>
      </c>
      <c r="H63" t="s">
        <v>23</v>
      </c>
      <c r="I63" t="s">
        <v>155</v>
      </c>
      <c r="J63">
        <v>4.0</v>
      </c>
      <c r="K63">
        <v>2.0</v>
      </c>
      <c r="L63">
        <v>4.0</v>
      </c>
      <c r="M63">
        <v>4.0</v>
      </c>
      <c r="N63">
        <v>4.0</v>
      </c>
      <c r="O63">
        <v>4.0</v>
      </c>
      <c r="P63">
        <v>3.0</v>
      </c>
      <c r="Q63">
        <v>1.0</v>
      </c>
      <c r="R63" t="str">
        <f t="shared" si="1"/>
        <v>3.571428571</v>
      </c>
      <c r="T63" t="str">
        <f t="shared" si="2"/>
        <v/>
      </c>
      <c r="U63" t="s">
        <v>23</v>
      </c>
      <c r="V63" t="str">
        <f t="shared" si="3"/>
        <v>3.571428571</v>
      </c>
      <c r="W63" t="str">
        <f t="shared" si="6"/>
        <v>Defect</v>
      </c>
      <c r="Z63" t="str">
        <f t="shared" si="4"/>
        <v/>
      </c>
      <c r="AA63" t="s">
        <v>25</v>
      </c>
      <c r="AB63" t="str">
        <f t="shared" si="5"/>
        <v>3.571428571</v>
      </c>
    </row>
    <row r="64" ht="15.75" customHeight="1">
      <c r="A64" t="s">
        <v>156</v>
      </c>
      <c r="B64">
        <v>1.2607029E7</v>
      </c>
      <c r="C64" t="s">
        <v>20</v>
      </c>
      <c r="D64" t="s">
        <v>21</v>
      </c>
      <c r="E64" t="s">
        <v>47</v>
      </c>
      <c r="F64" t="s">
        <v>23</v>
      </c>
      <c r="H64" t="s">
        <v>23</v>
      </c>
      <c r="I64" t="s">
        <v>157</v>
      </c>
      <c r="J64">
        <v>3.0</v>
      </c>
      <c r="K64">
        <v>3.0</v>
      </c>
      <c r="L64">
        <v>4.0</v>
      </c>
      <c r="M64">
        <v>4.0</v>
      </c>
      <c r="N64">
        <v>3.0</v>
      </c>
      <c r="O64">
        <v>3.0</v>
      </c>
      <c r="P64">
        <v>4.0</v>
      </c>
      <c r="Q64">
        <v>1.0</v>
      </c>
      <c r="R64" t="str">
        <f t="shared" si="1"/>
        <v>3.428571429</v>
      </c>
      <c r="S64" t="s">
        <v>23</v>
      </c>
      <c r="T64" t="str">
        <f t="shared" si="2"/>
        <v>3.428571429</v>
      </c>
      <c r="V64" t="str">
        <f t="shared" si="3"/>
        <v/>
      </c>
      <c r="W64" t="str">
        <f t="shared" si="6"/>
        <v>Defect</v>
      </c>
      <c r="Z64" t="str">
        <f t="shared" si="4"/>
        <v/>
      </c>
      <c r="AA64" t="s">
        <v>25</v>
      </c>
      <c r="AB64" t="str">
        <f t="shared" si="5"/>
        <v>3.428571429</v>
      </c>
    </row>
    <row r="65" ht="15.75" customHeight="1">
      <c r="A65" t="s">
        <v>158</v>
      </c>
      <c r="B65">
        <v>1.2204064E7</v>
      </c>
      <c r="C65" t="s">
        <v>20</v>
      </c>
      <c r="D65" t="s">
        <v>60</v>
      </c>
      <c r="E65" t="s">
        <v>22</v>
      </c>
      <c r="F65" t="s">
        <v>36</v>
      </c>
      <c r="H65" t="s">
        <v>36</v>
      </c>
      <c r="I65" t="s">
        <v>159</v>
      </c>
      <c r="J65">
        <v>5.0</v>
      </c>
      <c r="K65">
        <v>3.0</v>
      </c>
      <c r="L65">
        <v>3.0</v>
      </c>
      <c r="M65">
        <v>4.0</v>
      </c>
      <c r="N65">
        <v>4.0</v>
      </c>
      <c r="O65">
        <v>4.0</v>
      </c>
      <c r="P65">
        <v>5.0</v>
      </c>
      <c r="Q65">
        <v>1.0</v>
      </c>
      <c r="R65" t="str">
        <f t="shared" si="1"/>
        <v>4</v>
      </c>
      <c r="S65" t="s">
        <v>36</v>
      </c>
      <c r="T65" t="str">
        <f t="shared" si="2"/>
        <v>4</v>
      </c>
      <c r="V65" t="str">
        <f t="shared" si="3"/>
        <v/>
      </c>
      <c r="W65" t="str">
        <f t="shared" si="6"/>
        <v>Cooperate</v>
      </c>
      <c r="Y65" t="s">
        <v>38</v>
      </c>
      <c r="Z65" t="str">
        <f t="shared" si="4"/>
        <v>4</v>
      </c>
      <c r="AB65" t="str">
        <f t="shared" si="5"/>
        <v/>
      </c>
    </row>
    <row r="66" ht="15.75" customHeight="1">
      <c r="A66" t="s">
        <v>160</v>
      </c>
      <c r="B66">
        <v>1.3188968E7</v>
      </c>
      <c r="C66" t="s">
        <v>30</v>
      </c>
      <c r="D66" t="s">
        <v>60</v>
      </c>
      <c r="E66" t="s">
        <v>44</v>
      </c>
      <c r="F66" t="s">
        <v>23</v>
      </c>
      <c r="H66" t="s">
        <v>23</v>
      </c>
      <c r="I66" t="s">
        <v>161</v>
      </c>
      <c r="J66">
        <v>5.0</v>
      </c>
      <c r="K66">
        <v>4.0</v>
      </c>
      <c r="L66">
        <v>4.0</v>
      </c>
      <c r="M66">
        <v>4.0</v>
      </c>
      <c r="N66">
        <v>3.0</v>
      </c>
      <c r="O66">
        <v>2.0</v>
      </c>
      <c r="P66">
        <v>2.0</v>
      </c>
      <c r="Q66">
        <v>1.0</v>
      </c>
      <c r="R66" t="str">
        <f t="shared" si="1"/>
        <v>3.428571429</v>
      </c>
      <c r="S66" t="s">
        <v>23</v>
      </c>
      <c r="T66" t="str">
        <f t="shared" si="2"/>
        <v>3.428571429</v>
      </c>
      <c r="V66" t="str">
        <f t="shared" si="3"/>
        <v/>
      </c>
      <c r="W66" t="str">
        <f t="shared" si="6"/>
        <v>Defect</v>
      </c>
      <c r="Z66" t="str">
        <f t="shared" si="4"/>
        <v/>
      </c>
      <c r="AA66" t="s">
        <v>25</v>
      </c>
      <c r="AB66" t="str">
        <f t="shared" si="5"/>
        <v>3.428571429</v>
      </c>
    </row>
    <row r="67" ht="15.75" customHeight="1">
      <c r="A67" t="s">
        <v>162</v>
      </c>
      <c r="B67">
        <v>1.3202758E7</v>
      </c>
      <c r="C67" t="s">
        <v>30</v>
      </c>
      <c r="D67" t="s">
        <v>27</v>
      </c>
      <c r="E67" t="s">
        <v>22</v>
      </c>
      <c r="F67" t="s">
        <v>23</v>
      </c>
      <c r="H67" t="s">
        <v>36</v>
      </c>
      <c r="I67" t="s">
        <v>163</v>
      </c>
      <c r="J67">
        <v>4.0</v>
      </c>
      <c r="K67">
        <v>3.0</v>
      </c>
      <c r="L67">
        <v>4.0</v>
      </c>
      <c r="M67">
        <v>4.0</v>
      </c>
      <c r="N67">
        <v>5.0</v>
      </c>
      <c r="O67">
        <v>3.0</v>
      </c>
      <c r="P67">
        <v>4.0</v>
      </c>
      <c r="Q67">
        <v>1.0</v>
      </c>
      <c r="R67" t="str">
        <f t="shared" si="1"/>
        <v>3.857142857</v>
      </c>
      <c r="S67" t="s">
        <v>23</v>
      </c>
      <c r="T67" t="str">
        <f t="shared" si="2"/>
        <v>3.857142857</v>
      </c>
      <c r="V67" t="str">
        <f t="shared" si="3"/>
        <v/>
      </c>
      <c r="W67" t="str">
        <f t="shared" si="6"/>
        <v>Defect</v>
      </c>
      <c r="Z67" t="str">
        <f t="shared" si="4"/>
        <v/>
      </c>
      <c r="AA67" t="s">
        <v>25</v>
      </c>
      <c r="AB67" t="str">
        <f t="shared" si="5"/>
        <v>3.857142857</v>
      </c>
    </row>
    <row r="68" ht="15.75" customHeight="1">
      <c r="A68" t="s">
        <v>164</v>
      </c>
      <c r="B68">
        <v>1.3345877E7</v>
      </c>
      <c r="C68" t="s">
        <v>30</v>
      </c>
      <c r="D68" t="s">
        <v>21</v>
      </c>
      <c r="E68" t="s">
        <v>44</v>
      </c>
      <c r="G68" t="s">
        <v>23</v>
      </c>
      <c r="H68" t="s">
        <v>23</v>
      </c>
      <c r="I68" t="s">
        <v>165</v>
      </c>
      <c r="J68">
        <v>3.0</v>
      </c>
      <c r="K68">
        <v>2.0</v>
      </c>
      <c r="L68">
        <v>2.0</v>
      </c>
      <c r="M68">
        <v>2.0</v>
      </c>
      <c r="N68">
        <v>3.0</v>
      </c>
      <c r="O68">
        <v>3.0</v>
      </c>
      <c r="P68">
        <v>4.0</v>
      </c>
      <c r="Q68">
        <v>1.0</v>
      </c>
      <c r="R68" t="str">
        <f t="shared" si="1"/>
        <v>2.714285714</v>
      </c>
      <c r="T68" t="str">
        <f t="shared" si="2"/>
        <v/>
      </c>
      <c r="U68" t="s">
        <v>23</v>
      </c>
      <c r="V68" t="str">
        <f t="shared" si="3"/>
        <v>2.714285714</v>
      </c>
      <c r="W68" t="str">
        <f t="shared" si="6"/>
        <v>Defect</v>
      </c>
      <c r="Z68" t="str">
        <f t="shared" si="4"/>
        <v/>
      </c>
      <c r="AA68" t="s">
        <v>25</v>
      </c>
      <c r="AB68" t="str">
        <f t="shared" si="5"/>
        <v>2.714285714</v>
      </c>
    </row>
    <row r="69" ht="15.75" customHeight="1">
      <c r="A69" t="s">
        <v>166</v>
      </c>
      <c r="B69">
        <v>1.3389521E7</v>
      </c>
      <c r="C69" t="s">
        <v>30</v>
      </c>
      <c r="D69" t="s">
        <v>21</v>
      </c>
      <c r="E69" t="s">
        <v>22</v>
      </c>
      <c r="G69" t="s">
        <v>36</v>
      </c>
      <c r="H69" t="s">
        <v>36</v>
      </c>
      <c r="I69" t="s">
        <v>167</v>
      </c>
      <c r="J69">
        <v>3.0</v>
      </c>
      <c r="K69">
        <v>3.0</v>
      </c>
      <c r="L69">
        <v>2.0</v>
      </c>
      <c r="M69">
        <v>3.0</v>
      </c>
      <c r="N69">
        <v>5.0</v>
      </c>
      <c r="O69">
        <v>5.0</v>
      </c>
      <c r="P69">
        <v>4.0</v>
      </c>
      <c r="Q69">
        <v>1.0</v>
      </c>
      <c r="R69" t="str">
        <f t="shared" si="1"/>
        <v>3.571428571</v>
      </c>
      <c r="T69" t="str">
        <f t="shared" si="2"/>
        <v/>
      </c>
      <c r="U69" t="s">
        <v>36</v>
      </c>
      <c r="V69" t="str">
        <f t="shared" si="3"/>
        <v>3.571428571</v>
      </c>
      <c r="W69" t="str">
        <f t="shared" si="6"/>
        <v>Cooperate</v>
      </c>
      <c r="Y69" t="s">
        <v>38</v>
      </c>
      <c r="Z69" t="str">
        <f t="shared" si="4"/>
        <v>3.571428571</v>
      </c>
      <c r="AB69" t="str">
        <f t="shared" si="5"/>
        <v/>
      </c>
    </row>
    <row r="70" ht="15.75" customHeight="1">
      <c r="A70" t="s">
        <v>168</v>
      </c>
      <c r="B70">
        <v>1.3162012E7</v>
      </c>
      <c r="C70" t="s">
        <v>30</v>
      </c>
      <c r="D70" t="s">
        <v>21</v>
      </c>
      <c r="E70" t="s">
        <v>44</v>
      </c>
      <c r="F70" t="s">
        <v>36</v>
      </c>
      <c r="H70" t="s">
        <v>36</v>
      </c>
      <c r="I70" t="s">
        <v>169</v>
      </c>
      <c r="J70">
        <v>4.0</v>
      </c>
      <c r="K70">
        <v>3.0</v>
      </c>
      <c r="L70">
        <v>2.0</v>
      </c>
      <c r="M70">
        <v>2.0</v>
      </c>
      <c r="N70">
        <v>3.0</v>
      </c>
      <c r="O70">
        <v>2.0</v>
      </c>
      <c r="P70">
        <v>2.0</v>
      </c>
      <c r="Q70">
        <v>1.0</v>
      </c>
      <c r="R70" t="str">
        <f t="shared" si="1"/>
        <v>2.571428571</v>
      </c>
      <c r="S70" t="s">
        <v>36</v>
      </c>
      <c r="T70" t="str">
        <f t="shared" si="2"/>
        <v>2.571428571</v>
      </c>
      <c r="V70" t="str">
        <f t="shared" si="3"/>
        <v/>
      </c>
      <c r="W70" t="str">
        <f t="shared" si="6"/>
        <v>Cooperate</v>
      </c>
      <c r="Y70" t="s">
        <v>38</v>
      </c>
      <c r="Z70" t="str">
        <f t="shared" si="4"/>
        <v>2.571428571</v>
      </c>
      <c r="AB70" t="str">
        <f t="shared" si="5"/>
        <v/>
      </c>
    </row>
    <row r="71" ht="15.75" customHeight="1">
      <c r="A71" t="s">
        <v>170</v>
      </c>
      <c r="B71">
        <v>1.2994561E7</v>
      </c>
      <c r="C71" t="s">
        <v>20</v>
      </c>
      <c r="D71" t="s">
        <v>60</v>
      </c>
      <c r="E71" t="s">
        <v>22</v>
      </c>
      <c r="F71" t="s">
        <v>23</v>
      </c>
      <c r="H71" t="s">
        <v>23</v>
      </c>
      <c r="I71" t="s">
        <v>171</v>
      </c>
      <c r="J71">
        <v>2.0</v>
      </c>
      <c r="K71">
        <v>2.0</v>
      </c>
      <c r="L71">
        <v>2.0</v>
      </c>
      <c r="M71">
        <v>2.0</v>
      </c>
      <c r="N71">
        <v>1.0</v>
      </c>
      <c r="O71">
        <v>2.0</v>
      </c>
      <c r="P71">
        <v>4.0</v>
      </c>
      <c r="Q71">
        <v>1.0</v>
      </c>
      <c r="R71" t="str">
        <f t="shared" si="1"/>
        <v>2.142857143</v>
      </c>
      <c r="S71" t="s">
        <v>23</v>
      </c>
      <c r="T71" t="str">
        <f t="shared" si="2"/>
        <v>2.142857143</v>
      </c>
      <c r="V71" t="str">
        <f t="shared" si="3"/>
        <v/>
      </c>
      <c r="W71" t="str">
        <f t="shared" si="6"/>
        <v>Defect</v>
      </c>
      <c r="Z71" t="str">
        <f t="shared" si="4"/>
        <v/>
      </c>
      <c r="AA71" t="s">
        <v>25</v>
      </c>
      <c r="AB71" t="str">
        <f t="shared" si="5"/>
        <v>2.142857143</v>
      </c>
    </row>
    <row r="72" ht="15.75" customHeight="1">
      <c r="A72" t="s">
        <v>172</v>
      </c>
      <c r="B72">
        <v>1.302283E7</v>
      </c>
      <c r="C72" t="s">
        <v>20</v>
      </c>
      <c r="D72" t="s">
        <v>27</v>
      </c>
      <c r="E72" t="s">
        <v>47</v>
      </c>
      <c r="F72" t="s">
        <v>36</v>
      </c>
      <c r="H72" t="s">
        <v>23</v>
      </c>
      <c r="I72" t="s">
        <v>173</v>
      </c>
      <c r="J72">
        <v>4.0</v>
      </c>
      <c r="K72">
        <v>4.0</v>
      </c>
      <c r="L72">
        <v>5.0</v>
      </c>
      <c r="M72">
        <v>4.0</v>
      </c>
      <c r="N72">
        <v>4.0</v>
      </c>
      <c r="O72">
        <v>3.0</v>
      </c>
      <c r="P72">
        <v>5.0</v>
      </c>
      <c r="Q72">
        <v>1.0</v>
      </c>
      <c r="R72" t="str">
        <f t="shared" si="1"/>
        <v>4.142857143</v>
      </c>
      <c r="S72" t="s">
        <v>36</v>
      </c>
      <c r="T72" t="str">
        <f t="shared" si="2"/>
        <v>4.142857143</v>
      </c>
      <c r="V72" t="str">
        <f t="shared" si="3"/>
        <v/>
      </c>
      <c r="W72" t="str">
        <f t="shared" si="6"/>
        <v>Cooperate</v>
      </c>
      <c r="Y72" t="s">
        <v>38</v>
      </c>
      <c r="Z72" t="str">
        <f t="shared" si="4"/>
        <v>4.142857143</v>
      </c>
      <c r="AB72" t="str">
        <f t="shared" si="5"/>
        <v/>
      </c>
    </row>
    <row r="73" ht="15.75" customHeight="1">
      <c r="A73" t="s">
        <v>174</v>
      </c>
      <c r="B73">
        <v>1.3341014E7</v>
      </c>
      <c r="C73" t="s">
        <v>30</v>
      </c>
      <c r="D73" t="s">
        <v>21</v>
      </c>
      <c r="E73" t="s">
        <v>44</v>
      </c>
      <c r="G73" t="s">
        <v>23</v>
      </c>
      <c r="H73" t="s">
        <v>36</v>
      </c>
      <c r="I73" t="s">
        <v>175</v>
      </c>
      <c r="J73">
        <v>4.0</v>
      </c>
      <c r="K73">
        <v>5.0</v>
      </c>
      <c r="L73">
        <v>3.0</v>
      </c>
      <c r="M73">
        <v>4.0</v>
      </c>
      <c r="N73">
        <v>5.0</v>
      </c>
      <c r="O73">
        <v>4.0</v>
      </c>
      <c r="P73">
        <v>4.0</v>
      </c>
      <c r="Q73">
        <v>1.0</v>
      </c>
      <c r="R73" t="str">
        <f t="shared" si="1"/>
        <v>4.142857143</v>
      </c>
      <c r="T73" t="str">
        <f t="shared" si="2"/>
        <v/>
      </c>
      <c r="U73" t="s">
        <v>23</v>
      </c>
      <c r="V73" t="str">
        <f t="shared" si="3"/>
        <v>4.142857143</v>
      </c>
      <c r="W73" t="str">
        <f t="shared" si="6"/>
        <v>Defect</v>
      </c>
      <c r="Z73" t="str">
        <f t="shared" si="4"/>
        <v/>
      </c>
      <c r="AA73" t="s">
        <v>25</v>
      </c>
      <c r="AB73" t="str">
        <f t="shared" si="5"/>
        <v>4.142857143</v>
      </c>
    </row>
    <row r="74" ht="15.75" customHeight="1">
      <c r="A74" t="s">
        <v>176</v>
      </c>
      <c r="B74">
        <v>1.247544E7</v>
      </c>
      <c r="C74" t="s">
        <v>30</v>
      </c>
      <c r="D74" t="s">
        <v>60</v>
      </c>
      <c r="E74" t="s">
        <v>44</v>
      </c>
      <c r="G74" t="s">
        <v>36</v>
      </c>
      <c r="H74" t="s">
        <v>36</v>
      </c>
      <c r="I74" t="s">
        <v>177</v>
      </c>
      <c r="J74">
        <v>4.0</v>
      </c>
      <c r="K74">
        <v>3.0</v>
      </c>
      <c r="L74">
        <v>4.0</v>
      </c>
      <c r="M74">
        <v>4.0</v>
      </c>
      <c r="N74">
        <v>5.0</v>
      </c>
      <c r="O74">
        <v>3.0</v>
      </c>
      <c r="P74">
        <v>2.0</v>
      </c>
      <c r="Q74">
        <v>1.0</v>
      </c>
      <c r="R74" t="str">
        <f t="shared" si="1"/>
        <v>3.571428571</v>
      </c>
      <c r="T74" t="str">
        <f t="shared" si="2"/>
        <v/>
      </c>
      <c r="U74" t="s">
        <v>36</v>
      </c>
      <c r="V74" t="str">
        <f t="shared" si="3"/>
        <v>3.571428571</v>
      </c>
      <c r="W74" t="str">
        <f t="shared" si="6"/>
        <v>Cooperate</v>
      </c>
      <c r="Y74" t="s">
        <v>38</v>
      </c>
      <c r="Z74" t="str">
        <f t="shared" si="4"/>
        <v>3.571428571</v>
      </c>
      <c r="AB74" t="str">
        <f t="shared" si="5"/>
        <v/>
      </c>
    </row>
    <row r="75" ht="15.75" customHeight="1">
      <c r="A75" t="s">
        <v>178</v>
      </c>
      <c r="B75">
        <v>1.310917E7</v>
      </c>
      <c r="C75" t="s">
        <v>30</v>
      </c>
      <c r="D75" t="s">
        <v>27</v>
      </c>
      <c r="E75" t="s">
        <v>22</v>
      </c>
      <c r="G75" t="s">
        <v>23</v>
      </c>
      <c r="H75" t="s">
        <v>36</v>
      </c>
      <c r="I75" t="s">
        <v>179</v>
      </c>
      <c r="J75">
        <v>4.0</v>
      </c>
      <c r="K75">
        <v>3.0</v>
      </c>
      <c r="L75">
        <v>4.0</v>
      </c>
      <c r="M75">
        <v>4.0</v>
      </c>
      <c r="N75">
        <v>4.0</v>
      </c>
      <c r="O75">
        <v>3.0</v>
      </c>
      <c r="P75">
        <v>4.0</v>
      </c>
      <c r="Q75">
        <v>1.0</v>
      </c>
      <c r="R75" t="str">
        <f t="shared" si="1"/>
        <v>3.714285714</v>
      </c>
      <c r="T75" t="str">
        <f t="shared" si="2"/>
        <v/>
      </c>
      <c r="U75" t="s">
        <v>23</v>
      </c>
      <c r="V75" t="str">
        <f t="shared" si="3"/>
        <v>3.714285714</v>
      </c>
      <c r="W75" t="str">
        <f t="shared" si="6"/>
        <v>Defect</v>
      </c>
      <c r="Z75" t="str">
        <f t="shared" si="4"/>
        <v/>
      </c>
      <c r="AA75" t="s">
        <v>25</v>
      </c>
      <c r="AB75" t="str">
        <f t="shared" si="5"/>
        <v>3.714285714</v>
      </c>
    </row>
    <row r="76" ht="15.75" customHeight="1">
      <c r="A76" t="s">
        <v>180</v>
      </c>
      <c r="B76">
        <v>1.2924156E7</v>
      </c>
      <c r="C76" t="s">
        <v>30</v>
      </c>
      <c r="D76" t="s">
        <v>21</v>
      </c>
      <c r="E76" t="s">
        <v>44</v>
      </c>
      <c r="G76" t="s">
        <v>23</v>
      </c>
      <c r="H76" t="s">
        <v>23</v>
      </c>
      <c r="I76" t="s">
        <v>181</v>
      </c>
      <c r="J76">
        <v>4.0</v>
      </c>
      <c r="K76">
        <v>3.0</v>
      </c>
      <c r="L76">
        <v>3.0</v>
      </c>
      <c r="M76">
        <v>2.0</v>
      </c>
      <c r="N76">
        <v>3.0</v>
      </c>
      <c r="O76">
        <v>2.0</v>
      </c>
      <c r="P76">
        <v>3.0</v>
      </c>
      <c r="Q76">
        <v>1.0</v>
      </c>
      <c r="R76" t="str">
        <f t="shared" si="1"/>
        <v>2.857142857</v>
      </c>
      <c r="T76" t="str">
        <f t="shared" si="2"/>
        <v/>
      </c>
      <c r="U76" t="s">
        <v>23</v>
      </c>
      <c r="V76" t="str">
        <f t="shared" si="3"/>
        <v>2.857142857</v>
      </c>
      <c r="W76" t="str">
        <f t="shared" si="6"/>
        <v>Defect</v>
      </c>
      <c r="Z76" t="str">
        <f t="shared" si="4"/>
        <v/>
      </c>
      <c r="AA76" t="s">
        <v>25</v>
      </c>
      <c r="AB76" t="str">
        <f t="shared" si="5"/>
        <v>2.857142857</v>
      </c>
    </row>
    <row r="77" ht="15.75" customHeight="1">
      <c r="A77" t="s">
        <v>182</v>
      </c>
      <c r="B77">
        <v>1.3156462E7</v>
      </c>
      <c r="C77" t="s">
        <v>30</v>
      </c>
      <c r="D77" t="s">
        <v>27</v>
      </c>
      <c r="E77" t="s">
        <v>22</v>
      </c>
      <c r="F77" t="s">
        <v>23</v>
      </c>
      <c r="H77" t="s">
        <v>36</v>
      </c>
      <c r="I77" t="s">
        <v>183</v>
      </c>
      <c r="J77">
        <v>3.0</v>
      </c>
      <c r="K77">
        <v>2.0</v>
      </c>
      <c r="L77">
        <v>4.0</v>
      </c>
      <c r="M77">
        <v>4.0</v>
      </c>
      <c r="N77">
        <v>3.0</v>
      </c>
      <c r="O77">
        <v>3.0</v>
      </c>
      <c r="P77">
        <v>4.0</v>
      </c>
      <c r="Q77">
        <v>1.0</v>
      </c>
      <c r="R77" t="str">
        <f t="shared" si="1"/>
        <v>3.285714286</v>
      </c>
      <c r="S77" t="s">
        <v>23</v>
      </c>
      <c r="T77" t="str">
        <f t="shared" si="2"/>
        <v>3.285714286</v>
      </c>
      <c r="V77" t="str">
        <f t="shared" si="3"/>
        <v/>
      </c>
      <c r="W77" t="str">
        <f t="shared" si="6"/>
        <v>Defect</v>
      </c>
      <c r="Z77" t="str">
        <f t="shared" si="4"/>
        <v/>
      </c>
      <c r="AA77" t="s">
        <v>25</v>
      </c>
      <c r="AB77" t="str">
        <f t="shared" si="5"/>
        <v>3.285714286</v>
      </c>
    </row>
    <row r="78" ht="15.75" customHeight="1">
      <c r="A78" t="s">
        <v>184</v>
      </c>
      <c r="B78">
        <v>1.3095145E7</v>
      </c>
      <c r="C78" t="s">
        <v>30</v>
      </c>
      <c r="D78" t="s">
        <v>21</v>
      </c>
      <c r="E78" t="s">
        <v>44</v>
      </c>
      <c r="F78" t="s">
        <v>23</v>
      </c>
      <c r="H78" t="s">
        <v>23</v>
      </c>
      <c r="I78" t="s">
        <v>185</v>
      </c>
      <c r="J78">
        <v>4.0</v>
      </c>
      <c r="K78">
        <v>4.0</v>
      </c>
      <c r="L78">
        <v>4.0</v>
      </c>
      <c r="M78">
        <v>4.0</v>
      </c>
      <c r="N78">
        <v>4.0</v>
      </c>
      <c r="O78">
        <v>3.0</v>
      </c>
      <c r="P78">
        <v>4.0</v>
      </c>
      <c r="Q78">
        <v>1.0</v>
      </c>
      <c r="R78" t="str">
        <f t="shared" si="1"/>
        <v>3.857142857</v>
      </c>
      <c r="S78" t="s">
        <v>23</v>
      </c>
      <c r="T78" t="str">
        <f t="shared" si="2"/>
        <v>3.857142857</v>
      </c>
      <c r="V78" t="str">
        <f t="shared" si="3"/>
        <v/>
      </c>
      <c r="W78" t="str">
        <f t="shared" si="6"/>
        <v>Defect</v>
      </c>
      <c r="Z78" t="str">
        <f t="shared" si="4"/>
        <v/>
      </c>
      <c r="AA78" t="s">
        <v>25</v>
      </c>
      <c r="AB78" t="str">
        <f t="shared" si="5"/>
        <v>3.857142857</v>
      </c>
    </row>
    <row r="79" ht="15.75" customHeight="1">
      <c r="A79" t="s">
        <v>186</v>
      </c>
      <c r="B79">
        <v>1.196885E7</v>
      </c>
      <c r="C79" t="s">
        <v>20</v>
      </c>
      <c r="D79" t="s">
        <v>21</v>
      </c>
      <c r="E79" t="s">
        <v>44</v>
      </c>
      <c r="G79" t="s">
        <v>23</v>
      </c>
      <c r="H79" t="s">
        <v>23</v>
      </c>
      <c r="I79" t="s">
        <v>187</v>
      </c>
      <c r="J79">
        <v>4.0</v>
      </c>
      <c r="K79">
        <v>5.0</v>
      </c>
      <c r="L79">
        <v>4.0</v>
      </c>
      <c r="M79">
        <v>4.0</v>
      </c>
      <c r="N79">
        <v>4.0</v>
      </c>
      <c r="O79">
        <v>4.0</v>
      </c>
      <c r="P79">
        <v>4.0</v>
      </c>
      <c r="Q79">
        <v>1.0</v>
      </c>
      <c r="R79" t="str">
        <f t="shared" si="1"/>
        <v>4.142857143</v>
      </c>
      <c r="T79" t="str">
        <f t="shared" si="2"/>
        <v/>
      </c>
      <c r="U79" t="s">
        <v>23</v>
      </c>
      <c r="V79" t="str">
        <f t="shared" si="3"/>
        <v>4.142857143</v>
      </c>
      <c r="W79" t="str">
        <f t="shared" si="6"/>
        <v>Defect</v>
      </c>
      <c r="Z79" t="str">
        <f t="shared" si="4"/>
        <v/>
      </c>
      <c r="AA79" t="s">
        <v>25</v>
      </c>
      <c r="AB79" t="str">
        <f t="shared" si="5"/>
        <v>4.142857143</v>
      </c>
    </row>
    <row r="80" ht="15.75" customHeight="1">
      <c r="A80" s="1"/>
      <c r="B80" s="1"/>
      <c r="C80" s="1"/>
      <c r="D80" s="1"/>
      <c r="E80" s="1"/>
      <c r="F80" s="1"/>
      <c r="G80" s="1"/>
      <c r="H80" s="1"/>
      <c r="I80" s="1"/>
      <c r="J80" s="1"/>
      <c r="K80" s="1"/>
      <c r="L80" s="1"/>
      <c r="M80" s="1"/>
      <c r="N80" s="1"/>
      <c r="O80" s="1"/>
      <c r="P80" s="1"/>
      <c r="Q80" s="1"/>
      <c r="R80" s="2" t="s">
        <v>188</v>
      </c>
      <c r="T80" s="2" t="s">
        <v>189</v>
      </c>
      <c r="V80" s="2" t="s">
        <v>190</v>
      </c>
      <c r="Z80" s="2" t="s">
        <v>191</v>
      </c>
      <c r="AB80" s="2" t="s">
        <v>192</v>
      </c>
    </row>
    <row r="81" ht="15.75" customHeight="1">
      <c r="A81" s="3"/>
      <c r="R81" s="2" t="str">
        <f>AVERAGE(R3:R79)</f>
        <v>3.480519481</v>
      </c>
      <c r="T81" s="2" t="str">
        <f>AVERAGE(T3:T79)</f>
        <v>3.441964286</v>
      </c>
      <c r="V81" s="2" t="str">
        <f>AVERAGE(V3:V79)</f>
        <v>3.507936508</v>
      </c>
      <c r="Z81" s="2" t="str">
        <f>AVERAGE(Z3:Z79)</f>
        <v>3.44047619</v>
      </c>
      <c r="AB81" s="2" t="str">
        <f>AVERAGE(AB3:AB79)</f>
        <v>3.498652291</v>
      </c>
    </row>
    <row r="82" ht="15.75" customHeight="1">
      <c r="A82" s="3"/>
    </row>
    <row r="83" ht="15.75" customHeight="1">
      <c r="A83" s="3"/>
    </row>
    <row r="84" ht="15.75" customHeight="1">
      <c r="A84" s="3"/>
    </row>
    <row r="85" ht="15.75" customHeight="1">
      <c r="A85" s="3"/>
    </row>
    <row r="86" ht="15.75" customHeight="1">
      <c r="A86" s="4"/>
    </row>
    <row r="87" ht="15.75" customHeight="1">
      <c r="A87" s="4"/>
    </row>
    <row r="88" ht="15.75" customHeight="1">
      <c r="A88" s="4"/>
    </row>
    <row r="89" ht="15.75" customHeight="1">
      <c r="A89" s="3"/>
    </row>
    <row r="90" ht="15.75" customHeight="1">
      <c r="A90" s="3"/>
    </row>
    <row r="91" ht="15.75" customHeight="1">
      <c r="A91" s="3"/>
    </row>
    <row r="92" ht="15.75" customHeight="1">
      <c r="A92" s="3"/>
    </row>
    <row r="93" ht="15.75" customHeight="1">
      <c r="A93" s="3"/>
    </row>
    <row r="94" ht="15.75" customHeight="1">
      <c r="A94" s="4"/>
    </row>
    <row r="95" ht="15.75" customHeight="1">
      <c r="A95" s="3"/>
    </row>
    <row r="96" ht="15.75" customHeight="1">
      <c r="A96" s="3"/>
    </row>
    <row r="97" ht="15.75" customHeight="1">
      <c r="A97" s="3"/>
    </row>
    <row r="98" ht="15.75" customHeight="1">
      <c r="A98" s="3"/>
    </row>
    <row r="99" ht="15.75" customHeight="1">
      <c r="A99" s="3"/>
    </row>
    <row r="100" ht="15.75" customHeight="1">
      <c r="A100" s="4"/>
    </row>
    <row r="101" ht="15.75" customHeight="1">
      <c r="A101" s="4"/>
    </row>
    <row r="102" ht="15.75" customHeight="1">
      <c r="A102" s="4"/>
    </row>
    <row r="103" ht="15.75" customHeight="1">
      <c r="A103" s="3"/>
    </row>
    <row r="104" ht="15.75" customHeight="1">
      <c r="A104" s="3"/>
    </row>
    <row r="105" ht="15.75" customHeight="1">
      <c r="A105" s="3"/>
    </row>
    <row r="106" ht="15.75" customHeight="1">
      <c r="A106" s="3"/>
    </row>
    <row r="107" ht="15.75" customHeight="1">
      <c r="A107" s="3"/>
    </row>
    <row r="108" ht="15.75" customHeight="1">
      <c r="A108" s="4"/>
    </row>
    <row r="109" ht="15.75" customHeight="1">
      <c r="A109" s="3"/>
    </row>
    <row r="110" ht="15.75" customHeight="1">
      <c r="A110" s="3"/>
    </row>
    <row r="111" ht="15.75" customHeight="1">
      <c r="A111" s="3"/>
    </row>
    <row r="112" ht="15.75" customHeight="1">
      <c r="A112" s="3"/>
    </row>
    <row r="113" ht="15.75" customHeight="1">
      <c r="A113" s="3"/>
    </row>
    <row r="114" ht="15.75" customHeight="1">
      <c r="A114" s="4"/>
    </row>
    <row r="115" ht="15.75" customHeight="1">
      <c r="A115" s="4"/>
    </row>
    <row r="116" ht="15.75" customHeight="1">
      <c r="A116" s="4"/>
    </row>
    <row r="117" ht="15.75" customHeight="1">
      <c r="A117" s="3"/>
    </row>
    <row r="118" ht="15.75" customHeight="1">
      <c r="A118" s="3"/>
    </row>
    <row r="119" ht="15.75" customHeight="1">
      <c r="A119" s="3"/>
    </row>
    <row r="120" ht="15.75" customHeight="1">
      <c r="A120" s="3"/>
    </row>
    <row r="121" ht="15.75" customHeight="1">
      <c r="A121" s="3"/>
    </row>
    <row r="122" ht="15.75" customHeight="1">
      <c r="A122" s="4"/>
    </row>
    <row r="123" ht="15.75" customHeight="1">
      <c r="A123" s="3"/>
    </row>
    <row r="124" ht="15.75" customHeight="1">
      <c r="A124" s="3"/>
    </row>
    <row r="125" ht="15.75" customHeight="1">
      <c r="A125" s="3"/>
    </row>
    <row r="126" ht="15.75" customHeight="1">
      <c r="A126" s="3"/>
    </row>
    <row r="127" ht="15.75" customHeight="1">
      <c r="A127" s="3"/>
    </row>
    <row r="128" ht="15.75" customHeight="1">
      <c r="A128" s="4"/>
    </row>
    <row r="129" ht="15.75" customHeight="1">
      <c r="A129" s="4"/>
    </row>
    <row r="130" ht="15.75" customHeight="1">
      <c r="A130" s="4"/>
    </row>
    <row r="131" ht="15.75" customHeight="1">
      <c r="A131" s="3"/>
    </row>
    <row r="132" ht="15.75" customHeight="1">
      <c r="A132" s="3"/>
    </row>
    <row r="133" ht="15.75" customHeight="1">
      <c r="A133" s="3"/>
    </row>
    <row r="134" ht="15.75" customHeight="1">
      <c r="A134" s="3"/>
    </row>
    <row r="135" ht="15.75" customHeight="1">
      <c r="A135" s="3"/>
    </row>
    <row r="136" ht="15.75" customHeight="1">
      <c r="A136" s="4"/>
    </row>
    <row r="137" ht="15.75" customHeight="1">
      <c r="A137" s="3"/>
    </row>
    <row r="138" ht="15.75" customHeight="1">
      <c r="A138" s="3"/>
    </row>
    <row r="139" ht="15.75" customHeight="1">
      <c r="A139" s="3"/>
    </row>
    <row r="140" ht="15.75" customHeight="1">
      <c r="A140" s="3"/>
    </row>
    <row r="141" ht="15.75" customHeight="1">
      <c r="A141" s="3"/>
    </row>
    <row r="142" ht="15.75" customHeight="1">
      <c r="A142" s="4"/>
    </row>
    <row r="143" ht="15.75" customHeight="1">
      <c r="A143" s="4"/>
    </row>
    <row r="144" ht="15.75" customHeight="1">
      <c r="A144" s="4"/>
    </row>
    <row r="145" ht="15.75" customHeight="1">
      <c r="A145" s="3"/>
    </row>
    <row r="146" ht="15.75" customHeight="1">
      <c r="A146" s="3"/>
    </row>
    <row r="147" ht="15.75" customHeight="1">
      <c r="A147" s="3"/>
    </row>
    <row r="148" ht="15.75" customHeight="1">
      <c r="A148" s="3"/>
    </row>
    <row r="149" ht="15.75" customHeight="1">
      <c r="A149" s="3"/>
    </row>
    <row r="150" ht="15.75" customHeight="1">
      <c r="A150" s="4"/>
    </row>
    <row r="151" ht="15.75" customHeight="1">
      <c r="A151" s="3"/>
    </row>
    <row r="152" ht="15.75" customHeight="1">
      <c r="A152" s="3"/>
    </row>
    <row r="153" ht="15.75" customHeight="1">
      <c r="A153" s="3"/>
    </row>
    <row r="154" ht="15.75" customHeight="1">
      <c r="A154" s="3"/>
    </row>
    <row r="155" ht="15.75" customHeight="1">
      <c r="A155" s="3"/>
    </row>
    <row r="156" ht="15.75" customHeight="1">
      <c r="A156" s="4"/>
    </row>
    <row r="157" ht="15.75" customHeight="1">
      <c r="A157" s="4"/>
    </row>
    <row r="158" ht="15.75" customHeight="1">
      <c r="A158" s="4"/>
    </row>
    <row r="159" ht="15.75" customHeight="1">
      <c r="A159" s="3"/>
    </row>
    <row r="160" ht="15.75" customHeight="1">
      <c r="A160" s="3"/>
    </row>
    <row r="161" ht="15.75" customHeight="1">
      <c r="A161" s="3"/>
    </row>
    <row r="162" ht="15.75" customHeight="1">
      <c r="A162" s="3"/>
    </row>
    <row r="163" ht="15.75" customHeight="1">
      <c r="A163" s="3"/>
    </row>
    <row r="164" ht="15.75" customHeight="1">
      <c r="A164" s="4"/>
    </row>
    <row r="165" ht="15.75" customHeight="1">
      <c r="A165" s="3"/>
    </row>
    <row r="166" ht="15.75" customHeight="1">
      <c r="A166" s="3"/>
    </row>
    <row r="167" ht="15.75" customHeight="1">
      <c r="A167" s="3"/>
    </row>
    <row r="168" ht="15.75" customHeight="1">
      <c r="A168" s="3"/>
    </row>
    <row r="169" ht="15.75" customHeight="1">
      <c r="A169" s="3"/>
    </row>
    <row r="170" ht="15.75" customHeight="1">
      <c r="A170" s="4"/>
    </row>
    <row r="171" ht="15.75" customHeight="1">
      <c r="A171" s="4"/>
    </row>
    <row r="172" ht="15.75" customHeight="1">
      <c r="A172" s="4"/>
    </row>
    <row r="173" ht="15.75" customHeight="1">
      <c r="A173" s="3"/>
    </row>
    <row r="174" ht="15.75" customHeight="1">
      <c r="A174" s="3"/>
    </row>
    <row r="175" ht="15.75" customHeight="1">
      <c r="A175" s="3"/>
    </row>
    <row r="176" ht="15.75" customHeight="1">
      <c r="A176" s="3"/>
    </row>
    <row r="177" ht="15.75" customHeight="1">
      <c r="A177" s="3"/>
    </row>
    <row r="178" ht="15.75" customHeight="1">
      <c r="A178" s="4"/>
    </row>
    <row r="179" ht="15.75" customHeight="1">
      <c r="A179" s="3"/>
    </row>
    <row r="180" ht="15.75" customHeight="1">
      <c r="A180" s="3"/>
    </row>
    <row r="181" ht="15.75" customHeight="1">
      <c r="A181" s="3"/>
    </row>
    <row r="182" ht="15.75" customHeight="1">
      <c r="A182" s="3"/>
    </row>
    <row r="183" ht="15.75" customHeight="1">
      <c r="A183" s="3"/>
    </row>
    <row r="184" ht="15.75" customHeight="1">
      <c r="A184" s="4"/>
    </row>
    <row r="185" ht="15.75" customHeight="1">
      <c r="A185" s="4"/>
    </row>
    <row r="186" ht="15.75" customHeight="1">
      <c r="A186" s="4"/>
    </row>
    <row r="187" ht="15.75" customHeight="1">
      <c r="A187" s="3"/>
    </row>
    <row r="188" ht="15.75" customHeight="1">
      <c r="A188" s="3"/>
    </row>
    <row r="189" ht="15.75" customHeight="1">
      <c r="A189" s="3"/>
    </row>
    <row r="190" ht="15.75" customHeight="1">
      <c r="A190" s="3"/>
    </row>
    <row r="191" ht="15.75" customHeight="1">
      <c r="A191" s="3"/>
    </row>
    <row r="192" ht="15.75" customHeight="1">
      <c r="A192" s="4"/>
    </row>
    <row r="193" ht="15.75" customHeight="1">
      <c r="A193" s="3"/>
    </row>
    <row r="194" ht="15.75" customHeight="1">
      <c r="A194" s="3"/>
    </row>
    <row r="195" ht="15.75" customHeight="1">
      <c r="A195" s="3"/>
    </row>
    <row r="196" ht="15.75" customHeight="1">
      <c r="A196" s="3"/>
    </row>
    <row r="197" ht="15.75" customHeight="1">
      <c r="A197" s="3"/>
    </row>
    <row r="198" ht="15.75" customHeight="1">
      <c r="A198" s="4"/>
    </row>
    <row r="199" ht="15.75" customHeight="1">
      <c r="A199" s="4"/>
    </row>
    <row r="200" ht="15.75" customHeight="1">
      <c r="A200" s="4"/>
    </row>
    <row r="201" ht="15.75" customHeight="1">
      <c r="A201" s="3"/>
    </row>
    <row r="202" ht="15.75" customHeight="1">
      <c r="A202" s="3"/>
    </row>
    <row r="203" ht="15.75" customHeight="1">
      <c r="A203" s="3"/>
    </row>
    <row r="204" ht="15.75" customHeight="1">
      <c r="A204" s="3"/>
    </row>
    <row r="205" ht="15.75" customHeight="1">
      <c r="A205" s="3"/>
    </row>
    <row r="206" ht="15.75" customHeight="1">
      <c r="A206" s="4"/>
    </row>
    <row r="207" ht="15.75" customHeight="1">
      <c r="A207" s="3"/>
    </row>
    <row r="208" ht="15.75" customHeight="1">
      <c r="A208" s="3"/>
    </row>
    <row r="209" ht="15.75" customHeight="1">
      <c r="A209" s="3"/>
    </row>
    <row r="210" ht="15.75" customHeight="1">
      <c r="A210" s="3"/>
    </row>
    <row r="211" ht="15.75" customHeight="1">
      <c r="A211" s="3"/>
    </row>
    <row r="212" ht="15.75" customHeight="1">
      <c r="A212" s="4"/>
    </row>
    <row r="213" ht="15.75" customHeight="1">
      <c r="A213" s="4"/>
    </row>
    <row r="214" ht="15.75" customHeight="1">
      <c r="A214" s="4"/>
    </row>
    <row r="215" ht="15.75" customHeight="1">
      <c r="A215" s="3"/>
    </row>
    <row r="216" ht="15.75" customHeight="1">
      <c r="A216" s="3"/>
    </row>
    <row r="217" ht="15.75" customHeight="1">
      <c r="A217" s="3"/>
    </row>
    <row r="218" ht="15.75" customHeight="1">
      <c r="A218" s="3"/>
    </row>
    <row r="219" ht="15.75" customHeight="1">
      <c r="A219" s="3"/>
    </row>
    <row r="220" ht="15.75" customHeight="1">
      <c r="A220" s="4"/>
    </row>
    <row r="221" ht="15.75" customHeight="1">
      <c r="A221" s="3"/>
    </row>
    <row r="222" ht="15.75" customHeight="1">
      <c r="A222" s="3"/>
    </row>
    <row r="223" ht="15.75" customHeight="1">
      <c r="A223" s="3"/>
    </row>
    <row r="224" ht="15.75" customHeight="1">
      <c r="A224" s="3"/>
    </row>
    <row r="225" ht="15.75" customHeight="1">
      <c r="A225" s="3"/>
    </row>
    <row r="226" ht="15.75" customHeight="1">
      <c r="A226" s="4"/>
    </row>
    <row r="227" ht="15.75" customHeight="1">
      <c r="A227" s="4"/>
    </row>
    <row r="228" ht="15.75" customHeight="1">
      <c r="A228" s="4"/>
    </row>
    <row r="229" ht="15.75" customHeight="1">
      <c r="A229" s="3"/>
    </row>
    <row r="230" ht="15.75" customHeight="1">
      <c r="A230" s="3"/>
    </row>
    <row r="231" ht="15.75" customHeight="1">
      <c r="A231" s="3"/>
    </row>
    <row r="232" ht="15.75" customHeight="1">
      <c r="A232" s="3"/>
    </row>
    <row r="233" ht="15.75" customHeight="1">
      <c r="A233" s="3"/>
    </row>
    <row r="234" ht="15.75" customHeight="1">
      <c r="A234" s="4"/>
    </row>
    <row r="235" ht="15.75" customHeight="1">
      <c r="A235" s="3"/>
    </row>
    <row r="236" ht="15.75" customHeight="1">
      <c r="A236" s="3"/>
    </row>
    <row r="237" ht="15.75" customHeight="1">
      <c r="A237" s="3"/>
    </row>
    <row r="238" ht="15.75" customHeight="1">
      <c r="A238" s="3"/>
    </row>
    <row r="239" ht="15.75" customHeight="1">
      <c r="A239" s="3"/>
    </row>
    <row r="240" ht="15.75" customHeight="1">
      <c r="A240" s="4"/>
    </row>
    <row r="241" ht="15.75" customHeight="1">
      <c r="A241" s="4"/>
    </row>
    <row r="242" ht="15.75" customHeight="1">
      <c r="A242" s="4"/>
    </row>
    <row r="243" ht="15.75" customHeight="1">
      <c r="A243" s="3"/>
    </row>
    <row r="244" ht="15.75" customHeight="1">
      <c r="A244" s="3"/>
    </row>
    <row r="245" ht="15.75" customHeight="1">
      <c r="A245" s="3"/>
    </row>
    <row r="246" ht="15.75" customHeight="1">
      <c r="A246" s="3"/>
    </row>
    <row r="247" ht="15.75" customHeight="1">
      <c r="A247" s="3"/>
    </row>
    <row r="248" ht="15.75" customHeight="1">
      <c r="A248" s="4"/>
    </row>
    <row r="249" ht="15.75" customHeight="1">
      <c r="A249" s="3"/>
    </row>
    <row r="250" ht="15.75" customHeight="1">
      <c r="A250" s="3"/>
    </row>
    <row r="251" ht="15.75" customHeight="1">
      <c r="A251" s="3"/>
    </row>
    <row r="252" ht="15.75" customHeight="1">
      <c r="A252" s="3"/>
    </row>
    <row r="253" ht="15.75" customHeight="1">
      <c r="A253" s="3"/>
    </row>
    <row r="254" ht="15.75" customHeight="1">
      <c r="A254" s="4"/>
    </row>
    <row r="255" ht="15.75" customHeight="1">
      <c r="A255" s="4"/>
    </row>
    <row r="256" ht="15.75" customHeight="1">
      <c r="A256" s="4"/>
    </row>
    <row r="257" ht="15.75" customHeight="1">
      <c r="A257" s="3"/>
    </row>
    <row r="258" ht="15.75" customHeight="1">
      <c r="A258" s="3"/>
    </row>
    <row r="259" ht="15.75" customHeight="1">
      <c r="A259" s="3"/>
    </row>
    <row r="260" ht="15.75" customHeight="1">
      <c r="A260" s="3"/>
    </row>
    <row r="261" ht="15.75" customHeight="1">
      <c r="A261" s="3"/>
    </row>
    <row r="262" ht="15.75" customHeight="1">
      <c r="A262" s="4"/>
    </row>
    <row r="263" ht="15.75" customHeight="1">
      <c r="A263" s="3"/>
    </row>
    <row r="264" ht="15.75" customHeight="1">
      <c r="A264" s="3"/>
    </row>
    <row r="265" ht="15.75" customHeight="1">
      <c r="A265" s="3"/>
    </row>
    <row r="266" ht="15.75" customHeight="1">
      <c r="A266" s="3"/>
    </row>
    <row r="267" ht="15.75" customHeight="1">
      <c r="A267" s="3"/>
    </row>
    <row r="268" ht="15.75" customHeight="1">
      <c r="A268" s="4"/>
    </row>
    <row r="269" ht="15.75" customHeight="1">
      <c r="A269" s="4"/>
    </row>
    <row r="270" ht="15.75" customHeight="1">
      <c r="A270" s="4"/>
    </row>
    <row r="271" ht="15.75" customHeight="1">
      <c r="A271" s="3"/>
    </row>
    <row r="272" ht="15.75" customHeight="1">
      <c r="A272" s="3"/>
    </row>
    <row r="273" ht="15.75" customHeight="1">
      <c r="A273" s="3"/>
    </row>
    <row r="274" ht="15.75" customHeight="1">
      <c r="A274" s="3"/>
    </row>
    <row r="275" ht="15.75" customHeight="1">
      <c r="A275" s="3"/>
    </row>
    <row r="276" ht="15.75" customHeight="1">
      <c r="A276" s="4"/>
    </row>
    <row r="277" ht="15.75" customHeight="1">
      <c r="A277" s="3"/>
    </row>
    <row r="278" ht="15.75" customHeight="1">
      <c r="A278" s="3"/>
    </row>
    <row r="279" ht="15.75" customHeight="1">
      <c r="A279" s="3"/>
    </row>
    <row r="280" ht="15.75" customHeight="1">
      <c r="A280" s="3"/>
    </row>
    <row r="281" ht="15.75" customHeight="1">
      <c r="A281" s="3"/>
    </row>
  </sheetData>
  <printOptions/>
  <pageMargins bottom="0.75" footer="0.0" header="0.0" left="0.7" right="0.7" top="0.75"/>
  <pageSetup orientation="landscape"/>
  <drawing r:id="rId1"/>
</worksheet>
</file>

<file path=docProps/app.xml><?xml version="1.0" encoding="utf-8"?>
<Properties xmlns="http://schemas.openxmlformats.org/officeDocument/2006/extended-properties" xmlns:vt="http://schemas.openxmlformats.org/officeDocument/2006/docPropsVTypes">
  <Compan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lication>Microsoft Macintosh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2021-05-07T07:22:55Z</dcterms:created>
  <dc:creator>Microsoft Office User</dc:creator>
  <cp:lastModifiedBy>Microsoft Office User</cp:lastModifiedBy>
  <dcterms:modified xsi:type="dcterms:W3CDTF">2021-05-07T11:34:25Z</dcterms:modified>
</cp:coreProperties>
</file>