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_programming/nm-quantified/abq-cannabis-retail-location-approvals/daily-data/"/>
    </mc:Choice>
  </mc:AlternateContent>
  <xr:revisionPtr revIDLastSave="0" documentId="8_{BDFB905E-2CF2-5A4E-9961-247F2493B079}" xr6:coauthVersionLast="47" xr6:coauthVersionMax="47" xr10:uidLastSave="{00000000-0000-0000-0000-000000000000}"/>
  <bookViews>
    <workbookView xWindow="0" yWindow="500" windowWidth="51200" windowHeight="19820"/>
  </bookViews>
  <sheets>
    <sheet name="_abq-cannabis-retail-approvals" sheetId="2" r:id="rId1"/>
    <sheet name="latest-abq-cannabis-retail-appr" sheetId="1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2" i="1"/>
</calcChain>
</file>

<file path=xl/sharedStrings.xml><?xml version="1.0" encoding="utf-8"?>
<sst xmlns="http://schemas.openxmlformats.org/spreadsheetml/2006/main" count="1103" uniqueCount="608">
  <si>
    <t>objectid</t>
  </si>
  <si>
    <t>globalid</t>
  </si>
  <si>
    <t>CreationDate</t>
  </si>
  <si>
    <t>state_licensed_medical_facility</t>
  </si>
  <si>
    <t>IDO_District</t>
  </si>
  <si>
    <t>name_of_business</t>
  </si>
  <si>
    <t>state_cannabis_licence_number</t>
  </si>
  <si>
    <t>ReviewStatus</t>
  </si>
  <si>
    <t>formatted_address_cannabis_loc</t>
  </si>
  <si>
    <t>date_data_acquired</t>
  </si>
  <si>
    <t>latitude</t>
  </si>
  <si>
    <t>longitude</t>
  </si>
  <si>
    <t>creation_date_formal</t>
  </si>
  <si>
    <t>bd87663e-9eed-412e-8681-97cbf165eb52</t>
  </si>
  <si>
    <t>No</t>
  </si>
  <si>
    <t>MX_M</t>
  </si>
  <si>
    <t>Enchanted Botanicals LLC</t>
  </si>
  <si>
    <t>CCD-2022-0007-002</t>
  </si>
  <si>
    <t>Approved</t>
  </si>
  <si>
    <t>5737 Menaul Blvd NE Albuquerque, NM 87110</t>
  </si>
  <si>
    <t>f87fba6f-df9a-458a-8d72-c82c0d1caba8</t>
  </si>
  <si>
    <t>Yes</t>
  </si>
  <si>
    <t>Carver Family Farm</t>
  </si>
  <si>
    <t>CCD-MICB-2022-0001</t>
  </si>
  <si>
    <t>8917 Adams St NE, Albuquerque, NM 87113</t>
  </si>
  <si>
    <t>2407b15f-dbd0-4a75-8fbe-af60dc1ea290</t>
  </si>
  <si>
    <t>MX_L</t>
  </si>
  <si>
    <t>The Bad Company, LLC</t>
  </si>
  <si>
    <t>CCD-2022-0040-001</t>
  </si>
  <si>
    <t>1616 Eubank Blvd NE Albuquerque NM 87112</t>
  </si>
  <si>
    <t>8a0ba9e8-9130-4795-8787-d755c86c376a</t>
  </si>
  <si>
    <t>Urban Wellness</t>
  </si>
  <si>
    <t>CCD-VICE-2021-0012-RTLR-001</t>
  </si>
  <si>
    <t>2910 San Mateo Blvd NE #5, Albuquerque, NM 87110</t>
  </si>
  <si>
    <t>3a95fe95-cca2-436f-8be2-c44cb00a5797</t>
  </si>
  <si>
    <t>CCD-VICE-2021-0012-RTLR-002</t>
  </si>
  <si>
    <t>4601 Paradise Blvd NW Suite H, Albuquerque, NM 87114</t>
  </si>
  <si>
    <t>a0999a1d-206f-4b45-85cb-428c88c3697c</t>
  </si>
  <si>
    <t>CCD-VICE-2021-0012-RTLR-003</t>
  </si>
  <si>
    <t>7610 Carmel Ave NE Ste. B, Albuquerque, NM 87122</t>
  </si>
  <si>
    <t>7c988d75-fd4e-4d19-8769-e240492a5178</t>
  </si>
  <si>
    <t>CCD-VICE-2021-0012-RTLR-004</t>
  </si>
  <si>
    <t>120 98th St NW Suite B-5, Albuquerque, NM 87121</t>
  </si>
  <si>
    <t>732ae763-0723-428e-8416-588be428cf6a</t>
  </si>
  <si>
    <t>CCD-VICE-2021-0012-RTLR-005</t>
  </si>
  <si>
    <t>6220 San Mateo Blvd NE Suite D, Albuquerque, NM 87109</t>
  </si>
  <si>
    <t>72c50987-2c84-4000-8a1d-0ea80c0d7255</t>
  </si>
  <si>
    <t>ENCHANTED BOTANICALS LLC</t>
  </si>
  <si>
    <t>CCD-2022-0007-001</t>
  </si>
  <si>
    <t>3417 Central Ave NE Albuquerque, NM 87106</t>
  </si>
  <si>
    <t>b61a9b7f-19c9-4062-882a-89ef6634384f</t>
  </si>
  <si>
    <t>Canvas Organics Enterprises LLC DBD Canvas Organics</t>
  </si>
  <si>
    <t>CCD-2022-0032-001</t>
  </si>
  <si>
    <t>Denied</t>
  </si>
  <si>
    <t>114 Tulane Dr SE, Albuquerque, NM 87106</t>
  </si>
  <si>
    <t>8b6d2319-0bcd-4efc-8bfa-6718804c95c4</t>
  </si>
  <si>
    <t xml:space="preserve">Cloud 9 Zendustries </t>
  </si>
  <si>
    <t>CCD-2022-0014-001</t>
  </si>
  <si>
    <t>5200 Constitution Ave NE Albuquerque NM 87100</t>
  </si>
  <si>
    <t>2e36b04e-d1d7-460d-84a5-24f659032818</t>
  </si>
  <si>
    <t>PurLife</t>
  </si>
  <si>
    <t>CCD-VICE-2021-0002-RTLR-013</t>
  </si>
  <si>
    <t>2011 Mountain Rd NWAlbuquerque, NM 87104</t>
  </si>
  <si>
    <t>d96f3e7f-f91f-4f8a-8e9d-6c3db6e9b6e2</t>
  </si>
  <si>
    <t>Rio Grande Farmaceuticals LLC</t>
  </si>
  <si>
    <t>CCD-VICE-2022-0003</t>
  </si>
  <si>
    <t>6919 Montgomery Blvd. NE Suite Suite B Albuquerque, NM 87109</t>
  </si>
  <si>
    <t>150b04b1-f388-4c96-8247-1a49d6be6bce</t>
  </si>
  <si>
    <t>New Mexico Top Organics Ultra Health Inc</t>
  </si>
  <si>
    <t>CCD-VICE-2021-0008-RTLR-025</t>
  </si>
  <si>
    <t>8104 Wyoming Blvd NE Suite E Albuquerque NM 87113</t>
  </si>
  <si>
    <t>3b4d9903-8e46-46a4-8045-648abf476982</t>
  </si>
  <si>
    <t>Canvas Organics Enterprises LLC, DBA Canvas Organics</t>
  </si>
  <si>
    <t>CCD-2022-0032-004</t>
  </si>
  <si>
    <t>901 Lomas Blvd NWAlbuquerque, NM 87106</t>
  </si>
  <si>
    <t>30544d95-512f-4b4d-8708-3ac59c49c3de</t>
  </si>
  <si>
    <t>Chadcor Holdings NM, LLC</t>
  </si>
  <si>
    <t>CCD-2022-0028-001</t>
  </si>
  <si>
    <t>1713 Juan Tabo Blvd NE. Albuquerque, NM 87112</t>
  </si>
  <si>
    <t>51fb4c4d-4c06-4727-813f-56ac69d65b71</t>
  </si>
  <si>
    <t>CCD-2022-0028-002</t>
  </si>
  <si>
    <t>5715 Menaul Blvd NE, Albuquerque, NM 87110</t>
  </si>
  <si>
    <t>c87065c4-9b97-4a55-8bce-aff032c73405</t>
  </si>
  <si>
    <t>Canvas Organics Enterprises LLC</t>
  </si>
  <si>
    <t>CCD-2022-0032-002</t>
  </si>
  <si>
    <t>3000 San Pedro Dr NE, Suite AB, Albuquerque NM 87110</t>
  </si>
  <si>
    <t>1776af9d-150f-4743-8f67-521ae53999fe</t>
  </si>
  <si>
    <t>Prohibition 37 (Budding Hope)</t>
  </si>
  <si>
    <t>CCD-2021-0014-001</t>
  </si>
  <si>
    <t>2621 San Mateo Blvd NE, Suite BAlbuquerque, NM 87110</t>
  </si>
  <si>
    <t>c7fd0ce4-6369-4efe-8414-dce1e472ac0a</t>
  </si>
  <si>
    <t xml:space="preserve">Prohibition 37 </t>
  </si>
  <si>
    <t>1514 Coors Blvd NW, Suite BAlbuquerque, NM 87121</t>
  </si>
  <si>
    <t>6acbd496-1be4-4072-87ff-ac0d68114008</t>
  </si>
  <si>
    <t>High Ways NM LLC</t>
  </si>
  <si>
    <t>CCD-2022-0041-001</t>
  </si>
  <si>
    <t>3401 San Mateo Blvd NE Suite B Albuquerque, NM 87110</t>
  </si>
  <si>
    <t>6cc68127-db61-4b9c-843b-40075191fa7d</t>
  </si>
  <si>
    <t>Seven Point Farms</t>
  </si>
  <si>
    <t>CCD-2021-0009</t>
  </si>
  <si>
    <t>7608 Menaul Blvd NE, Albuquerque, NM 87110</t>
  </si>
  <si>
    <t>e6d94f54-4e74-49b9-85c5-d55a1c7ad0af</t>
  </si>
  <si>
    <t>Natural Medicine of New Mexico dba Cannaceutics</t>
  </si>
  <si>
    <t>4316 Carlisle Blvd NE Suite D Albuquerque 87107</t>
  </si>
  <si>
    <t>7d633ba3-58cc-40ce-8748-bf9d26656653</t>
  </si>
  <si>
    <t>DULCE CANNABIS LLC</t>
  </si>
  <si>
    <t>CCD-2022-0009-001</t>
  </si>
  <si>
    <t>2000 CARLISLE BLVD NE STE B ALBUQUERQUE, NM 87110</t>
  </si>
  <si>
    <t>15f1736d-5c93-4d20-8faf-268d50ef2807</t>
  </si>
  <si>
    <t>NR_C</t>
  </si>
  <si>
    <t>Cranium Extracts LLC</t>
  </si>
  <si>
    <t>PAR-0000006206 CCD-2022-0065-001</t>
  </si>
  <si>
    <t>4501 4th St. NW Albuquerque NM 87107 Suite F</t>
  </si>
  <si>
    <t>7271b90f-5f48-415e-820b-e79e1fada745</t>
  </si>
  <si>
    <t>Best Daze</t>
  </si>
  <si>
    <t>CCD-VICE-2021-0025-RTLR-006</t>
  </si>
  <si>
    <t>5212 4th St NW Albuquerque 87107</t>
  </si>
  <si>
    <t>03575381-5c54-44f9-84aa-2277d813b5c1</t>
  </si>
  <si>
    <t>505 Farms ABQ LLC</t>
  </si>
  <si>
    <t>5401 Lomas Blvd NE Suite A</t>
  </si>
  <si>
    <t>fdfce693-85ee-4d7b-8005-2e59b0167a98</t>
  </si>
  <si>
    <t>HAPPY DAZE LLC</t>
  </si>
  <si>
    <t>CCD-2022-0072-001</t>
  </si>
  <si>
    <t>5000-B JEFFERSON ST NE ALBUQUERQUE NM 87109</t>
  </si>
  <si>
    <t>bb45a4b3-9679-4de1-8dd5-e041d5ffa09c</t>
  </si>
  <si>
    <t>MX_T_Conditional_use_required_</t>
  </si>
  <si>
    <t>NM</t>
  </si>
  <si>
    <t>PAR-0000006183</t>
  </si>
  <si>
    <t>2527 Wyoming Blvd NE Albuquerque, NM 87113</t>
  </si>
  <si>
    <t>7409bbaa-e5ab-498c-8151-a7a1dfb9caf6</t>
  </si>
  <si>
    <t>Pecos Valley Pharmaceuticals</t>
  </si>
  <si>
    <t>CCD-VICE-2021-0024-RTLR-012</t>
  </si>
  <si>
    <t>251 98TH ST. NW, SUITE A, ALBUQUERQUE, NM 87121</t>
  </si>
  <si>
    <t>d9af6d21-1247-4077-8af5-38b8ebe25baf</t>
  </si>
  <si>
    <t>MX_H</t>
  </si>
  <si>
    <t>Leaf &amp; Flower LLC</t>
  </si>
  <si>
    <t>CCD-2022-0079-001</t>
  </si>
  <si>
    <t>10601 Central Avenue NE Albuquerque, NM  87123</t>
  </si>
  <si>
    <t>3df7328f-3659-4d47-83c1-3810108d124a</t>
  </si>
  <si>
    <t>FCI of New Mexico</t>
  </si>
  <si>
    <t>CCD-2022-0060-001</t>
  </si>
  <si>
    <t>4000 San Mateo Blvd NE Albuquerque, NM 87110</t>
  </si>
  <si>
    <t>d1045c5b-83d6-48d2-8561-9ecf15081547</t>
  </si>
  <si>
    <t>2015 Eubank Blvd NE Albuquerque, NM 87112</t>
  </si>
  <si>
    <t>8e37dfc0-bcde-4929-8521-929dbf6a8a6d</t>
  </si>
  <si>
    <t>Boutique High</t>
  </si>
  <si>
    <t>par-0000008747</t>
  </si>
  <si>
    <t>13025 Lomas Blvd. NE Ste. B Albuquerque, NM 87112</t>
  </si>
  <si>
    <t>d80a1032-0f76-480b-8e81-236ce9ce95c1</t>
  </si>
  <si>
    <t>NR_LM</t>
  </si>
  <si>
    <t>Sawmill Cannabis Company LLC</t>
  </si>
  <si>
    <t>CCD-2022-0090-001</t>
  </si>
  <si>
    <t>215 Phoenix Ave NW, Albuquerque, NM, 87107, USA</t>
  </si>
  <si>
    <t>e510eec6-a302-477d-8208-a8a84164bfe0</t>
  </si>
  <si>
    <t>OCC ABQ LLC</t>
  </si>
  <si>
    <t>CCD-2022-0091-001</t>
  </si>
  <si>
    <t>2925 Juan Tabo Blvd NE, Albuquerque, NM, 87112, USA</t>
  </si>
  <si>
    <t>81346d65-76aa-45a1-8a5c-1b1b0945da21</t>
  </si>
  <si>
    <t>CCD-2022-0091-002</t>
  </si>
  <si>
    <t>6311 Lomas Blvd NE, Albuquerque, NM, 87110, USA</t>
  </si>
  <si>
    <t>f01c3058-80a4-4174-8b5d-48b910098a30</t>
  </si>
  <si>
    <t>R. Greenleaf Organics</t>
  </si>
  <si>
    <t>8910 Holly Ave NE, Albuquerque, NM, 87122, USA</t>
  </si>
  <si>
    <t>503ef6b4-8362-4cb0-812b-3121d6885d91</t>
  </si>
  <si>
    <t>Nirvana NM LLC</t>
  </si>
  <si>
    <t>CCD-2022-0086-001</t>
  </si>
  <si>
    <t>6200 Montgomery Blvd NE Suite A Albuquerque NM 87111</t>
  </si>
  <si>
    <t>7b730404-b345-43cc-8063-efb076181faa</t>
  </si>
  <si>
    <t>H2H DISTRIBUTION LLC</t>
  </si>
  <si>
    <t>CCD-2022-0035-002</t>
  </si>
  <si>
    <t>2400 Juan Tabo Blvd NE, Ste B, Albuquerque, NM, 87112, USA</t>
  </si>
  <si>
    <t>2bf5314c-0231-4e10-8c8b-6f4a99fd582e</t>
  </si>
  <si>
    <t>CCD-2022-0035-001</t>
  </si>
  <si>
    <t>300 San Mateo Blvd SE, Albuquerque, NM, 87108, USA</t>
  </si>
  <si>
    <t>1ae294b1-89e8-466e-8193-6fc5becc5734</t>
  </si>
  <si>
    <t>Everest Apothecary</t>
  </si>
  <si>
    <t>CCD-2022-0094-001</t>
  </si>
  <si>
    <t>6010 Coors Blvd NW, Albuquerque, NM, 87120, USA</t>
  </si>
  <si>
    <t>c2c21724-6f19-4c76-8588-f1b0428d50b0</t>
  </si>
  <si>
    <t>Unbeweedable Cannabis Cafe LLC</t>
  </si>
  <si>
    <t>PAR-0000012855</t>
  </si>
  <si>
    <t>5015 Menaul Blvd NE, Albuquerque, NM, 87110, USA</t>
  </si>
  <si>
    <t>5c8f11cc-e235-4c31-8546-1979bb2cf931</t>
  </si>
  <si>
    <t>110 Yale Blvd SE, Albuquerque, NM, 87106, USA</t>
  </si>
  <si>
    <t>5ceda08c-131d-415b-8309-7cd998c6c351</t>
  </si>
  <si>
    <t>CCD-2022-0098-003</t>
  </si>
  <si>
    <t>6015 4th St NW, Albuquerque, NM, 87107, USA</t>
  </si>
  <si>
    <t>1210d8be-5969-4254-884d-6f86188fe193</t>
  </si>
  <si>
    <t>CCD-2022-0098-002</t>
  </si>
  <si>
    <t>11719 Menaul Blvd NE</t>
  </si>
  <si>
    <t>ed0959c2-1fa7-497a-8bbf-965203e0698f</t>
  </si>
  <si>
    <t>Green Goods</t>
  </si>
  <si>
    <t>CCD-2021-0006-006</t>
  </si>
  <si>
    <t>2529 San Mateo Blvd NE, Albuquerque, NM, 87110, USA</t>
  </si>
  <si>
    <t>7fe85cf7-0cb5-4fb5-89c4-012d2016bb53</t>
  </si>
  <si>
    <t>CCD-2022-0098-004</t>
  </si>
  <si>
    <t>5910 Gibson Blvd SE, Albuquerque, NM, 87108, USA</t>
  </si>
  <si>
    <t>7a6cc201-0ea3-427e-85b3-ce55c6f5405d</t>
  </si>
  <si>
    <t>CCD-2022-0098-001</t>
  </si>
  <si>
    <t>1634 Alameda Blvd NW, Albuquerque, NM, 87114, USA</t>
  </si>
  <si>
    <t>adb367e7-97d6-4137-8e06-c89ffaa90dde</t>
  </si>
  <si>
    <t>Unbeweedable Cannabis Cafe Inc</t>
  </si>
  <si>
    <t>1233 Eubank Blvd NE, Albuquerque, NM, 87112, USA</t>
  </si>
  <si>
    <t>90571db6-6af9-4d0b-86d8-61b894dfc1cf</t>
  </si>
  <si>
    <t>IVE LLC</t>
  </si>
  <si>
    <t>CCD-2022-0117-001</t>
  </si>
  <si>
    <t>4349 Irving Blvd NW, LOT 1, Albuquerque, NM, 87114, USA</t>
  </si>
  <si>
    <t>6f39499a-d6cc-4f47-8d00-d4c9d430f5bf</t>
  </si>
  <si>
    <t>NR_BP</t>
  </si>
  <si>
    <t>Healthy Education Society</t>
  </si>
  <si>
    <t>CCD-VICE2021-001</t>
  </si>
  <si>
    <t>3700 Ellison Rd NW, Albuquerque, NM, 87114, USA</t>
  </si>
  <si>
    <t>00c1db41-d437-4cc4-832b-4f473ccb056f</t>
  </si>
  <si>
    <t>SAWMILL CANNABIS CO LLC</t>
  </si>
  <si>
    <t>CCD-20220-0107-004</t>
  </si>
  <si>
    <t>4300 Paseo del Norte NE, Ste B, Albuquerque, NM, 87113, USA</t>
  </si>
  <si>
    <t>58081d44-a958-4603-8293-b61a4758ac49</t>
  </si>
  <si>
    <t>CCD-2022-0107-003</t>
  </si>
  <si>
    <t>2437 Menaul Blvd NE SUITE B, Albuquerque, NM, 87107, USA</t>
  </si>
  <si>
    <t>20279c9b-4eea-44b0-80bc-71e92adff811</t>
  </si>
  <si>
    <t>CCD-2022-0107-002</t>
  </si>
  <si>
    <t>5921 Lomas Blvd NE, SUITE B, Albuquerque, NM, 87110, USA</t>
  </si>
  <si>
    <t>3d6e4463-e8e6-4df0-8019-b72b73cb89b6</t>
  </si>
  <si>
    <t>KIJANI CORP</t>
  </si>
  <si>
    <t>CC-2022-0115-001</t>
  </si>
  <si>
    <t>343 WYOMING BL</t>
  </si>
  <si>
    <t>987e6644-ac27-4d5a-8d77-1d12a615cd6e</t>
  </si>
  <si>
    <t>Paradise Distro LLC</t>
  </si>
  <si>
    <t>CCD-2022-0111-001</t>
  </si>
  <si>
    <t>4615 Menaul Blvd NE Ste A, Albuquerque, NM, 87110, USA</t>
  </si>
  <si>
    <t>ac7b1eb7-5437-4e6a-881d-0e40f60102f4</t>
  </si>
  <si>
    <t>E&amp;S Holdings LLC. DBA Oui'd</t>
  </si>
  <si>
    <t>CCD-2022-0132-001</t>
  </si>
  <si>
    <t>8508 Central Ave SE, Albuquerque, NM, 87108, USA</t>
  </si>
  <si>
    <t>4c520cd4-e955-4b13-82ea-088f0cd3020e</t>
  </si>
  <si>
    <t>Got Greens, LLC</t>
  </si>
  <si>
    <t>CCD-2022-0137-001</t>
  </si>
  <si>
    <t>10200 Corrales Rd NW Suite E-2, Albuquerque, NM 87114</t>
  </si>
  <si>
    <t>5909cfbd-fff8-496c-8ddb-407615d430ef</t>
  </si>
  <si>
    <t>CCD-2022-0130-001</t>
  </si>
  <si>
    <t>401 Eubank Blvd. SE, Suite D, Albuquerque, NM 87123</t>
  </si>
  <si>
    <t>e25ce839-88ad-4e90-8795-fc9a892a864c</t>
  </si>
  <si>
    <t>CCD-2022-0130-002</t>
  </si>
  <si>
    <t>12501 Candelaria Rd NE, Albuquerque, NM, 87112, USA</t>
  </si>
  <si>
    <t>05f1fd63-de34-404d-8357-ac714113e2f8</t>
  </si>
  <si>
    <t>Herban Oasis LLC</t>
  </si>
  <si>
    <t xml:space="preserve"> CCD-MICB-2022-0009-RTLR</t>
  </si>
  <si>
    <t>2308 Eubank Blvd NE, Albuquerque, NM, 87112, USA</t>
  </si>
  <si>
    <t>8540c392-f188-41b3-8269-d7cdbe937fba</t>
  </si>
  <si>
    <t>CannaCo LLC</t>
  </si>
  <si>
    <t>AI-0000008912</t>
  </si>
  <si>
    <t>4212 4th St NW, Albuquerque, NM, 87107, USA</t>
  </si>
  <si>
    <t>e0e37b98-c8ee-4839-8bd9-11c7e0c3a5c7</t>
  </si>
  <si>
    <t>Southwest Wellness Center DBA Southwest Cannabis</t>
  </si>
  <si>
    <t>CCD-2021-0020-002</t>
  </si>
  <si>
    <t>9132 Montgomery Blvd NE, Ste D, Albuquerque, NM, 87111, USA</t>
  </si>
  <si>
    <t>ab590a16-4b6b-43a7-8632-cccc05fa0f91</t>
  </si>
  <si>
    <t xml:space="preserve">Southwest Wellness DBA Southwest Cannabis </t>
  </si>
  <si>
    <t>CCD-2021-0020-003</t>
  </si>
  <si>
    <t>2325 San Pedro Dr NE, suite 1G, Albuquerque, NM, 87110, USA</t>
  </si>
  <si>
    <t>792dfd63-afb8-4de8-8cd8-1e342a140092</t>
  </si>
  <si>
    <t>CCD-2021-0020-004</t>
  </si>
  <si>
    <t>101 98th St NW, suite 101, Albuquerque, NM, 87121, USA</t>
  </si>
  <si>
    <t>123c651d-8199-4c0d-856c-54cd8290d7ec</t>
  </si>
  <si>
    <t xml:space="preserve">Amsterdam cafe and smoke shop </t>
  </si>
  <si>
    <t>CCD-2022-0166-001</t>
  </si>
  <si>
    <t>301 San Pedro Dr NE, Albuquerque, NM, 87108, USA</t>
  </si>
  <si>
    <t>6a661f97-44b2-4b62-8f01-e59aa5bc54b9</t>
  </si>
  <si>
    <t>Golden-Roots LLC</t>
  </si>
  <si>
    <t>CCD-VICE-2022-0011-PROD-001</t>
  </si>
  <si>
    <t>806 Old Coors Dr SW, Albuquerque, NM, 87121, USA</t>
  </si>
  <si>
    <t>29ec7cc5-861b-4341-8f83-ff00db85c6e4</t>
  </si>
  <si>
    <t>10200 Corrales Rd NW, Suite E-2, Albuquerque, NM, 87114, USA</t>
  </si>
  <si>
    <t>d7299344-c2a1-4b1e-8e2f-a97725a39292</t>
  </si>
  <si>
    <t>SWEET GREENS INC</t>
  </si>
  <si>
    <t>CCD-VICE-2022-0015-RTLR-001</t>
  </si>
  <si>
    <t>2211 Central Ave NW</t>
  </si>
  <si>
    <t>debf667a-ab4f-4756-86d1-bbfbdc1f661c</t>
  </si>
  <si>
    <t xml:space="preserve">Loves Cannabis </t>
  </si>
  <si>
    <t>CCD-2022-0188-001</t>
  </si>
  <si>
    <t>1220 Eubank Blvd NE, Ste B, Albuquerque, NM, 87112, USA</t>
  </si>
  <si>
    <t>f4c8348c-7b97-4157-852b-5bbdbe407581</t>
  </si>
  <si>
    <t>Nature's Secret Cannabis</t>
  </si>
  <si>
    <t>CCD-2022-0194-001</t>
  </si>
  <si>
    <t>2523 4th St NW, Albuquerque, NM, 87102, USA</t>
  </si>
  <si>
    <t>204b4649-0565-41f0-807d-37eaa52342e0</t>
  </si>
  <si>
    <t>Cinder New Mexico LLC</t>
  </si>
  <si>
    <t>CCD-2022-0183-001</t>
  </si>
  <si>
    <t>800 3rd St NW Suite B, Albuquerque, NM, 87102, USA</t>
  </si>
  <si>
    <t>0c729be8-d94f-4864-83bc-a2ed9265d7d1</t>
  </si>
  <si>
    <t>Compassionate Distributors Inc.</t>
  </si>
  <si>
    <t>CCD-2021-0029-001</t>
  </si>
  <si>
    <t>1100  2nd Street NW</t>
  </si>
  <si>
    <t>53f1135d-fb3b-4d0a-84a9-2a709b332e45</t>
  </si>
  <si>
    <t>OneStopSmokeShopVaper@accessories</t>
  </si>
  <si>
    <t>CCD-2022-0208-001</t>
  </si>
  <si>
    <t>1713 San Pedro Dr NE Albuquerque NM 87110</t>
  </si>
  <si>
    <t>f05850d6-727c-4590-809b-eb255a5aca71</t>
  </si>
  <si>
    <t>Fireflower LLC</t>
  </si>
  <si>
    <t xml:space="preserve"> CCD-2022-0227-001</t>
  </si>
  <si>
    <t xml:space="preserve">214 San Pedro Drive NE, </t>
  </si>
  <si>
    <t>6f613698-33e5-4e98-8fd8-e0a6f04a9d98</t>
  </si>
  <si>
    <t>MJ Alta Vida Products LLC</t>
  </si>
  <si>
    <t>CCD-2022-0217</t>
  </si>
  <si>
    <t>3100B San Mateo Blvd NE, Albuquerque, NM, 87110, USA</t>
  </si>
  <si>
    <t>437a9b67-b488-436f-8c4e-24972abc6844</t>
  </si>
  <si>
    <t>NM Dor Developers, LLC</t>
  </si>
  <si>
    <t>PAR-0000006274</t>
  </si>
  <si>
    <t>4600 Central Ave NE, Albuquerque, NM 87105</t>
  </si>
  <si>
    <t>43cdfbb7-220e-4bcc-875e-5acd3cfdf033</t>
  </si>
  <si>
    <t>NuVue Pharma LLC</t>
  </si>
  <si>
    <t>CCD-VICE-2022-0014-RTLR-001</t>
  </si>
  <si>
    <t>NEC 6th St &amp; Cutler Ave NW, Albuquerque NM, 87102</t>
  </si>
  <si>
    <t>9a2532da-71d9-4f41-8ae0-dca20ff9b389</t>
  </si>
  <si>
    <t xml:space="preserve"> CCD-MICB-2022-0017-RTLR</t>
  </si>
  <si>
    <t>13025 Lomas Blvd NE, Ste B, Albuquerque, NM, 87112, USA</t>
  </si>
  <si>
    <t>8869ef85-5b56-47fd-8497-e113bebd1164</t>
  </si>
  <si>
    <t>R.Greenleaf Organics</t>
  </si>
  <si>
    <t>CCD-VICE-2021-0016-RTLR-011</t>
  </si>
  <si>
    <t>9821 Montgomery Blvd NE, Albuquerque, NM, 87111, USA</t>
  </si>
  <si>
    <t>5793caf1-11dc-47e2-820e-3008594ae415</t>
  </si>
  <si>
    <t>Red's Marijuana Shop LLC</t>
  </si>
  <si>
    <t>CCD-2022-0135-001</t>
  </si>
  <si>
    <t>207 Old Coors Dr SW, Albuquerque, NM 87121</t>
  </si>
  <si>
    <t>d2f88d33-26bf-4e63-8541-4ce2d2b974e2</t>
  </si>
  <si>
    <t>Duke City Herbs</t>
  </si>
  <si>
    <t>CCD-2022-0210-001</t>
  </si>
  <si>
    <t>4012 Central Ave SE, Albuquerque, NM, 87108, USA</t>
  </si>
  <si>
    <t>97333172-0c1f-4f11-8770-4eb80b2d2d80</t>
  </si>
  <si>
    <t>The Jazz Club LLC</t>
  </si>
  <si>
    <t>CCD-2022-0116-001</t>
  </si>
  <si>
    <t>2100 Juan Tabo Blvd NE, Albuquerque, NM, 87112, USA</t>
  </si>
  <si>
    <t>9eda45c7-b7ca-431a-8618-891e4c480cbb</t>
  </si>
  <si>
    <t>Score 420, LLC</t>
  </si>
  <si>
    <t>2125 Central Ave NW, Albuquerque, NM, 87104, USA</t>
  </si>
  <si>
    <t>38511bd5-1166-4d75-8435-67daaacd60ff</t>
  </si>
  <si>
    <t>NM Drip LLC</t>
  </si>
  <si>
    <t>CCD-2022-0278-001</t>
  </si>
  <si>
    <t>9012 Central Ave SE, Ste A, Albuquerque, NM, 87123, USA</t>
  </si>
  <si>
    <t>274d0fd8-168a-4b63-86b1-864e0164a802</t>
  </si>
  <si>
    <t>Road Runner Organics, LLC</t>
  </si>
  <si>
    <t>CCD-VICE-2022-0025-RTLR-001</t>
  </si>
  <si>
    <t>1931 San Mateo Blvd NE, Albuquerque, NM, 87110, USA</t>
  </si>
  <si>
    <t>bdba9614-28d2-4426-8aae-2a3f01647346</t>
  </si>
  <si>
    <t>CCD-2022-0276-001</t>
  </si>
  <si>
    <t>5ac4b976-a910-440a-80fe-ca9fd37f7181</t>
  </si>
  <si>
    <t xml:space="preserve">Cloud Confections inc. </t>
  </si>
  <si>
    <t>PAR-0000016612</t>
  </si>
  <si>
    <t>622 Manzano St NE, Albuquerque, NM, 87110, USA</t>
  </si>
  <si>
    <t>9139b18d-683b-4d7b-8473-471ac0a195b9</t>
  </si>
  <si>
    <t>Score 420</t>
  </si>
  <si>
    <t>CCD-MICB-2022-0043-RTLR</t>
  </si>
  <si>
    <t>338cfd38-a732-42b5-8594-be8f118d5883</t>
  </si>
  <si>
    <t>Cloud Confections</t>
  </si>
  <si>
    <t>CCD-2022-0328-001</t>
  </si>
  <si>
    <t>8172fcf1-14ac-49e7-8526-d381f5ef7168</t>
  </si>
  <si>
    <t>MF Ellison LLC</t>
  </si>
  <si>
    <t xml:space="preserve">CCD-2022-0321-001 </t>
  </si>
  <si>
    <t>3711 Ellison Rd NW, Albuquerque, NM, 87114, USA</t>
  </si>
  <si>
    <t>69d6f574-51fe-463e-8891-47a12e65e92e</t>
  </si>
  <si>
    <t>MF Menaul LLC</t>
  </si>
  <si>
    <t>CCD-2022-0322-001</t>
  </si>
  <si>
    <t>2017 Menaul Blvd NE, Albuquerque, NM 87107</t>
  </si>
  <si>
    <t>ced1f5a2-f089-4361-8540-19967d2d56f1</t>
  </si>
  <si>
    <t>Pear Tree Dispensary LLC</t>
  </si>
  <si>
    <t>CCD-2022-0177-001</t>
  </si>
  <si>
    <t>2108 Central Ave SE, Albuquerque, NM, 87106, USA</t>
  </si>
  <si>
    <t>06d10d13-3f20-4910-821b-10977b33aa6c</t>
  </si>
  <si>
    <t>FireFlower</t>
  </si>
  <si>
    <t>CCD-2022-0227-001</t>
  </si>
  <si>
    <t>2120 Eubank Blvd NE, Albuquerque, NM, 87112, USA</t>
  </si>
  <si>
    <t>34f04d7d-1bc1-4eb3-862c-46e28ef74956</t>
  </si>
  <si>
    <t>Enchanted Life</t>
  </si>
  <si>
    <t>CCD-2022-0332-001</t>
  </si>
  <si>
    <t>400 Louisiana Blvd SE, Albuquerque, NM, 87108, USA</t>
  </si>
  <si>
    <t>67b9754c-79b2-42c7-86be-e351b1a610fd</t>
  </si>
  <si>
    <t>Luna Leaf, LLC</t>
  </si>
  <si>
    <t>CCD-VICE-2022-0029-RTLR-001</t>
  </si>
  <si>
    <t>2017 Ridgecrest Dr SE, Albuquerque, NM, 87108, USA</t>
  </si>
  <si>
    <t>044d9053-e4a2-4963-8dff-5a8a8ce9752a</t>
  </si>
  <si>
    <t>Chronic Kings LLC</t>
  </si>
  <si>
    <t>CCD-2022-0335-001</t>
  </si>
  <si>
    <t>725 Central Ave NE, Albuquerque, NM, 87102, USA</t>
  </si>
  <si>
    <t>d0710b9c-0ea5-4b06-88c5-c70c6316626a</t>
  </si>
  <si>
    <t>Flowers and Herb Markets</t>
  </si>
  <si>
    <t>CCD-2022-0174-001</t>
  </si>
  <si>
    <t>119 San Pasquale Ave SW, Albuquerque, NM, 87104, USA</t>
  </si>
  <si>
    <t>c4aa03df-634d-4391-8a27-875bdbf55b65</t>
  </si>
  <si>
    <t>NR_GM</t>
  </si>
  <si>
    <t xml:space="preserve">CDP, LLC.    </t>
  </si>
  <si>
    <t>CCD-VICE-2022-0019-RTLR-001</t>
  </si>
  <si>
    <t>1001 Candelaria Rd NE, Albuquerque, NM, 87107, USA</t>
  </si>
  <si>
    <t>98d9a1f6-b9ac-4557-8446-240a5780a794</t>
  </si>
  <si>
    <t xml:space="preserve">Relief Station, LLC </t>
  </si>
  <si>
    <t>CCD-2022-0381-001</t>
  </si>
  <si>
    <t>509 Louisiana Blvd SE, Albuquerque, NM, 87108, USA</t>
  </si>
  <si>
    <t>1c18b23a-7d5d-442e-8227-1047dc7f9c00</t>
  </si>
  <si>
    <t>R.Greenleaf Organiocs</t>
  </si>
  <si>
    <t>CCD-VICE-2021-0016-RTLR-018</t>
  </si>
  <si>
    <t>8150 Paseo del Norte NE, Albuquerque, NM, 87122, USA</t>
  </si>
  <si>
    <t>bb3b2484-30f6-469d-8245-9d7d57a275e9</t>
  </si>
  <si>
    <t>The Private Stash, LLC</t>
  </si>
  <si>
    <t>CCD-2022-0388-001</t>
  </si>
  <si>
    <t>2527 Wyoming Blvd NE, Albuquerque, NM, 87112, USA</t>
  </si>
  <si>
    <t>3ede10fe-5060-4310-8a6a-b9092cd48d2d</t>
  </si>
  <si>
    <t>10200 Corrales Rd NW E-2, Albuquerque, NM, 87114, USA</t>
  </si>
  <si>
    <t>833821e1-abfb-4b29-8d0d-734b96516761</t>
  </si>
  <si>
    <t>"Sanchez Farms" listed on State License will be doing business as "Electric Cafe"</t>
  </si>
  <si>
    <t>CCD-MICB-2022-0056-MANU. This minority owned micro biz license is for manu and retail</t>
  </si>
  <si>
    <t>220 Copper Ave NW, Albuquerque, NM, 87102, USA</t>
  </si>
  <si>
    <t>afeceab6-d3cc-455d-8110-8f9a90bb6be4</t>
  </si>
  <si>
    <t>Sawmill Cannabis Company</t>
  </si>
  <si>
    <t>CCD-2022-0329-001</t>
  </si>
  <si>
    <t>2521 Comanche Rd NE, Albuquerque, NM, 87107, USA</t>
  </si>
  <si>
    <t>30e451f5-f0e4-4908-8388-b8a7f84c5136</t>
  </si>
  <si>
    <t>CCD-2022-0329-002</t>
  </si>
  <si>
    <t>1915 7th St NW, Albuquerque, NM, 87102, USA</t>
  </si>
  <si>
    <t>547bb1d0-aef5-4ac2-8307-f253af9e69a4</t>
  </si>
  <si>
    <t>Lincoln Watford llc / LW Organics</t>
  </si>
  <si>
    <t>PAR-0000018026</t>
  </si>
  <si>
    <t>520 Airport Dr NW, Albuquerque, NM, 87121, USA</t>
  </si>
  <si>
    <t>e2e3076d-0624-4182-8e91-4ef4df908a8e</t>
  </si>
  <si>
    <t xml:space="preserve">Chronic Kings LLC </t>
  </si>
  <si>
    <t>400 Lomas Blvd NE, Albuquerque, NM, 87102, USA</t>
  </si>
  <si>
    <t>f5711d63-2068-49ea-8e8c-3b1750116a5d</t>
  </si>
  <si>
    <t>Above Grade Craft Cannabis, LLC</t>
  </si>
  <si>
    <t>CCD-2022-0292-001</t>
  </si>
  <si>
    <t>1330 San Pedro Blvd NE, Albuquerque NM 87110</t>
  </si>
  <si>
    <t>5e4c5c75-5035-4f32-8147-5f5e7b918115</t>
  </si>
  <si>
    <t>The Verdes Foundation</t>
  </si>
  <si>
    <t>CCD-VICE-2021-0004</t>
  </si>
  <si>
    <t>2800 Indian School Rd NE, Albuquerque, NM, 87106, USA</t>
  </si>
  <si>
    <t>2988b03e-fb21-49de-8997-d116659a4b8e</t>
  </si>
  <si>
    <t>carolina's choice llc.</t>
  </si>
  <si>
    <t>ccd-vice-2022-0036-rtlr-001</t>
  </si>
  <si>
    <t>13600 copper ave. ne albuquerque nm 87123</t>
  </si>
  <si>
    <t>2bc84b08-7adf-4024-8a8f-2c985ed5cc6c</t>
  </si>
  <si>
    <t>A Nice Dream Inc microbusiness</t>
  </si>
  <si>
    <t>ccd-micb-2022-0051-rtlr</t>
  </si>
  <si>
    <t>2506 San Mateo Pl NE, Albuquerque, NM, 87110, USA</t>
  </si>
  <si>
    <t>2eba61f0-cdfc-4cff-8da7-d13dcf96f0ff</t>
  </si>
  <si>
    <t>OCD-2022-0445-001</t>
  </si>
  <si>
    <t>4600 Central Ave SE, Albuquerque, NM, 87108, USA</t>
  </si>
  <si>
    <t>2424db06-352e-423a-8b42-37945f268162</t>
  </si>
  <si>
    <t>M.R.R.S. LLC</t>
  </si>
  <si>
    <t>CCD-MICB-2022-RTLR</t>
  </si>
  <si>
    <t>2130 San Mateo Blvd NE, Albuquerque, NM, 87110, USA</t>
  </si>
  <si>
    <t>59dfad1c-0694-4762-88f5-710ff3351c5a</t>
  </si>
  <si>
    <t>Reefer Madness LLC</t>
  </si>
  <si>
    <t xml:space="preserve"> CCD-MICB-2022-0023-RTLR</t>
  </si>
  <si>
    <t>7710 Menaul Blvd NE, Ste A, Albuquerque, NM, 87110, USA</t>
  </si>
  <si>
    <t>ffeafcc3-fcfb-4e5b-88a6-9a97f5efe083</t>
  </si>
  <si>
    <t>Amnesia Dispensary and Accessories LLC</t>
  </si>
  <si>
    <t>CDC-2022-0052-001</t>
  </si>
  <si>
    <t>2723 San Mateo Blvd NE, Albuquerque, NM, 87110, USA</t>
  </si>
  <si>
    <t>b6d15ce8-24e2-484c-8086-1d055f5dccd6</t>
  </si>
  <si>
    <t>Blue Whale Enterprises LLC</t>
  </si>
  <si>
    <t>CCD-2022-0219-001</t>
  </si>
  <si>
    <t>1340 Broadway Blvd NE, Albuquerque, NM, 87102, USA</t>
  </si>
  <si>
    <t>43b9e07b-6aaa-4840-80bb-3653c59a0f5f</t>
  </si>
  <si>
    <t>TNB Grow, LLC</t>
  </si>
  <si>
    <t>CCD-VICE-2022-0039-RTLR-001</t>
  </si>
  <si>
    <t>1331 Cuesta Abajo Ct NE, Albuquerque, NM, 87113, USA</t>
  </si>
  <si>
    <t>2857443e-2e45-408a-832f-754a361c1776</t>
  </si>
  <si>
    <t>NuVue Pharma, LLC</t>
  </si>
  <si>
    <t>CCD-VICE-2022-0048-RTLR-002</t>
  </si>
  <si>
    <t>SEC Mountain NE &amp; Wyoming Blvd. NE, Albuquerque, NM 87112</t>
  </si>
  <si>
    <t>ef66d5ed-7a18-497a-8eb3-d197f82829b9</t>
  </si>
  <si>
    <t>High Desert Cannabis, LLC</t>
  </si>
  <si>
    <t>CCD-2022-0502-001</t>
  </si>
  <si>
    <t>2400 Rio Grande Blvd NW, Albuquerque, NM, 87104, USA</t>
  </si>
  <si>
    <t>b90f7c6a-6b11-43b4-847a-b58be1e8cb61</t>
  </si>
  <si>
    <t>OTC NM LLC</t>
  </si>
  <si>
    <t>CCD-2022-0491-001</t>
  </si>
  <si>
    <t>8920 Menaul Blvd NE, Albuquerque, NM, 87112, USA</t>
  </si>
  <si>
    <t>8fa795e4-c9af-4917-8e97-14b1d1f29e0d</t>
  </si>
  <si>
    <t>LL MANAGEMENT</t>
  </si>
  <si>
    <t>CCD-2022-0521-001</t>
  </si>
  <si>
    <t>3136 Coors Blvd NW, Albuquerque, NM, 87120, USA</t>
  </si>
  <si>
    <t>2ad091d8-3e30-49ca-8c07-9809320d9e2a</t>
  </si>
  <si>
    <t>CloudWalker Farm</t>
  </si>
  <si>
    <t>CCD-VIVE-2022-0016-RTLR-001</t>
  </si>
  <si>
    <t>1629 4TH ST NW</t>
  </si>
  <si>
    <t>e3de3930-5fc3-4505-8a7f-90cc0cba8912</t>
  </si>
  <si>
    <t>Oso Cannabis Company</t>
  </si>
  <si>
    <t>1520 Lomas Blvd NW, Albuquerque, NM, 87104, USA</t>
  </si>
  <si>
    <t>af5ffe2f-1ef0-4f07-80b4-b0cdf843026c</t>
  </si>
  <si>
    <t>RED GORILLA GREENS</t>
  </si>
  <si>
    <t>CCD 2022-0537-001</t>
  </si>
  <si>
    <t>1100 4th St NW, STE C, Albuquerque, NM, 87102, USA</t>
  </si>
  <si>
    <t>fbd718a2-26fd-472c-831c-0bfcf89123fa</t>
  </si>
  <si>
    <t>CCD-VICE-2021-0032-RTLR-009</t>
  </si>
  <si>
    <t>3504 Montgomery Blvd NE, Albuquerque, NM, 87107, USA</t>
  </si>
  <si>
    <t>22372ec4-5f67-49f8-8198-eaf93fbffec2</t>
  </si>
  <si>
    <t>H2H Distribution dba Just Jane</t>
  </si>
  <si>
    <t>CCD-2022-0499-001</t>
  </si>
  <si>
    <t>1300 Juan Tabo Blvd NE, Ste C, Albuquerque, NM, 87112, USA</t>
  </si>
  <si>
    <t>4b6599c0-30bb-4902-805d-0b1745ffc10a</t>
  </si>
  <si>
    <t>SEVEN TEN LLC</t>
  </si>
  <si>
    <t>CCD-2022-0572-001</t>
  </si>
  <si>
    <t>6910 Central Ave SE, Albuquerque, NM, 87108, USA</t>
  </si>
  <si>
    <t>01bc3e53-7134-44aa-85f6-a80a61bfd6ca</t>
  </si>
  <si>
    <t>CCD-VICE-2021-0024-RTLR-014</t>
  </si>
  <si>
    <t>121 Eubank Blvd NE, Ste A, Albuquerque, NM, 87123, USA</t>
  </si>
  <si>
    <t>e3c19220-1ba9-42b0-8b00-22069d30d8fb</t>
  </si>
  <si>
    <t>Vana Society LLC</t>
  </si>
  <si>
    <t>2022-0064-001</t>
  </si>
  <si>
    <t>3730 Coors Blvd NW, Albuquerque, NM, 87120, USA</t>
  </si>
  <si>
    <t>7dab6050-f11b-4a1d-8005-bc3909d67cd1</t>
  </si>
  <si>
    <t>Fly High New Mexico, LLC</t>
  </si>
  <si>
    <t>CCD-2022-0596-001</t>
  </si>
  <si>
    <t>4001 San Mateo Blvd NE, Ste C Albuquerque, NM, 87110, USA</t>
  </si>
  <si>
    <t>f032b89f-b5ea-4b14-89c5-9218789b8909</t>
  </si>
  <si>
    <t>Fresca</t>
  </si>
  <si>
    <t>CCD-2022-0590-001</t>
  </si>
  <si>
    <t>1011 4th St NW, Albuquerque, NM, 87102, USA</t>
  </si>
  <si>
    <t>8a8a121b-2fdf-49fa-8683-c4940ed06880</t>
  </si>
  <si>
    <t>CCD-VICE-2021-0016-RTLR-032</t>
  </si>
  <si>
    <t>3423 Central Avenue NE</t>
  </si>
  <si>
    <t>0fb9b33b-b572-4461-89de-6b52dd5a43a7</t>
  </si>
  <si>
    <t>Releaf Cannabis CO</t>
  </si>
  <si>
    <t>CCD-2022-0600-001</t>
  </si>
  <si>
    <t>5704 Lomas Blvd NE, Albuquerque, NM, 87110, USA</t>
  </si>
  <si>
    <t>8a2a4fd1-a72e-4cf1-8827-580594e55b27</t>
  </si>
  <si>
    <t xml:space="preserve">Unbeweedable Cannabis Cafe LLC/ Unbeweedable LLC </t>
  </si>
  <si>
    <t>CCD-MICB-2022-0059</t>
  </si>
  <si>
    <t>1309 Eubank Blvd NE, Albuquerque, NM, 87112, USA</t>
  </si>
  <si>
    <t>27fb1be0-7e06-4adf-8a6a-450754f195e1</t>
  </si>
  <si>
    <t>Legal Name: DAVIS POWERS &amp; COMPANY LLC</t>
  </si>
  <si>
    <t>Retail license: CCD-MICB-2022-0011-RTLR  Issued: 3/13/2022 EXP: 3/13/2023</t>
  </si>
  <si>
    <t>306 Haines Ave NW, Albuquerque, NM, 87102, USA</t>
  </si>
  <si>
    <t>6e5c3bbd-43bd-4e87-820e-5e3fc3a11164</t>
  </si>
  <si>
    <t xml:space="preserve">Fresca retail LLC </t>
  </si>
  <si>
    <t>619 Amherst Dr NE, Albuquerque, NM, 87106, USA</t>
  </si>
  <si>
    <t>b0feb1ab-b02b-4bbe-83bd-f135b9eff79c</t>
  </si>
  <si>
    <t>Gas'd Up Exotics LLC</t>
  </si>
  <si>
    <t>CCD-VICE-2022-0062-RTLR-001</t>
  </si>
  <si>
    <t>4606 McLeod Rd NE, Albuquerque, NM 87109</t>
  </si>
  <si>
    <t>1a8932ee-14c3-4602-825f-1d78e9c78e9e</t>
  </si>
  <si>
    <t>Kustom Kush, LLC.</t>
  </si>
  <si>
    <t>CCD-2022-0401-001</t>
  </si>
  <si>
    <t>7401 Central Ave NE, Albuquerque, NM, 87108, USA</t>
  </si>
  <si>
    <t>d9f9585c-d904-4d33-852e-728bf02ff6d8</t>
  </si>
  <si>
    <t>Toques LLC</t>
  </si>
  <si>
    <t>CCD-2022-0636-001</t>
  </si>
  <si>
    <t>2809 broadbent pkwy ne albuquerque nm 87107</t>
  </si>
  <si>
    <t>91b49783-3533-4461-86ca-b6847fbc4758</t>
  </si>
  <si>
    <t>SAWMILL CANNABIS COMPANY LLC</t>
  </si>
  <si>
    <t>CCD-2022-0637-001</t>
  </si>
  <si>
    <t>3500 Calle Cuervo NW, Albuquerque, NM, 87114, USA</t>
  </si>
  <si>
    <t>ad9f8758-243d-4bd8-8cb4-c40a65dd479a</t>
  </si>
  <si>
    <t>Score 420 LLC</t>
  </si>
  <si>
    <t>CCD-2022-0264-003</t>
  </si>
  <si>
    <t>4521 Central Ave NE, Albuquerque, NM, 87108, USA</t>
  </si>
  <si>
    <t>943a0987-f46e-4ff6-80fb-eb405454093c</t>
  </si>
  <si>
    <t>1606 Central Ave SE, Albuquerque, NM, 87106, USA</t>
  </si>
  <si>
    <t>6251da63-99bc-4730-8d50-81cdf24522ed</t>
  </si>
  <si>
    <t>The Lone Rangers</t>
  </si>
  <si>
    <t>CCD-MICB-2022-0099</t>
  </si>
  <si>
    <t>3250 Coors Blvd NW, Albuquerque, NM, 87120, USA</t>
  </si>
  <si>
    <t>21a5e447-5f9a-45b7-89c8-2c4f7af1fef9</t>
  </si>
  <si>
    <t>New Heights Dispensary Inc.</t>
  </si>
  <si>
    <t>CCD-2022-0662-001</t>
  </si>
  <si>
    <t>516 Chama St NE, Ste B, Albuquerque, NM, 87108, USA</t>
  </si>
  <si>
    <t>6c5a8724-77e0-46a0-8a6b-1fe3a3e8aa7c</t>
  </si>
  <si>
    <t>CCD-2022- 0672</t>
  </si>
  <si>
    <t>416 Yale Blvd SE, Albuquerque, NM, 87106, USA</t>
  </si>
  <si>
    <t>af85a202-9aba-4f0b-8173-1ee19b7d3d21</t>
  </si>
  <si>
    <t>Enchanted Budz, LLC</t>
  </si>
  <si>
    <t>CCD-VICE-2022-0069-RTLR-001</t>
  </si>
  <si>
    <t>6612 Acoma Rd SE, Albuquerque, NM, 87108, USA</t>
  </si>
  <si>
    <t>840af233-1aa4-478b-8b0b-972b2f7ed136</t>
  </si>
  <si>
    <t>Loonie Zoonie Laboratories, LLC</t>
  </si>
  <si>
    <t>CCD-MICB-2022-0100</t>
  </si>
  <si>
    <t>3701 San Mateo Blvd NE, Albuquerque, NM, 87110, USA</t>
  </si>
  <si>
    <t>bba6d20b-87f8-4385-8686-090e67d1056d</t>
  </si>
  <si>
    <t xml:space="preserve">ELEMENTS DSPENSARY LLC </t>
  </si>
  <si>
    <t>CCD-2022-0707-001</t>
  </si>
  <si>
    <t>9901 Lomas Blvd NE, STE E,  Albuquerque, NM, 87112, USA</t>
  </si>
  <si>
    <t>033696d3-82f0-45c0-8558-57493fbad730</t>
  </si>
  <si>
    <t>Par 4 llc.</t>
  </si>
  <si>
    <t xml:space="preserve"> CCD-MICB-2022-0107-RTLR</t>
  </si>
  <si>
    <t>1015 4th street SW</t>
  </si>
  <si>
    <t>5949baaa-3347-473d-8c33-5a2c79d0526d</t>
  </si>
  <si>
    <t>CCD-MICB-2022-0109-RTLR</t>
  </si>
  <si>
    <t>6abb63e4-2180-4fe5-8d2b-6d2c8cf9eae0</t>
  </si>
  <si>
    <t>c144d25b-71e0-416c-8ad2-9734e35beb70</t>
  </si>
  <si>
    <t>LW Organics</t>
  </si>
  <si>
    <t>CCD-VICE-2022-0044-RTLR-001</t>
  </si>
  <si>
    <t>86f49b4f-1696-4348-8271-c6849173eeab</t>
  </si>
  <si>
    <t>Galileo Cannabis LLC</t>
  </si>
  <si>
    <t>CCD-2022-0614-001</t>
  </si>
  <si>
    <t>710 6th St NW, Albuquerque, NM, 87102, USA</t>
  </si>
  <si>
    <t>f26f01b0-9700-4e4c-8ba6-eedd11c2591a</t>
  </si>
  <si>
    <t>New Horizon Ventures LLC dba Lucent</t>
  </si>
  <si>
    <t>CCD-VICE-2022-0064-RTLR-001</t>
  </si>
  <si>
    <t>6001 Osuna Rd NE, Albuquerque, NM, 87109, USA</t>
  </si>
  <si>
    <t>1d56dd19-395e-447b-8e13-5bd4dda3dc55</t>
  </si>
  <si>
    <t>Thrive Apothecary NM LLC</t>
  </si>
  <si>
    <t>2022-0233-001</t>
  </si>
  <si>
    <t>5926 2nd st, Albuquerque, NM, 87124, USA</t>
  </si>
  <si>
    <t>f9cf6505-6f6f-408d-82ed-51a8429c62de</t>
  </si>
  <si>
    <t>CCD-MICB-2022-0125 and CCD-MICB-2022-0125-RTLR</t>
  </si>
  <si>
    <t>516 Chama St NE, Albuquerque, NM, 87108, USA</t>
  </si>
  <si>
    <t>month</t>
  </si>
  <si>
    <t>Row Labels</t>
  </si>
  <si>
    <t>Grand Total</t>
  </si>
  <si>
    <t>Count of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</si>
</sst>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803.601036111111" createdVersion="8" refreshedVersion="8" minRefreshableVersion="3" recordCount="159">
  <cacheSource type="worksheet">
    <worksheetSource ref="A1:N1048576" sheet="latest-abq-cannabis-retail-appr"/>
  </cacheSource>
  <cacheFields count="14">
    <cacheField name="objectid" numFmtId="0">
      <sharedItems containsString="0" containsBlank="1" containsNumber="1" containsInteger="1" minValue="27" maxValue="209"/>
    </cacheField>
    <cacheField name="globalid" numFmtId="0">
      <sharedItems containsBlank="1"/>
    </cacheField>
    <cacheField name="CreationDate" numFmtId="0">
      <sharedItems containsString="0" containsBlank="1" containsNumber="1" containsInteger="1" minValue="1644033204216" maxValue="1661455968687"/>
    </cacheField>
    <cacheField name="state_licensed_medical_facility" numFmtId="0">
      <sharedItems containsBlank="1"/>
    </cacheField>
    <cacheField name="IDO_District" numFmtId="0">
      <sharedItems containsBlank="1"/>
    </cacheField>
    <cacheField name="name_of_business" numFmtId="0">
      <sharedItems containsBlank="1"/>
    </cacheField>
    <cacheField name="state_cannabis_licence_number" numFmtId="0">
      <sharedItems containsBlank="1" containsMixedTypes="1" containsNumber="1" containsInteger="1" minValue="6381" maxValue="333333003"/>
    </cacheField>
    <cacheField name="ReviewStatus" numFmtId="0">
      <sharedItems containsBlank="1" count="3">
        <s v="Approved"/>
        <s v="Denied"/>
        <m/>
      </sharedItems>
    </cacheField>
    <cacheField name="formatted_address_cannabis_loc" numFmtId="0">
      <sharedItems containsBlank="1"/>
    </cacheField>
    <cacheField name="date_data_acquired" numFmtId="0">
      <sharedItems containsNonDate="0" containsDate="1" containsString="0" containsBlank="1" minDate="2022-08-29T00:00:00" maxDate="2022-08-30T00:00:00"/>
    </cacheField>
    <cacheField name="latitude" numFmtId="0">
      <sharedItems containsString="0" containsBlank="1" containsNumber="1" minValue="35.058026013457201" maxValue="35.210668013994898"/>
    </cacheField>
    <cacheField name="longitude" numFmtId="0">
      <sharedItems containsString="0" containsBlank="1" containsNumber="1" minValue="-106.745157915514" maxValue="-106.49789898027601"/>
    </cacheField>
    <cacheField name="creation_date_formal" numFmtId="0">
      <sharedItems containsNonDate="0" containsDate="1" containsString="0" containsBlank="1" minDate="2022-02-05T00:00:00" maxDate="2022-08-26T00:00:00"/>
    </cacheField>
    <cacheField name="month" numFmtId="0">
      <sharedItems containsString="0" containsBlank="1" containsNumber="1" containsInteger="1" minValue="2" maxValue="8" count="8">
        <n v="2"/>
        <n v="3"/>
        <n v="4"/>
        <n v="5"/>
        <n v="6"/>
        <n v="7"/>
        <n v="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9">
  <r>
    <n v="27"/>
    <s v="bd87663e-9eed-412e-8681-97cbf165eb52"/>
    <n v="1644033204216"/>
    <s v="No"/>
    <s v="MX_M"/>
    <s v="Enchanted Botanicals LLC"/>
    <s v="CCD-2022-0007-002"/>
    <x v="0"/>
    <s v="5737 Menaul Blvd NE Albuquerque, NM 87110"/>
    <d v="2022-08-29T00:00:00"/>
    <n v="35.109516846417598"/>
    <n v="-106.579961668039"/>
    <d v="2022-02-05T00:00:00"/>
    <x v="0"/>
  </r>
  <r>
    <n v="28"/>
    <s v="f87fba6f-df9a-458a-8d72-c82c0d1caba8"/>
    <n v="1644071817732"/>
    <s v="Yes"/>
    <m/>
    <s v="Carver Family Farm"/>
    <s v="CCD-MICB-2022-0001"/>
    <x v="0"/>
    <s v="8917 Adams St NE, Albuquerque, NM 87113"/>
    <d v="2022-08-29T00:00:00"/>
    <n v="35.187715010339197"/>
    <n v="-106.594740974994"/>
    <d v="2022-02-05T00:00:00"/>
    <x v="0"/>
  </r>
  <r>
    <n v="29"/>
    <s v="2407b15f-dbd0-4a75-8fbe-af60dc1ea290"/>
    <n v="1644073743415"/>
    <s v="No"/>
    <s v="MX_L"/>
    <s v="The Bad Company, LLC"/>
    <s v="CCD-2022-0040-001"/>
    <x v="0"/>
    <s v="1616 Eubank Blvd NE Albuquerque NM 87112"/>
    <d v="2022-08-29T00:00:00"/>
    <n v="35.098846007650202"/>
    <n v="-106.53205397843"/>
    <d v="2022-02-05T00:00:00"/>
    <x v="0"/>
  </r>
  <r>
    <n v="30"/>
    <s v="8a0ba9e8-9130-4795-8787-d755c86c376a"/>
    <n v="1644085864641"/>
    <s v="Yes"/>
    <m/>
    <s v="Urban Wellness"/>
    <s v="CCD-VICE-2021-0012-RTLR-001"/>
    <x v="0"/>
    <s v="2910 San Mateo Blvd NE #5, Albuquerque, NM 87110"/>
    <d v="2022-08-29T00:00:00"/>
    <n v="35.115310059225003"/>
    <n v="-106.586011765111"/>
    <d v="2022-02-05T00:00:00"/>
    <x v="0"/>
  </r>
  <r>
    <n v="31"/>
    <s v="3a95fe95-cca2-436f-8be2-c44cb00a5797"/>
    <n v="1644086084790"/>
    <s v="Yes"/>
    <m/>
    <s v="Urban Wellness"/>
    <s v="CCD-VICE-2021-0012-RTLR-002"/>
    <x v="0"/>
    <s v="4601 Paradise Blvd NW Suite H, Albuquerque, NM 87114"/>
    <d v="2022-08-29T00:00:00"/>
    <n v="35.184388856245903"/>
    <n v="-106.674231194181"/>
    <d v="2022-02-05T00:00:00"/>
    <x v="0"/>
  </r>
  <r>
    <n v="32"/>
    <s v="a0999a1d-206f-4b45-85cb-428c88c3697c"/>
    <n v="1644086199546"/>
    <s v="Yes"/>
    <m/>
    <s v="Urban Wellness"/>
    <s v="CCD-VICE-2021-0012-RTLR-003"/>
    <x v="0"/>
    <s v="7610 Carmel Ave NE Ste. B, Albuquerque, NM 87122"/>
    <d v="2022-08-29T00:00:00"/>
    <n v="35.176889739425803"/>
    <n v="-106.558707621192"/>
    <d v="2022-02-05T00:00:00"/>
    <x v="0"/>
  </r>
  <r>
    <n v="33"/>
    <s v="7c988d75-fd4e-4d19-8769-e240492a5178"/>
    <n v="1644086335309"/>
    <s v="Yes"/>
    <m/>
    <s v="Urban Wellness"/>
    <s v="CCD-VICE-2021-0012-RTLR-004"/>
    <x v="0"/>
    <s v="120 98th St NW Suite B-5, Albuquerque, NM 87121"/>
    <d v="2022-08-29T00:00:00"/>
    <n v="35.0752908063142"/>
    <n v="-106.741940047835"/>
    <d v="2022-02-05T00:00:00"/>
    <x v="0"/>
  </r>
  <r>
    <n v="34"/>
    <s v="732ae763-0723-428e-8416-588be428cf6a"/>
    <n v="1644086433206"/>
    <s v="Yes"/>
    <m/>
    <s v="Urban Wellness"/>
    <s v="CCD-VICE-2021-0012-RTLR-005"/>
    <x v="0"/>
    <s v="6220 San Mateo Blvd NE Suite D, Albuquerque, NM 87109"/>
    <d v="2022-08-29T00:00:00"/>
    <n v="35.147694300716402"/>
    <n v="-106.585325834614"/>
    <d v="2022-02-05T00:00:00"/>
    <x v="0"/>
  </r>
  <r>
    <n v="36"/>
    <s v="72c50987-2c84-4000-8a1d-0ea80c0d7255"/>
    <n v="1644169784857"/>
    <s v="No"/>
    <s v="MX_M"/>
    <s v="Enchanted Botanicals LLC"/>
    <s v="CCD-2022-0007-001"/>
    <x v="0"/>
    <s v="3417 Central Ave NE Albuquerque, NM 87106"/>
    <d v="2022-08-29T00:00:00"/>
    <n v="35.080293000247501"/>
    <n v="-106.606246981121"/>
    <d v="2022-02-06T00:00:00"/>
    <x v="0"/>
  </r>
  <r>
    <n v="37"/>
    <s v="b61a9b7f-19c9-4062-882a-89ef6634384f"/>
    <n v="1644183867354"/>
    <s v="No"/>
    <s v="MX_M"/>
    <s v="Canvas Organics Enterprises LLC DBD Canvas Organics"/>
    <s v="CCD-2022-0032-001"/>
    <x v="1"/>
    <s v="114 Tulane Dr SE, Albuquerque, NM 87106"/>
    <d v="2022-08-29T00:00:00"/>
    <n v="35.079420766219101"/>
    <n v="-106.60674123577699"/>
    <d v="2022-02-06T00:00:00"/>
    <x v="0"/>
  </r>
  <r>
    <n v="39"/>
    <s v="8b6d2319-0bcd-4efc-8bfa-6718804c95c4"/>
    <n v="1644258103927"/>
    <s v="No"/>
    <s v="MX_L"/>
    <s v="Cloud 9 Zendustries "/>
    <s v="CCD-2022-0014-001"/>
    <x v="0"/>
    <s v="5200 Constitution Ave NE Albuquerque NM 87100"/>
    <d v="2022-08-29T00:00:00"/>
    <n v="35.0945256361153"/>
    <n v="-106.58733334940101"/>
    <d v="2022-02-07T00:00:00"/>
    <x v="0"/>
  </r>
  <r>
    <n v="40"/>
    <s v="2e36b04e-d1d7-460d-84a5-24f659032818"/>
    <n v="1644258765841"/>
    <s v="No"/>
    <s v="MX_M"/>
    <s v="PurLife"/>
    <s v="CCD-VICE-2021-0002-RTLR-013"/>
    <x v="0"/>
    <s v="2011 Mountain Rd NWAlbuquerque, NM 87104"/>
    <d v="2022-08-29T00:00:00"/>
    <n v="35.098708653674201"/>
    <n v="-106.669119414186"/>
    <d v="2022-02-07T00:00:00"/>
    <x v="0"/>
  </r>
  <r>
    <n v="41"/>
    <s v="d96f3e7f-f91f-4f8a-8e9d-6c3db6e9b6e2"/>
    <n v="1644259431238"/>
    <s v="No"/>
    <s v="MX_M"/>
    <s v="Rio Grande Farmaceuticals LLC"/>
    <s v="CCD-VICE-2022-0003"/>
    <x v="0"/>
    <s v="6919 Montgomery Blvd. NE Suite Suite B Albuquerque, NM 87109"/>
    <d v="2022-08-29T00:00:00"/>
    <n v="35.131525583595099"/>
    <n v="-106.57020088682"/>
    <d v="2022-02-07T00:00:00"/>
    <x v="0"/>
  </r>
  <r>
    <n v="42"/>
    <s v="150b04b1-f388-4c96-8247-1a49d6be6bce"/>
    <n v="1644266464905"/>
    <s v="No"/>
    <s v="MX_M"/>
    <s v="New Mexico Top Organics Ultra Health Inc"/>
    <s v="CCD-VICE-2021-0008-RTLR-025"/>
    <x v="0"/>
    <s v="8104 Wyoming Blvd NE Suite E Albuquerque NM 87113"/>
    <d v="2022-08-29T00:00:00"/>
    <n v="35.175051786340703"/>
    <n v="-106.555707066715"/>
    <d v="2022-02-07T00:00:00"/>
    <x v="0"/>
  </r>
  <r>
    <n v="43"/>
    <s v="3b4d9903-8e46-46a4-8045-648abf476982"/>
    <n v="1644266474159"/>
    <s v="No"/>
    <s v="MX_L"/>
    <s v="Canvas Organics Enterprises LLC, DBA Canvas Organics"/>
    <s v="CCD-2022-0032-004"/>
    <x v="0"/>
    <s v="901 Lomas Blvd NWAlbuquerque, NM 87106"/>
    <d v="2022-08-29T00:00:00"/>
    <n v="35.0919500063602"/>
    <n v="-106.656764963016"/>
    <d v="2022-02-07T00:00:00"/>
    <x v="0"/>
  </r>
  <r>
    <n v="44"/>
    <s v="30544d95-512f-4b4d-8708-3ac59c49c3de"/>
    <n v="1644279819052"/>
    <s v="No"/>
    <s v="MX_M"/>
    <s v="Chadcor Holdings NM, LLC"/>
    <s v="CCD-2022-0028-001"/>
    <x v="0"/>
    <s v="1713 Juan Tabo Blvd NE. Albuquerque, NM 87112"/>
    <d v="2022-08-29T00:00:00"/>
    <n v="35.1002126108908"/>
    <n v="-106.515777998844"/>
    <d v="2022-02-08T00:00:00"/>
    <x v="0"/>
  </r>
  <r>
    <n v="45"/>
    <s v="51fb4c4d-4c06-4727-813f-56ac69d65b71"/>
    <n v="1644282322690"/>
    <s v="No"/>
    <s v="MX_M"/>
    <s v="Chadcor Holdings NM, LLC"/>
    <s v="CCD-2022-0028-002"/>
    <x v="1"/>
    <s v="5715 Menaul Blvd NE, Albuquerque, NM 87110"/>
    <d v="2022-08-29T00:00:00"/>
    <n v="35.109505986380199"/>
    <n v="-106.580630040998"/>
    <d v="2022-02-08T00:00:00"/>
    <x v="0"/>
  </r>
  <r>
    <n v="47"/>
    <s v="c87065c4-9b97-4a55-8bce-aff032c73405"/>
    <n v="1644362869791"/>
    <s v="No"/>
    <s v="MX_L"/>
    <s v="Canvas Organics Enterprises LLC"/>
    <s v="CCD-2022-0032-002"/>
    <x v="0"/>
    <s v="3000 San Pedro Dr NE, Suite AB, Albuquerque NM 87110"/>
    <d v="2022-08-29T00:00:00"/>
    <n v="35.116968821070998"/>
    <n v="-106.57736621172"/>
    <d v="2022-02-08T00:00:00"/>
    <x v="0"/>
  </r>
  <r>
    <n v="48"/>
    <s v="1776af9d-150f-4743-8f67-521ae53999fe"/>
    <n v="1644425308793"/>
    <s v="No"/>
    <s v="MX_L"/>
    <s v="Prohibition 37 (Budding Hope)"/>
    <s v="CCD-2021-0014-001"/>
    <x v="0"/>
    <s v="2621 San Mateo Blvd NE, Suite BAlbuquerque, NM 87110"/>
    <d v="2022-08-29T00:00:00"/>
    <n v="35.110114009636497"/>
    <n v="-106.586632992414"/>
    <d v="2022-02-09T00:00:00"/>
    <x v="0"/>
  </r>
  <r>
    <n v="49"/>
    <s v="c7fd0ce4-6369-4efe-8414-dce1e472ac0a"/>
    <n v="1644467489472"/>
    <s v="No"/>
    <s v="MX_L"/>
    <s v="Prohibition 37 "/>
    <s v="CCD-2021-0014-001"/>
    <x v="0"/>
    <s v="1514 Coors Blvd NW, Suite BAlbuquerque, NM 87121"/>
    <d v="2022-08-29T00:00:00"/>
    <n v="35.1025150181272"/>
    <n v="-106.70555903888599"/>
    <d v="2022-02-10T00:00:00"/>
    <x v="0"/>
  </r>
  <r>
    <n v="50"/>
    <s v="6acbd496-1be4-4072-87ff-ac0d68114008"/>
    <n v="1644605834384"/>
    <s v="No"/>
    <s v="MX_L"/>
    <s v="High Ways NM LLC"/>
    <s v="CCD-2022-0041-001"/>
    <x v="0"/>
    <s v="3401 San Mateo Blvd NE Suite B Albuquerque, NM 87110"/>
    <d v="2022-08-29T00:00:00"/>
    <n v="35.1219930065716"/>
    <n v="-106.58686626078"/>
    <d v="2022-02-11T00:00:00"/>
    <x v="0"/>
  </r>
  <r>
    <n v="51"/>
    <s v="6cc68127-db61-4b9c-843b-40075191fa7d"/>
    <n v="1644617306199"/>
    <s v="No"/>
    <s v="MX_M"/>
    <s v="Seven Point Farms"/>
    <s v="CCD-2021-0009"/>
    <x v="0"/>
    <s v="7608 Menaul Blvd NE, Albuquerque, NM 87110"/>
    <d v="2022-08-29T00:00:00"/>
    <n v="35.108682003388502"/>
    <n v="-106.55926700055601"/>
    <d v="2022-02-11T00:00:00"/>
    <x v="0"/>
  </r>
  <r>
    <n v="52"/>
    <s v="e6d94f54-4e74-49b9-85c5-d55a1c7ad0af"/>
    <n v="1644619348071"/>
    <s v="Yes"/>
    <m/>
    <s v="Natural Medicine of New Mexico dba Cannaceutics"/>
    <n v="333333003"/>
    <x v="0"/>
    <s v="4316 Carlisle Blvd NE Suite D Albuquerque 87107"/>
    <d v="2022-08-29T00:00:00"/>
    <n v="35.130071991649501"/>
    <n v="-106.603739031872"/>
    <d v="2022-02-11T00:00:00"/>
    <x v="0"/>
  </r>
  <r>
    <n v="53"/>
    <s v="7d633ba3-58cc-40ce-8748-bf9d26656653"/>
    <n v="1644855236109"/>
    <s v="No"/>
    <s v="MX_L"/>
    <s v="DULCE CANNABIS LLC"/>
    <s v="CCD-2022-0009-001"/>
    <x v="0"/>
    <s v="2000 CARLISLE BLVD NE STE B ALBUQUERQUE, NM 87110"/>
    <d v="2022-08-29T00:00:00"/>
    <n v="35.101171985781399"/>
    <n v="-106.603795022985"/>
    <d v="2022-02-14T00:00:00"/>
    <x v="0"/>
  </r>
  <r>
    <n v="54"/>
    <s v="15f1736d-5c93-4d20-8faf-268d50ef2807"/>
    <n v="1644881396603"/>
    <s v="No"/>
    <s v="NR_C"/>
    <s v="Cranium Extracts LLC"/>
    <s v="PAR-0000006206 CCD-2022-0065-001"/>
    <x v="0"/>
    <s v="4501 4th St. NW Albuquerque NM 87107 Suite F"/>
    <d v="2022-08-29T00:00:00"/>
    <n v="35.129105013389697"/>
    <n v="-106.64357201505599"/>
    <d v="2022-02-14T00:00:00"/>
    <x v="0"/>
  </r>
  <r>
    <n v="56"/>
    <s v="7271b90f-5f48-415e-820b-e79e1fada745"/>
    <n v="1645114638195"/>
    <s v="No"/>
    <s v="MX_M"/>
    <s v="Best Daze"/>
    <s v="CCD-VICE-2021-0025-RTLR-006"/>
    <x v="0"/>
    <s v="5212 4th St NW Albuquerque 87107"/>
    <d v="2022-08-29T00:00:00"/>
    <n v="35.135283984772499"/>
    <n v="-106.641423984729"/>
    <d v="2022-02-17T00:00:00"/>
    <x v="0"/>
  </r>
  <r>
    <n v="57"/>
    <s v="03575381-5c54-44f9-84aa-2277d813b5c1"/>
    <n v="1645137572649"/>
    <s v="Yes"/>
    <m/>
    <s v="505 Farms ABQ LLC"/>
    <n v="6381"/>
    <x v="0"/>
    <s v="5401 Lomas Blvd NE Suite A"/>
    <d v="2022-08-29T00:00:00"/>
    <n v="35.087746984831902"/>
    <n v="-106.58441002787301"/>
    <d v="2022-02-17T00:00:00"/>
    <x v="0"/>
  </r>
  <r>
    <n v="58"/>
    <s v="fdfce693-85ee-4d7b-8005-2e59b0167a98"/>
    <n v="1645138964362"/>
    <s v="No"/>
    <s v="NR_C"/>
    <s v="HAPPY DAZE LLC"/>
    <s v="CCD-2022-0072-001"/>
    <x v="0"/>
    <s v="5000-B JEFFERSON ST NE ALBUQUERQUE NM 87109"/>
    <d v="2022-08-29T00:00:00"/>
    <n v="35.140351229416503"/>
    <n v="-106.593104156942"/>
    <d v="2022-02-17T00:00:00"/>
    <x v="0"/>
  </r>
  <r>
    <n v="60"/>
    <s v="bb45a4b3-9679-4de1-8dd5-e041d5ffa09c"/>
    <n v="1645460261587"/>
    <s v="No"/>
    <s v="MX_T_Conditional_use_required_"/>
    <s v="NM"/>
    <s v="PAR-0000006183"/>
    <x v="1"/>
    <s v="2527 Wyoming Blvd NE Albuquerque, NM 87113"/>
    <d v="2022-08-29T00:00:00"/>
    <n v="35.113855020661802"/>
    <n v="-106.55136403932801"/>
    <d v="2022-02-21T00:00:00"/>
    <x v="0"/>
  </r>
  <r>
    <n v="61"/>
    <s v="7409bbaa-e5ab-498c-8151-a7a1dfb9caf6"/>
    <n v="1645465549297"/>
    <s v="No"/>
    <s v="NR_C"/>
    <s v="Pecos Valley Pharmaceuticals"/>
    <s v="CCD-VICE-2021-0024-RTLR-012"/>
    <x v="0"/>
    <s v="251 98TH ST. NW, SUITE A, ALBUQUERQUE, NM 87121"/>
    <d v="2022-08-29T00:00:00"/>
    <n v="35.07685083514"/>
    <n v="-106.745157915514"/>
    <d v="2022-02-21T00:00:00"/>
    <x v="0"/>
  </r>
  <r>
    <n v="62"/>
    <s v="d9af6d21-1247-4077-8af5-38b8ebe25baf"/>
    <n v="1645476824969"/>
    <s v="No"/>
    <s v="MX_H"/>
    <s v="Leaf &amp; Flower LLC"/>
    <s v="CCD-2022-0079-001"/>
    <x v="0"/>
    <s v="10601 Central Avenue NE Albuquerque, NM  87123"/>
    <d v="2022-08-29T00:00:00"/>
    <n v="35.072120979927497"/>
    <n v="-106.529863032759"/>
    <d v="2022-02-21T00:00:00"/>
    <x v="0"/>
  </r>
  <r>
    <n v="63"/>
    <s v="3df7328f-3659-4d47-83c1-3810108d124a"/>
    <n v="1645487478212"/>
    <s v="No"/>
    <s v="MX_M"/>
    <s v="FCI of New Mexico"/>
    <s v="CCD-2022-0060-001"/>
    <x v="0"/>
    <s v="4000 San Mateo Blvd NE Albuquerque, NM 87110"/>
    <d v="2022-08-29T00:00:00"/>
    <n v="35.126781005005697"/>
    <n v="-106.585966966388"/>
    <d v="2022-02-21T00:00:00"/>
    <x v="0"/>
  </r>
  <r>
    <n v="64"/>
    <s v="d1045c5b-83d6-48d2-8561-9ecf15081547"/>
    <n v="1645489223359"/>
    <s v="No"/>
    <s v="MX_M"/>
    <s v="FCI of New Mexico"/>
    <s v="CCD-2022-0060-001"/>
    <x v="0"/>
    <s v="2015 Eubank Blvd NE Albuquerque, NM 87112"/>
    <d v="2022-08-29T00:00:00"/>
    <n v="35.105060645711902"/>
    <n v="-106.533493878074"/>
    <d v="2022-02-22T00:00:00"/>
    <x v="0"/>
  </r>
  <r>
    <n v="65"/>
    <s v="8e37dfc0-bcde-4929-8521-929dbf6a8a6d"/>
    <n v="1645736870599"/>
    <s v="No"/>
    <s v="MX_L"/>
    <s v="Boutique High"/>
    <s v="par-0000008747"/>
    <x v="1"/>
    <s v="13025 Lomas Blvd. NE Ste. B Albuquerque, NM 87112"/>
    <d v="2022-08-29T00:00:00"/>
    <n v="35.086866004898603"/>
    <n v="-106.50218397681699"/>
    <d v="2022-02-24T00:00:00"/>
    <x v="0"/>
  </r>
  <r>
    <n v="67"/>
    <s v="d80a1032-0f76-480b-8e81-236ce9ce95c1"/>
    <n v="1646073679282"/>
    <s v="No"/>
    <s v="NR_LM"/>
    <s v="Sawmill Cannabis Company LLC"/>
    <s v="CCD-2022-0090-001"/>
    <x v="0"/>
    <s v="215 Phoenix Ave NW, Albuquerque, NM, 87107, USA"/>
    <d v="2022-08-29T00:00:00"/>
    <n v="35.113480498108302"/>
    <n v="-106.64393481264"/>
    <d v="2022-02-28T00:00:00"/>
    <x v="0"/>
  </r>
  <r>
    <n v="68"/>
    <s v="e510eec6-a302-477d-8208-a8a84164bfe0"/>
    <n v="1646101008646"/>
    <s v="No"/>
    <s v="MX_L"/>
    <s v="OCC ABQ LLC"/>
    <s v="CCD-2022-0091-001"/>
    <x v="0"/>
    <s v="2925 Juan Tabo Blvd NE, Albuquerque, NM, 87112, USA"/>
    <d v="2022-08-29T00:00:00"/>
    <n v="35.115889015195798"/>
    <n v="-106.516129032949"/>
    <d v="2022-03-01T00:00:00"/>
    <x v="1"/>
  </r>
  <r>
    <n v="69"/>
    <s v="81346d65-76aa-45a1-8a5c-1b1b0945da21"/>
    <n v="1646237442829"/>
    <s v="No"/>
    <s v="MX_M"/>
    <s v="OCC ABQ LLC"/>
    <s v="CCD-2022-0091-002"/>
    <x v="0"/>
    <s v="6311 Lomas Blvd NE, Albuquerque, NM, 87110, USA"/>
    <d v="2022-08-29T00:00:00"/>
    <n v="35.087600008159697"/>
    <n v="-106.57672801361301"/>
    <d v="2022-03-02T00:00:00"/>
    <x v="1"/>
  </r>
  <r>
    <n v="70"/>
    <s v="f01c3058-80a4-4174-8b5d-48b910098a30"/>
    <n v="1646242801444"/>
    <s v="No"/>
    <s v="MX_M"/>
    <s v="R. Greenleaf Organics"/>
    <n v="210016013"/>
    <x v="0"/>
    <s v="8910 Holly Ave NE, Albuquerque, NM, 87122, USA"/>
    <d v="2022-08-29T00:00:00"/>
    <n v="35.174760475543899"/>
    <n v="-106.544286460688"/>
    <d v="2022-03-02T00:00:00"/>
    <x v="1"/>
  </r>
  <r>
    <n v="71"/>
    <s v="503ef6b4-8362-4cb0-812b-3121d6885d91"/>
    <n v="1646254541147"/>
    <s v="No"/>
    <s v="MX_L"/>
    <s v="Nirvana NM LLC"/>
    <s v="CCD-2022-0086-001"/>
    <x v="0"/>
    <s v="6200 Montgomery Blvd NE Suite A Albuquerque NM 87111"/>
    <d v="2022-08-29T00:00:00"/>
    <n v="35.130434925097703"/>
    <n v="-106.577322684137"/>
    <d v="2022-03-02T00:00:00"/>
    <x v="1"/>
  </r>
  <r>
    <n v="73"/>
    <s v="7b730404-b345-43cc-8063-efb076181faa"/>
    <n v="1646405599749"/>
    <s v="No"/>
    <s v="MX_L"/>
    <s v="H2H DISTRIBUTION LLC"/>
    <s v="CCD-2022-0035-002"/>
    <x v="0"/>
    <s v="2400 Juan Tabo Blvd NE, Ste B, Albuquerque, NM, 87112, USA"/>
    <d v="2022-08-29T00:00:00"/>
    <n v="35.1092364411885"/>
    <n v="-106.515035343294"/>
    <d v="2022-03-04T00:00:00"/>
    <x v="1"/>
  </r>
  <r>
    <n v="74"/>
    <s v="2bf5314c-0231-4e10-8c8b-6f4a99fd582e"/>
    <n v="1646405887580"/>
    <s v="No"/>
    <s v="MX_H"/>
    <s v="H2H DISTRIBUTION LLC"/>
    <s v="CCD-2022-0035-001"/>
    <x v="0"/>
    <s v="300 San Mateo Blvd SE, Albuquerque, NM, 87108, USA"/>
    <d v="2022-08-29T00:00:00"/>
    <n v="35.075444032767003"/>
    <n v="-106.585931504255"/>
    <d v="2022-03-04T00:00:00"/>
    <x v="1"/>
  </r>
  <r>
    <n v="76"/>
    <s v="1ae294b1-89e8-466e-8193-6fc5becc5734"/>
    <n v="1646413184892"/>
    <s v="Yes"/>
    <m/>
    <s v="Everest Apothecary"/>
    <s v="CCD-2022-0094-001"/>
    <x v="0"/>
    <s v="6010 Coors Blvd NW, Albuquerque, NM, 87120, USA"/>
    <d v="2022-08-29T00:00:00"/>
    <n v="35.149534329711997"/>
    <n v="-106.684127098872"/>
    <d v="2022-03-04T00:00:00"/>
    <x v="1"/>
  </r>
  <r>
    <n v="77"/>
    <s v="c2c21724-6f19-4c76-8588-f1b0428d50b0"/>
    <n v="1646435406464"/>
    <s v="No"/>
    <s v="MX_M"/>
    <s v="Unbeweedable Cannabis Cafe LLC"/>
    <s v="PAR-0000012855"/>
    <x v="1"/>
    <s v="5015 Menaul Blvd NE, Albuquerque, NM, 87110, USA"/>
    <d v="2022-08-29T00:00:00"/>
    <n v="35.109508773733602"/>
    <n v="-106.587962868269"/>
    <d v="2022-03-04T00:00:00"/>
    <x v="1"/>
  </r>
  <r>
    <n v="79"/>
    <s v="5c8f11cc-e235-4c31-8546-1979bb2cf931"/>
    <n v="1646683421073"/>
    <s v="No"/>
    <s v="MX_L"/>
    <s v="R. Greenleaf Organics"/>
    <n v="220001012"/>
    <x v="0"/>
    <s v="110 Yale Blvd SE, Albuquerque, NM, 87106, USA"/>
    <d v="2022-08-29T00:00:00"/>
    <n v="35.080125990826701"/>
    <n v="-106.621744030445"/>
    <d v="2022-03-07T00:00:00"/>
    <x v="1"/>
  </r>
  <r>
    <n v="80"/>
    <s v="5ceda08c-131d-415b-8309-7cd998c6c351"/>
    <n v="1646695379125"/>
    <s v="No"/>
    <s v="MX_M"/>
    <s v="Leaf &amp; Flower LLC"/>
    <s v="CCD-2022-0098-003"/>
    <x v="0"/>
    <s v="6015 4th St NW, Albuquerque, NM, 87107, USA"/>
    <d v="2022-08-29T00:00:00"/>
    <n v="35.144565964571797"/>
    <n v="-106.640330146365"/>
    <d v="2022-03-07T00:00:00"/>
    <x v="1"/>
  </r>
  <r>
    <n v="81"/>
    <s v="1210d8be-5969-4254-884d-6f86188fe193"/>
    <n v="1646695891263"/>
    <s v="No"/>
    <s v="MX_L"/>
    <s v="Leaf &amp; Flower LLC"/>
    <s v="CCD-2022-0098-002"/>
    <x v="0"/>
    <s v="11719 Menaul Blvd NE"/>
    <d v="2022-08-29T00:00:00"/>
    <n v="35.108950014742497"/>
    <n v="-106.510102025471"/>
    <d v="2022-03-07T00:00:00"/>
    <x v="1"/>
  </r>
  <r>
    <n v="82"/>
    <s v="ed0959c2-1fa7-497a-8bbf-965203e0698f"/>
    <n v="1646769290350"/>
    <s v="Yes"/>
    <m/>
    <s v="Green Goods"/>
    <s v="CCD-2021-0006-006"/>
    <x v="0"/>
    <s v="2529 San Mateo Blvd NE, Albuquerque, NM, 87110, USA"/>
    <d v="2022-08-29T00:00:00"/>
    <n v="35.108617001729399"/>
    <n v="-106.586892999051"/>
    <d v="2022-03-08T00:00:00"/>
    <x v="1"/>
  </r>
  <r>
    <n v="83"/>
    <s v="7fe85cf7-0cb5-4fb5-89c4-012d2016bb53"/>
    <n v="1646785188361"/>
    <s v="No"/>
    <s v="MX_L"/>
    <s v="Leaf &amp; Flower LLC"/>
    <s v="CCD-2022-0098-004"/>
    <x v="0"/>
    <s v="5910 Gibson Blvd SE, Albuquerque, NM, 87108, USA"/>
    <d v="2022-08-29T00:00:00"/>
    <n v="35.058026013457201"/>
    <n v="-106.57611898452799"/>
    <d v="2022-03-09T00:00:00"/>
    <x v="1"/>
  </r>
  <r>
    <n v="84"/>
    <s v="7a6cc201-0ea3-427e-85b3-ce55c6f5405d"/>
    <n v="1646785504066"/>
    <s v="No"/>
    <s v="MX_L"/>
    <s v="Leaf &amp; Flower LLC"/>
    <s v="CCD-2022-0098-001"/>
    <x v="0"/>
    <s v="1634 Alameda Blvd NW, Albuquerque, NM, 87114, USA"/>
    <d v="2022-08-29T00:00:00"/>
    <n v="35.201601015963398"/>
    <n v="-106.646913041662"/>
    <d v="2022-03-09T00:00:00"/>
    <x v="1"/>
  </r>
  <r>
    <n v="85"/>
    <s v="adb367e7-97d6-4137-8e06-c89ffaa90dde"/>
    <n v="1646887886148"/>
    <s v="No"/>
    <s v="MX_L"/>
    <s v="Unbeweedable Cannabis Cafe Inc"/>
    <s v="PAR-0000012855"/>
    <x v="1"/>
    <s v="1233 Eubank Blvd NE, Albuquerque, NM, 87112, USA"/>
    <d v="2022-08-29T00:00:00"/>
    <n v="35.093375131718901"/>
    <n v="-106.53330600065"/>
    <d v="2022-03-10T00:00:00"/>
    <x v="1"/>
  </r>
  <r>
    <n v="86"/>
    <s v="90571db6-6af9-4d0b-86d8-61b894dfc1cf"/>
    <n v="1647264754174"/>
    <s v="No"/>
    <s v="MX_M"/>
    <s v="IVE LLC"/>
    <s v="CCD-2022-0117-001"/>
    <x v="0"/>
    <s v="4349 Irving Blvd NW, LOT 1, Albuquerque, NM, 87114, USA"/>
    <d v="2022-08-29T00:00:00"/>
    <n v="35.187775988684898"/>
    <n v="-106.663433018449"/>
    <d v="2022-03-14T00:00:00"/>
    <x v="1"/>
  </r>
  <r>
    <n v="87"/>
    <s v="6f39499a-d6cc-4f47-8d00-d4c9d430f5bf"/>
    <n v="1647277846322"/>
    <s v="No"/>
    <s v="NR_BP"/>
    <s v="Healthy Education Society"/>
    <s v="CCD-VICE2021-001"/>
    <x v="0"/>
    <s v="3700 Ellison Rd NW, Albuquerque, NM, 87114, USA"/>
    <d v="2022-08-29T00:00:00"/>
    <n v="35.206620777240303"/>
    <n v="-106.65361527823499"/>
    <d v="2022-03-14T00:00:00"/>
    <x v="1"/>
  </r>
  <r>
    <n v="88"/>
    <s v="00c1db41-d437-4cc4-832b-4f473ccb056f"/>
    <n v="1647302667954"/>
    <s v="No"/>
    <s v="NR_BP"/>
    <s v="SAWMILL CANNABIS CO LLC"/>
    <s v="CCD-20220-0107-004"/>
    <x v="0"/>
    <s v="4300 Paseo del Norte NE, Ste B, Albuquerque, NM, 87113, USA"/>
    <d v="2022-08-29T00:00:00"/>
    <n v="35.173784999723402"/>
    <n v="-106.60089798579"/>
    <d v="2022-03-15T00:00:00"/>
    <x v="1"/>
  </r>
  <r>
    <n v="89"/>
    <s v="58081d44-a958-4603-8293-b61a4758ac49"/>
    <n v="1647303024434"/>
    <s v="No"/>
    <s v="NR_LM"/>
    <s v="SAWMILL CANNABIS CO LLC"/>
    <s v="CCD-2022-0107-003"/>
    <x v="0"/>
    <s v="2437 Menaul Blvd NE SUITE B, Albuquerque, NM, 87107, USA"/>
    <d v="2022-08-29T00:00:00"/>
    <n v="35.1097729919058"/>
    <n v="-106.61606897908101"/>
    <d v="2022-03-15T00:00:00"/>
    <x v="1"/>
  </r>
  <r>
    <n v="91"/>
    <s v="20279c9b-4eea-44b0-80bc-71e92adff811"/>
    <n v="1647303959845"/>
    <s v="No"/>
    <s v="MX_M"/>
    <s v="SAWMILL CANNABIS CO LLC"/>
    <s v="CCD-2022-0107-002"/>
    <x v="0"/>
    <s v="5921 Lomas Blvd NE, SUITE B, Albuquerque, NM, 87110, USA"/>
    <d v="2022-08-29T00:00:00"/>
    <n v="35.087601013988099"/>
    <n v="-106.579841974461"/>
    <d v="2022-03-15T00:00:00"/>
    <x v="1"/>
  </r>
  <r>
    <n v="92"/>
    <s v="3d6e4463-e8e6-4df0-8019-b72b73cb89b6"/>
    <n v="1647374782738"/>
    <s v="No"/>
    <s v="MX_H"/>
    <s v="KIJANI CORP"/>
    <s v="CC-2022-0115-001"/>
    <x v="0"/>
    <s v="343 WYOMING BL"/>
    <d v="2022-08-29T00:00:00"/>
    <n v="35.0796869886479"/>
    <n v="-106.55077998831401"/>
    <d v="2022-03-15T00:00:00"/>
    <x v="1"/>
  </r>
  <r>
    <n v="93"/>
    <s v="987e6644-ac27-4d5a-8d77-1d12a615cd6e"/>
    <n v="1647381700190"/>
    <s v="No"/>
    <s v="MX_M"/>
    <s v="Paradise Distro LLC"/>
    <s v="CCD-2022-0111-001"/>
    <x v="0"/>
    <s v="4615 Menaul Blvd NE Ste A, Albuquerque, NM, 87110, USA"/>
    <d v="2022-08-29T00:00:00"/>
    <n v="35.109440984720997"/>
    <n v="-106.592067986071"/>
    <d v="2022-03-15T00:00:00"/>
    <x v="1"/>
  </r>
  <r>
    <n v="94"/>
    <s v="ac7b1eb7-5437-4e6a-881d-0e40f60102f4"/>
    <n v="1647536351340"/>
    <s v="No"/>
    <s v="MX_M"/>
    <s v="E&amp;S Holdings LLC. DBA Oui'd"/>
    <s v="CCD-2022-0132-001"/>
    <x v="0"/>
    <s v="8508 Central Ave SE, Albuquerque, NM, 87108, USA"/>
    <d v="2022-08-29T00:00:00"/>
    <n v="35.073705997818003"/>
    <n v="-106.552260986786"/>
    <d v="2022-03-17T00:00:00"/>
    <x v="1"/>
  </r>
  <r>
    <n v="95"/>
    <s v="4c520cd4-e955-4b13-82ea-088f0cd3020e"/>
    <n v="1647546800072"/>
    <s v="No"/>
    <s v="MX_M"/>
    <s v="Got Greens, LLC"/>
    <s v="CCD-2022-0137-001"/>
    <x v="1"/>
    <s v="10200 Corrales Rd NW Suite E-2, Albuquerque, NM 87114"/>
    <d v="2022-08-29T00:00:00"/>
    <n v="35.203699914771597"/>
    <n v="-106.645983153324"/>
    <d v="2022-03-17T00:00:00"/>
    <x v="1"/>
  </r>
  <r>
    <n v="96"/>
    <s v="5909cfbd-fff8-496c-8ddb-407615d430ef"/>
    <n v="1647548870752"/>
    <s v="No"/>
    <s v="NR_LM"/>
    <s v="Canvas Organics Enterprises LLC"/>
    <s v="CCD-2022-0130-001"/>
    <x v="0"/>
    <s v="401 Eubank Blvd. SE, Suite D, Albuquerque, NM 87123"/>
    <d v="2022-08-29T00:00:00"/>
    <n v="35.068794666638702"/>
    <n v="-106.532807679082"/>
    <d v="2022-03-17T00:00:00"/>
    <x v="1"/>
  </r>
  <r>
    <n v="97"/>
    <s v="e25ce839-88ad-4e90-8795-fc9a892a864c"/>
    <n v="1647553852009"/>
    <s v="No"/>
    <s v="MX_L"/>
    <s v="Canvas Organics Enterprises LLC"/>
    <s v="CCD-2022-0130-002"/>
    <x v="1"/>
    <s v="12501 Candelaria Rd NE, Albuquerque, NM, 87112, USA"/>
    <d v="2022-08-29T00:00:00"/>
    <n v="35.116135861089397"/>
    <n v="-106.49822864411701"/>
    <d v="2022-03-17T00:00:00"/>
    <x v="1"/>
  </r>
  <r>
    <n v="98"/>
    <s v="05f1fd63-de34-404d-8357-ac714113e2f8"/>
    <n v="1647577687156"/>
    <s v="No"/>
    <s v="MX_M"/>
    <s v="Herban Oasis LLC"/>
    <s v=" CCD-MICB-2022-0009-RTLR"/>
    <x v="0"/>
    <s v="2308 Eubank Blvd NE, Albuquerque, NM, 87112, USA"/>
    <d v="2022-08-29T00:00:00"/>
    <n v="35.109675496140198"/>
    <n v="-106.53271363421"/>
    <d v="2022-03-18T00:00:00"/>
    <x v="1"/>
  </r>
  <r>
    <n v="99"/>
    <s v="8540c392-f188-41b3-8269-d7cdbe937fba"/>
    <n v="1647819405799"/>
    <s v="No"/>
    <s v="MX_M"/>
    <s v="CannaCo LLC"/>
    <s v="AI-0000008912"/>
    <x v="1"/>
    <s v="4212 4th St NW, Albuquerque, NM, 87107, USA"/>
    <d v="2022-08-29T00:00:00"/>
    <n v="35.126361993666002"/>
    <n v="-106.64329700481299"/>
    <d v="2022-03-20T00:00:00"/>
    <x v="1"/>
  </r>
  <r>
    <n v="100"/>
    <s v="e0e37b98-c8ee-4839-8bd9-11c7e0c3a5c7"/>
    <n v="1647889038417"/>
    <s v="Yes"/>
    <m/>
    <s v="Southwest Wellness Center DBA Southwest Cannabis"/>
    <s v="CCD-2021-0020-002"/>
    <x v="0"/>
    <s v="9132 Montgomery Blvd NE, Ste D, Albuquerque, NM, 87111, USA"/>
    <d v="2022-08-29T00:00:00"/>
    <n v="35.130297003840198"/>
    <n v="-106.540829579598"/>
    <d v="2022-03-21T00:00:00"/>
    <x v="1"/>
  </r>
  <r>
    <n v="101"/>
    <s v="ab590a16-4b6b-43a7-8632-cccc05fa0f91"/>
    <n v="1647889486921"/>
    <s v="Yes"/>
    <m/>
    <s v="Southwest Wellness DBA Southwest Cannabis "/>
    <s v="CCD-2021-0020-003"/>
    <x v="0"/>
    <s v="2325 San Pedro Dr NE, suite 1G, Albuquerque, NM, 87110, USA"/>
    <d v="2022-08-29T00:00:00"/>
    <n v="35.104875990704102"/>
    <n v="-106.57801497102599"/>
    <d v="2022-03-21T00:00:00"/>
    <x v="1"/>
  </r>
  <r>
    <n v="102"/>
    <s v="792dfd63-afb8-4de8-8cd8-1e342a140092"/>
    <n v="1647889656813"/>
    <s v="Yes"/>
    <m/>
    <s v="Southwest Wellness Center DBA Southwest Cannabis"/>
    <s v="CCD-2021-0020-004"/>
    <x v="0"/>
    <s v="101 98th St NW, suite 101, Albuquerque, NM, 87121, USA"/>
    <d v="2022-08-29T00:00:00"/>
    <n v="35.073472980909699"/>
    <n v="-106.743341976192"/>
    <d v="2022-03-21T00:00:00"/>
    <x v="1"/>
  </r>
  <r>
    <n v="103"/>
    <s v="123c651d-8199-4c0d-856c-54cd8290d7ec"/>
    <n v="1647971965900"/>
    <s v="No"/>
    <s v="MX_M"/>
    <s v="Amsterdam cafe and smoke shop "/>
    <s v="CCD-2022-0166-001"/>
    <x v="0"/>
    <s v="301 San Pedro Dr NE, Albuquerque, NM, 87108, USA"/>
    <d v="2022-08-29T00:00:00"/>
    <n v="35.080889682173201"/>
    <n v="-106.577841732539"/>
    <d v="2022-03-22T00:00:00"/>
    <x v="1"/>
  </r>
  <r>
    <n v="104"/>
    <s v="6a661f97-44b2-4b62-8f01-e59aa5bc54b9"/>
    <n v="1647988280849"/>
    <s v="No"/>
    <s v="NR_C"/>
    <s v="Golden-Roots LLC"/>
    <s v="CCD-VICE-2022-0011-PROD-001"/>
    <x v="0"/>
    <s v="806 Old Coors Dr SW, Albuquerque, NM, 87121, USA"/>
    <d v="2022-08-29T00:00:00"/>
    <n v="35.0712577168037"/>
    <n v="-106.699050993984"/>
    <d v="2022-03-22T00:00:00"/>
    <x v="1"/>
  </r>
  <r>
    <n v="106"/>
    <s v="29ec7cc5-861b-4341-8f83-ff00db85c6e4"/>
    <n v="1648075767803"/>
    <s v="Yes"/>
    <m/>
    <s v="Got Greens, LLC"/>
    <s v="CCD-2022-0137-001"/>
    <x v="1"/>
    <s v="10200 Corrales Rd NW, Suite E-2, Albuquerque, NM, 87114, USA"/>
    <d v="2022-08-29T00:00:00"/>
    <n v="35.203822647278599"/>
    <n v="-106.645714932422"/>
    <d v="2022-03-23T00:00:00"/>
    <x v="1"/>
  </r>
  <r>
    <n v="107"/>
    <s v="d7299344-c2a1-4b1e-8e2f-a97725a39292"/>
    <n v="1648136727605"/>
    <s v="No"/>
    <s v="MX_M"/>
    <s v="SWEET GREENS INC"/>
    <s v="CCD-VICE-2022-0015-RTLR-001"/>
    <x v="0"/>
    <s v="2211 Central Ave NW"/>
    <d v="2022-08-29T00:00:00"/>
    <n v="35.095707990739299"/>
    <n v="-106.673638991394"/>
    <d v="2022-03-24T00:00:00"/>
    <x v="1"/>
  </r>
  <r>
    <n v="108"/>
    <s v="debf667a-ab4f-4756-86d1-bbfbdc1f661c"/>
    <n v="1648151663061"/>
    <s v="No"/>
    <s v="MX_L"/>
    <s v="Loves Cannabis "/>
    <s v="CCD-2022-0188-001"/>
    <x v="0"/>
    <s v="1220 Eubank Blvd NE, Ste B, Albuquerque, NM, 87112, USA"/>
    <d v="2022-08-29T00:00:00"/>
    <n v="35.093695308109801"/>
    <n v="-106.532441389995"/>
    <d v="2022-03-24T00:00:00"/>
    <x v="1"/>
  </r>
  <r>
    <n v="110"/>
    <s v="f4c8348c-7b97-4157-852b-5bbdbe407581"/>
    <n v="1648210025322"/>
    <s v="No"/>
    <s v="MX_M"/>
    <s v="Nature's Secret Cannabis"/>
    <s v="CCD-2022-0194-001"/>
    <x v="0"/>
    <s v="2523 4th St NW, Albuquerque, NM, 87102, USA"/>
    <d v="2022-08-29T00:00:00"/>
    <n v="35.110676016244398"/>
    <n v="-106.64703625563899"/>
    <d v="2022-03-25T00:00:00"/>
    <x v="1"/>
  </r>
  <r>
    <n v="111"/>
    <s v="204b4649-0565-41f0-807d-37eaa52342e0"/>
    <n v="1648232573228"/>
    <s v="No"/>
    <s v="MX_M"/>
    <s v="Cinder New Mexico LLC"/>
    <s v="CCD-2022-0183-001"/>
    <x v="0"/>
    <s v="800 3rd St NW Suite B, Albuquerque, NM, 87102, USA"/>
    <d v="2022-08-29T00:00:00"/>
    <n v="35.091960630383497"/>
    <n v="-106.648604298527"/>
    <d v="2022-03-25T00:00:00"/>
    <x v="1"/>
  </r>
  <r>
    <n v="112"/>
    <s v="0c729be8-d94f-4864-83bc-a2ed9265d7d1"/>
    <n v="1648427766194"/>
    <s v="No"/>
    <s v="MX_M"/>
    <s v="Compassionate Distributors Inc."/>
    <s v="CCD-2021-0029-001"/>
    <x v="0"/>
    <s v="1100  2nd Street NW"/>
    <d v="2022-08-29T00:00:00"/>
    <n v="35.093901983971698"/>
    <n v="-106.647060982253"/>
    <d v="2022-03-28T00:00:00"/>
    <x v="1"/>
  </r>
  <r>
    <n v="113"/>
    <s v="53f1135d-fb3b-4d0a-84a9-2a709b332e45"/>
    <n v="1648507473164"/>
    <s v="No"/>
    <s v="MX_L"/>
    <s v="OneStopSmokeShopVaper@accessories"/>
    <s v="CCD-2022-0208-001"/>
    <x v="0"/>
    <s v="1713 San Pedro Dr NE Albuquerque NM 87110"/>
    <d v="2022-08-29T00:00:00"/>
    <n v="35.094299998643898"/>
    <n v="-106.57800499656101"/>
    <d v="2022-03-28T00:00:00"/>
    <x v="1"/>
  </r>
  <r>
    <n v="114"/>
    <s v="f05850d6-727c-4590-809b-eb255a5aca71"/>
    <n v="1648519725159"/>
    <s v="No"/>
    <s v="MX_H"/>
    <s v="Fireflower LLC"/>
    <s v=" CCD-2022-0227-001"/>
    <x v="0"/>
    <s v="214 San Pedro Drive NE, "/>
    <d v="2022-08-29T00:00:00"/>
    <n v="35.078565992917198"/>
    <n v="-106.57722003132901"/>
    <d v="2022-03-29T00:00:00"/>
    <x v="1"/>
  </r>
  <r>
    <n v="115"/>
    <s v="6f613698-33e5-4e98-8fd8-e0a6f04a9d98"/>
    <n v="1648615524782"/>
    <s v="No"/>
    <s v="MX_M"/>
    <s v="MJ Alta Vida Products LLC"/>
    <s v="CCD-2022-0217"/>
    <x v="0"/>
    <s v="3100B San Mateo Blvd NE, Albuquerque, NM, 87110, USA"/>
    <d v="2022-08-29T00:00:00"/>
    <n v="35.117515175526698"/>
    <n v="-106.585991273907"/>
    <d v="2022-03-30T00:00:00"/>
    <x v="1"/>
  </r>
  <r>
    <n v="116"/>
    <s v="437a9b67-b488-436f-8c4e-24972abc6844"/>
    <n v="1648674060399"/>
    <s v="No"/>
    <s v="MX_M"/>
    <s v="NM Dor Developers, LLC"/>
    <s v="PAR-0000006274"/>
    <x v="1"/>
    <s v="4600 Central Ave NE, Albuquerque, NM 87105"/>
    <d v="2022-08-29T00:00:00"/>
    <n v="35.078134995455898"/>
    <n v="-106.593014973492"/>
    <d v="2022-03-30T00:00:00"/>
    <x v="1"/>
  </r>
  <r>
    <n v="117"/>
    <s v="43cdfbb7-220e-4bcc-875e-5acd3cfdf033"/>
    <n v="1648676927115"/>
    <s v="No"/>
    <s v="MX_M"/>
    <s v="NuVue Pharma LLC"/>
    <s v="CCD-VICE-2022-0014-RTLR-001"/>
    <x v="0"/>
    <s v="NEC 6th St &amp; Cutler Ave NW, Albuquerque NM, 87102"/>
    <d v="2022-08-29T00:00:00"/>
    <n v="35.108344551698799"/>
    <n v="-106.64885102149501"/>
    <d v="2022-03-30T00:00:00"/>
    <x v="1"/>
  </r>
  <r>
    <n v="118"/>
    <s v="9a2532da-71d9-4f41-8ae0-dca20ff9b389"/>
    <n v="1648742032940"/>
    <s v="No"/>
    <s v="MX_L"/>
    <s v="NM"/>
    <s v=" CCD-MICB-2022-0017-RTLR"/>
    <x v="0"/>
    <s v="13025 Lomas Blvd NE, Ste B, Albuquerque, NM, 87112, USA"/>
    <d v="2022-08-29T00:00:00"/>
    <n v="35.086866004898603"/>
    <n v="-106.50218397681699"/>
    <d v="2022-03-31T00:00:00"/>
    <x v="1"/>
  </r>
  <r>
    <n v="119"/>
    <s v="8869ef85-5b56-47fd-8497-e113bebd1164"/>
    <n v="1648786682085"/>
    <s v="Yes"/>
    <m/>
    <s v="R.Greenleaf Organics"/>
    <s v="CCD-VICE-2021-0016-RTLR-011"/>
    <x v="0"/>
    <s v="9821 Montgomery Blvd NE, Albuquerque, NM, 87111, USA"/>
    <d v="2022-08-29T00:00:00"/>
    <n v="35.131227981825901"/>
    <n v="-106.53086802295"/>
    <d v="2022-04-01T00:00:00"/>
    <x v="2"/>
  </r>
  <r>
    <n v="120"/>
    <s v="5793caf1-11dc-47e2-820e-3008594ae415"/>
    <n v="1648840349572"/>
    <s v="No"/>
    <s v="MX_M"/>
    <s v="Red's Marijuana Shop LLC"/>
    <s v="CCD-2022-0135-001"/>
    <x v="0"/>
    <s v="207 Old Coors Dr SW, Albuquerque, NM 87121"/>
    <d v="2022-08-29T00:00:00"/>
    <n v="35.080845996309499"/>
    <n v="-106.697779040177"/>
    <d v="2022-04-01T00:00:00"/>
    <x v="2"/>
  </r>
  <r>
    <n v="121"/>
    <s v="d2f88d33-26bf-4e63-8541-4ce2d2b974e2"/>
    <n v="1648856803669"/>
    <s v="No"/>
    <s v="MX_M"/>
    <s v="Duke City Herbs"/>
    <s v="CCD-2022-0210-001"/>
    <x v="1"/>
    <s v="4012 Central Ave SE, Albuquerque, NM, 87108, USA"/>
    <d v="2022-08-29T00:00:00"/>
    <n v="35.079021861699097"/>
    <n v="-106.599281284306"/>
    <d v="2022-04-01T00:00:00"/>
    <x v="2"/>
  </r>
  <r>
    <n v="123"/>
    <s v="97333172-0c1f-4f11-8770-4eb80b2d2d80"/>
    <n v="1649191733793"/>
    <s v="No"/>
    <s v="MX_L"/>
    <s v="The Jazz Club LLC"/>
    <s v="CCD-2022-0116-001"/>
    <x v="0"/>
    <s v="2100 Juan Tabo Blvd NE, Albuquerque, NM, 87112, USA"/>
    <d v="2022-08-29T00:00:00"/>
    <n v="35.105732732727802"/>
    <n v="-106.515011976713"/>
    <d v="2022-04-05T00:00:00"/>
    <x v="2"/>
  </r>
  <r>
    <n v="124"/>
    <s v="9eda45c7-b7ca-431a-8618-891e4c480cbb"/>
    <n v="1649542427260"/>
    <s v="No"/>
    <s v="MX_M"/>
    <s v="Score 420, LLC"/>
    <n v="220264001"/>
    <x v="1"/>
    <s v="2125 Central Ave NW, Albuquerque, NM, 87104, USA"/>
    <d v="2022-08-29T00:00:00"/>
    <n v="35.095851973598997"/>
    <n v="-106.67285137211"/>
    <d v="2022-04-09T00:00:00"/>
    <x v="2"/>
  </r>
  <r>
    <n v="125"/>
    <s v="38511bd5-1166-4d75-8435-67daaacd60ff"/>
    <n v="1649710599568"/>
    <s v="No"/>
    <s v="MX_L"/>
    <s v="NM Drip LLC"/>
    <s v="CCD-2022-0278-001"/>
    <x v="0"/>
    <s v="9012 Central Ave SE, Ste A, Albuquerque, NM, 87123, USA"/>
    <d v="2022-08-29T00:00:00"/>
    <n v="35.073185020626099"/>
    <n v="-106.547161017799"/>
    <d v="2022-04-11T00:00:00"/>
    <x v="2"/>
  </r>
  <r>
    <n v="126"/>
    <s v="274d0fd8-168a-4b63-86b1-864e0164a802"/>
    <n v="1649784251416"/>
    <s v="No"/>
    <s v="MX_L"/>
    <s v="Road Runner Organics, LLC"/>
    <s v="CCD-VICE-2022-0025-RTLR-001"/>
    <x v="0"/>
    <s v="1931 San Mateo Blvd NE, Albuquerque, NM, 87110, USA"/>
    <d v="2022-08-29T00:00:00"/>
    <n v="35.097908994694201"/>
    <n v="-106.586653025163"/>
    <d v="2022-04-12T00:00:00"/>
    <x v="2"/>
  </r>
  <r>
    <n v="127"/>
    <s v="bdba9614-28d2-4426-8aae-2a3f01647346"/>
    <n v="1649970593904"/>
    <s v="No"/>
    <s v="MX_M"/>
    <s v="CannaCo LLC"/>
    <s v="CCD-2022-0276-001"/>
    <x v="0"/>
    <s v="4212 4th St NW, Albuquerque, NM, 87107, USA"/>
    <d v="2022-08-29T00:00:00"/>
    <n v="35.126361993666002"/>
    <n v="-106.64329700481299"/>
    <d v="2022-04-14T00:00:00"/>
    <x v="2"/>
  </r>
  <r>
    <n v="128"/>
    <s v="5ac4b976-a910-440a-80fe-ca9fd37f7181"/>
    <n v="1650054818670"/>
    <s v="No"/>
    <s v="MX_M"/>
    <s v="Cloud Confections inc. "/>
    <s v="PAR-0000016612"/>
    <x v="1"/>
    <s v="622 Manzano St NE, Albuquerque, NM, 87110, USA"/>
    <d v="2022-08-29T00:00:00"/>
    <n v="35.088372932040798"/>
    <n v="-106.588249945356"/>
    <d v="2022-04-15T00:00:00"/>
    <x v="2"/>
  </r>
  <r>
    <n v="129"/>
    <s v="9139b18d-683b-4d7b-8473-471ac0a195b9"/>
    <n v="1650237766246"/>
    <s v="No"/>
    <s v="MX_M"/>
    <s v="Score 420"/>
    <s v="CCD-MICB-2022-0043-RTLR"/>
    <x v="0"/>
    <s v="2125 Central Ave NW, Albuquerque, NM, 87104, USA"/>
    <d v="2022-08-29T00:00:00"/>
    <n v="35.095857884003202"/>
    <n v="-106.672859927218"/>
    <d v="2022-04-17T00:00:00"/>
    <x v="2"/>
  </r>
  <r>
    <n v="130"/>
    <s v="338cfd38-a732-42b5-8594-be8f118d5883"/>
    <n v="1650306443598"/>
    <s v="No"/>
    <s v="MX_M"/>
    <s v="Cloud Confections"/>
    <s v="CCD-2022-0328-001"/>
    <x v="0"/>
    <s v="622 Manzano St NE, Albuquerque, NM, 87110, USA"/>
    <d v="2022-08-29T00:00:00"/>
    <n v="35.088379516325098"/>
    <n v="-106.588268720819"/>
    <d v="2022-04-18T00:00:00"/>
    <x v="2"/>
  </r>
  <r>
    <n v="131"/>
    <s v="8172fcf1-14ac-49e7-8526-d381f5ef7168"/>
    <n v="1650321319540"/>
    <s v="No"/>
    <s v="NR_BP"/>
    <s v="MF Ellison LLC"/>
    <s v="CCD-2022-0321-001 "/>
    <x v="0"/>
    <s v="3711 Ellison Rd NW, Albuquerque, NM, 87114, USA"/>
    <d v="2022-08-29T00:00:00"/>
    <n v="35.210668013994898"/>
    <n v="-106.655344984799"/>
    <d v="2022-04-18T00:00:00"/>
    <x v="2"/>
  </r>
  <r>
    <n v="132"/>
    <s v="69d6f574-51fe-463e-8891-47a12e65e92e"/>
    <n v="1650383527260"/>
    <s v="No"/>
    <s v="NR_LM"/>
    <s v="MF Menaul LLC"/>
    <s v="CCD-2022-0322-001"/>
    <x v="0"/>
    <s v="2017 Menaul Blvd NE, Albuquerque, NM 87107"/>
    <d v="2022-08-29T00:00:00"/>
    <n v="35.109629996637601"/>
    <n v="-106.622190031513"/>
    <d v="2022-04-19T00:00:00"/>
    <x v="2"/>
  </r>
  <r>
    <n v="133"/>
    <s v="ced1f5a2-f089-4361-8540-19967d2d56f1"/>
    <n v="1650427934248"/>
    <s v="No"/>
    <s v="MX_M"/>
    <s v="Pear Tree Dispensary LLC"/>
    <s v="CCD-2022-0177-001"/>
    <x v="1"/>
    <s v="2108 Central Ave SE, Albuquerque, NM, 87106, USA"/>
    <d v="2022-08-29T00:00:00"/>
    <n v="35.080762009639599"/>
    <n v="-106.623451005026"/>
    <d v="2022-04-20T00:00:00"/>
    <x v="2"/>
  </r>
  <r>
    <n v="134"/>
    <s v="06d10d13-3f20-4910-821b-10977b33aa6c"/>
    <n v="1650497418332"/>
    <s v="No"/>
    <s v="MX_M"/>
    <s v="FireFlower"/>
    <s v="CCD-2022-0227-001"/>
    <x v="1"/>
    <s v="2120 Eubank Blvd NE, Albuquerque, NM, 87112, USA"/>
    <d v="2022-08-29T00:00:00"/>
    <n v="35.106594993316797"/>
    <n v="-106.532553036945"/>
    <d v="2022-04-20T00:00:00"/>
    <x v="2"/>
  </r>
  <r>
    <n v="135"/>
    <s v="34f04d7d-1bc1-4eb3-862c-46e28ef74956"/>
    <n v="1650642186379"/>
    <s v="No"/>
    <s v="MX_L"/>
    <s v="Enchanted Life"/>
    <s v="CCD-2022-0332-001"/>
    <x v="0"/>
    <s v="400 Louisiana Blvd SE, Albuquerque, NM, 87108, USA"/>
    <d v="2022-08-29T00:00:00"/>
    <n v="35.0724370195868"/>
    <n v="-106.56838399663999"/>
    <d v="2022-04-22T00:00:00"/>
    <x v="2"/>
  </r>
  <r>
    <n v="136"/>
    <s v="67b9754c-79b2-42c7-86be-e351b1a610fd"/>
    <n v="1650662262175"/>
    <s v="No"/>
    <s v="MX_M"/>
    <s v="Luna Leaf, LLC"/>
    <s v="CCD-VICE-2022-0029-RTLR-001"/>
    <x v="0"/>
    <s v="2017 Ridgecrest Dr SE, Albuquerque, NM, 87108, USA"/>
    <d v="2022-08-29T00:00:00"/>
    <n v="35.058703983695601"/>
    <n v="-106.587503033964"/>
    <d v="2022-04-22T00:00:00"/>
    <x v="2"/>
  </r>
  <r>
    <n v="137"/>
    <s v="044d9053-e4a2-4963-8dff-5a8a8ce9752a"/>
    <n v="1651005561889"/>
    <s v="No"/>
    <s v="MX_L"/>
    <s v="Chronic Kings LLC"/>
    <s v="CCD-2022-0335-001"/>
    <x v="1"/>
    <s v="725 Central Ave NE, Albuquerque, NM, 87102, USA"/>
    <d v="2022-08-29T00:00:00"/>
    <n v="35.083093980831599"/>
    <n v="-106.63880698692"/>
    <d v="2022-04-26T00:00:00"/>
    <x v="2"/>
  </r>
  <r>
    <n v="138"/>
    <s v="d0710b9c-0ea5-4b06-88c5-c70c6316626a"/>
    <n v="1651155645077"/>
    <s v="No"/>
    <s v="MX_M"/>
    <s v="Flowers and Herb Markets"/>
    <s v="CCD-2022-0174-001"/>
    <x v="0"/>
    <s v="119 San Pasquale Ave SW, Albuquerque, NM, 87104, USA"/>
    <d v="2022-08-29T00:00:00"/>
    <n v="35.092917398777303"/>
    <n v="-106.66919334520099"/>
    <d v="2022-04-28T00:00:00"/>
    <x v="2"/>
  </r>
  <r>
    <n v="139"/>
    <s v="c4aa03df-634d-4391-8a27-875bdbf55b65"/>
    <n v="1651269921415"/>
    <s v="No"/>
    <s v="NR_GM"/>
    <s v="CDP, LLC.    "/>
    <s v="CCD-VICE-2022-0019-RTLR-001"/>
    <x v="0"/>
    <s v="1001 Candelaria Rd NE, Albuquerque, NM, 87107, USA"/>
    <d v="2022-08-29T00:00:00"/>
    <n v="35.115867012700001"/>
    <n v="-106.629125972571"/>
    <d v="2022-04-29T00:00:00"/>
    <x v="2"/>
  </r>
  <r>
    <n v="140"/>
    <s v="98d9a1f6-b9ac-4557-8446-240a5780a794"/>
    <n v="1651355487524"/>
    <s v="No"/>
    <s v="MX_L"/>
    <s v="Relief Station, LLC "/>
    <s v="CCD-2022-0381-001"/>
    <x v="0"/>
    <s v="509 Louisiana Blvd SE, Albuquerque, NM, 87108, USA"/>
    <d v="2022-08-29T00:00:00"/>
    <n v="35.070179982609197"/>
    <n v="-106.569124034871"/>
    <d v="2022-04-30T00:00:00"/>
    <x v="2"/>
  </r>
  <r>
    <n v="142"/>
    <s v="1c18b23a-7d5d-442e-8227-1047dc7f9c00"/>
    <n v="1651523746112"/>
    <s v="No"/>
    <s v="MX_M"/>
    <s v="R.Greenleaf Organiocs"/>
    <s v="CCD-VICE-2021-0016-RTLR-018"/>
    <x v="0"/>
    <s v="8150 Paseo del Norte NE, Albuquerque, NM, 87122, USA"/>
    <d v="2022-08-29T00:00:00"/>
    <n v="35.174934394183502"/>
    <n v="-106.56670584435599"/>
    <d v="2022-05-02T00:00:00"/>
    <x v="3"/>
  </r>
  <r>
    <n v="144"/>
    <s v="bb3b2484-30f6-469d-8245-9d7d57a275e9"/>
    <n v="1651592149281"/>
    <s v="No"/>
    <s v="MX_T_Conditional_use_required_"/>
    <s v="The Private Stash, LLC"/>
    <s v="CCD-2022-0388-001"/>
    <x v="1"/>
    <s v="2527 Wyoming Blvd NE, Albuquerque, NM, 87112, USA"/>
    <d v="2022-08-29T00:00:00"/>
    <n v="35.113855020661802"/>
    <n v="-106.55136403932801"/>
    <d v="2022-05-03T00:00:00"/>
    <x v="3"/>
  </r>
  <r>
    <n v="146"/>
    <s v="3ede10fe-5060-4310-8a6a-b9092cd48d2d"/>
    <n v="1651681090617"/>
    <s v="Yes"/>
    <m/>
    <s v="Got Greens, LLC"/>
    <s v="CCD-2022-0137-001"/>
    <x v="0"/>
    <s v="10200 Corrales Rd NW E-2, Albuquerque, NM, 87114, USA"/>
    <d v="2022-08-29T00:00:00"/>
    <n v="35.203699914771597"/>
    <n v="-106.645983153324"/>
    <d v="2022-05-04T00:00:00"/>
    <x v="3"/>
  </r>
  <r>
    <n v="147"/>
    <s v="833821e1-abfb-4b29-8d0d-734b96516761"/>
    <n v="1651938691215"/>
    <s v="No"/>
    <s v="MX_M"/>
    <s v="&quot;Sanchez Farms&quot; listed on State License will be doing business as &quot;Electric Cafe&quot;"/>
    <s v="CCD-MICB-2022-0056-MANU. This minority owned micro biz license is for manu and retail"/>
    <x v="0"/>
    <s v="220 Copper Ave NW, Albuquerque, NM, 87102, USA"/>
    <d v="2022-08-29T00:00:00"/>
    <n v="35.085088999515897"/>
    <n v="-106.649928012234"/>
    <d v="2022-05-07T00:00:00"/>
    <x v="3"/>
  </r>
  <r>
    <n v="148"/>
    <s v="afeceab6-d3cc-455d-8110-8f9a90bb6be4"/>
    <n v="1652205869299"/>
    <s v="No"/>
    <s v="NR_LM"/>
    <s v="Sawmill Cannabis Company"/>
    <s v="CCD-2022-0329-001"/>
    <x v="0"/>
    <s v="2521 Comanche Rd NE, Albuquerque, NM, 87107, USA"/>
    <d v="2022-08-29T00:00:00"/>
    <n v="35.125089997949601"/>
    <n v="-106.615364983033"/>
    <d v="2022-05-10T00:00:00"/>
    <x v="3"/>
  </r>
  <r>
    <n v="149"/>
    <s v="30e451f5-f0e4-4908-8388-b8a7f84c5136"/>
    <n v="1652206149413"/>
    <s v="No"/>
    <s v="NR_LM"/>
    <s v="Sawmill Cannabis Company LLC"/>
    <s v="CCD-2022-0329-002"/>
    <x v="0"/>
    <s v="1915 7th St NW, Albuquerque, NM, 87102, USA"/>
    <d v="2022-08-29T00:00:00"/>
    <n v="35.104553989129201"/>
    <n v="-106.65312495392401"/>
    <d v="2022-05-10T00:00:00"/>
    <x v="3"/>
  </r>
  <r>
    <n v="150"/>
    <s v="547bb1d0-aef5-4ac2-8307-f253af9e69a4"/>
    <n v="1652384830889"/>
    <s v="No"/>
    <s v="NR_BP"/>
    <s v="Lincoln Watford llc / LW Organics"/>
    <s v="PAR-0000018026"/>
    <x v="1"/>
    <s v="520 Airport Dr NW, Albuquerque, NM, 87121, USA"/>
    <d v="2022-08-29T00:00:00"/>
    <n v="35.086914468988901"/>
    <n v="-106.717941004153"/>
    <d v="2022-05-12T00:00:00"/>
    <x v="3"/>
  </r>
  <r>
    <n v="151"/>
    <s v="e2e3076d-0624-4182-8e91-4ef4df908a8e"/>
    <n v="1652729355247"/>
    <s v="No"/>
    <s v="MX_L"/>
    <s v="Chronic Kings LLC "/>
    <s v="CCD-2022-0335-001"/>
    <x v="0"/>
    <s v="400 Lomas Blvd NE, Albuquerque, NM, 87102, USA"/>
    <d v="2022-08-29T00:00:00"/>
    <n v="35.0897483387443"/>
    <n v="-106.641737887003"/>
    <d v="2022-05-16T00:00:00"/>
    <x v="3"/>
  </r>
  <r>
    <n v="152"/>
    <s v="f5711d63-2068-49ea-8e8c-3b1750116a5d"/>
    <n v="1652814562887"/>
    <s v="No"/>
    <s v="MX_T_Conditional_use_required_"/>
    <s v="Above Grade Craft Cannabis, LLC"/>
    <s v="CCD-2022-0292-001"/>
    <x v="0"/>
    <s v="1330 San Pedro Blvd NE, Albuquerque NM 87110"/>
    <d v="2022-08-29T00:00:00"/>
    <n v="35.090442018159898"/>
    <n v="-106.57710695945499"/>
    <d v="2022-05-17T00:00:00"/>
    <x v="3"/>
  </r>
  <r>
    <n v="153"/>
    <s v="5e4c5c75-5035-4f32-8147-5f5e7b918115"/>
    <n v="1652826207361"/>
    <s v="No"/>
    <s v="MX_M"/>
    <s v="The Verdes Foundation"/>
    <s v="CCD-VICE-2021-0004"/>
    <x v="0"/>
    <s v="2800 Indian School Rd NE, Albuquerque, NM, 87106, USA"/>
    <d v="2022-08-29T00:00:00"/>
    <n v="35.101718988782601"/>
    <n v="-106.61332700709499"/>
    <d v="2022-05-17T00:00:00"/>
    <x v="3"/>
  </r>
  <r>
    <n v="156"/>
    <s v="2988b03e-fb21-49de-8997-d116659a4b8e"/>
    <n v="1653409970288"/>
    <s v="No"/>
    <s v="MX_L"/>
    <s v="carolina's choice llc."/>
    <s v="ccd-vice-2022-0036-rtlr-001"/>
    <x v="0"/>
    <s v="13600 copper ave. ne albuquerque nm 87123"/>
    <d v="2022-08-29T00:00:00"/>
    <n v="35.078637993465499"/>
    <n v="-106.49789898027601"/>
    <d v="2022-05-24T00:00:00"/>
    <x v="3"/>
  </r>
  <r>
    <n v="157"/>
    <s v="2bc84b08-7adf-4024-8a8f-2c985ed5cc6c"/>
    <n v="1653486722086"/>
    <s v="No"/>
    <s v="MX_M"/>
    <s v="A Nice Dream Inc microbusiness"/>
    <s v="ccd-micb-2022-0051-rtlr"/>
    <x v="0"/>
    <s v="2506 San Mateo Pl NE, Albuquerque, NM, 87110, USA"/>
    <d v="2022-08-29T00:00:00"/>
    <n v="35.107742014856903"/>
    <n v="-106.585979036328"/>
    <d v="2022-05-25T00:00:00"/>
    <x v="3"/>
  </r>
  <r>
    <n v="158"/>
    <s v="2eba61f0-cdfc-4cff-8da7-d13dcf96f0ff"/>
    <n v="1653501843429"/>
    <s v="No"/>
    <s v="MX_M"/>
    <s v="NM Dor Developers, LLC"/>
    <s v="OCD-2022-0445-001"/>
    <x v="0"/>
    <s v="4600 Central Ave SE, Albuquerque, NM, 87108, USA"/>
    <d v="2022-08-29T00:00:00"/>
    <n v="35.078134995455898"/>
    <n v="-106.593014973492"/>
    <d v="2022-05-25T00:00:00"/>
    <x v="3"/>
  </r>
  <r>
    <n v="159"/>
    <s v="2424db06-352e-423a-8b42-37945f268162"/>
    <n v="1653530274052"/>
    <s v="No"/>
    <s v="MX_L"/>
    <s v="M.R.R.S. LLC"/>
    <s v="CCD-MICB-2022-RTLR"/>
    <x v="0"/>
    <s v="2130 San Mateo Blvd NE, Albuquerque, NM, 87110, USA"/>
    <d v="2022-08-29T00:00:00"/>
    <n v="35.101161005488201"/>
    <n v="-106.586008037713"/>
    <d v="2022-05-26T00:00:00"/>
    <x v="3"/>
  </r>
  <r>
    <n v="161"/>
    <s v="59dfad1c-0694-4762-88f5-710ff3351c5a"/>
    <n v="1654032290383"/>
    <s v="No"/>
    <s v="MX_T_Conditional_use_required_"/>
    <s v="Reefer Madness LLC"/>
    <s v=" CCD-MICB-2022-0023-RTLR"/>
    <x v="0"/>
    <s v="7710 Menaul Blvd NE, Ste A, Albuquerque, NM, 87110, USA"/>
    <d v="2022-08-29T00:00:00"/>
    <n v="35.108814018363503"/>
    <n v="-106.557835958227"/>
    <d v="2022-05-31T00:00:00"/>
    <x v="3"/>
  </r>
  <r>
    <n v="163"/>
    <s v="ffeafcc3-fcfb-4e5b-88a6-9a97f5efe083"/>
    <n v="1654181400960"/>
    <s v="No"/>
    <s v="MX_L"/>
    <s v="Amnesia Dispensary and Accessories LLC"/>
    <s v="CDC-2022-0052-001"/>
    <x v="0"/>
    <s v="2723 San Mateo Blvd NE, Albuquerque, NM, 87110, USA"/>
    <d v="2022-08-29T00:00:00"/>
    <n v="35.112035016115797"/>
    <n v="-106.586782022653"/>
    <d v="2022-06-02T00:00:00"/>
    <x v="4"/>
  </r>
  <r>
    <n v="164"/>
    <s v="b6d15ce8-24e2-484c-8086-1d055f5dccd6"/>
    <n v="1654192809979"/>
    <s v="No"/>
    <s v="NR_LM"/>
    <s v="Blue Whale Enterprises LLC"/>
    <s v="CCD-2022-0219-001"/>
    <x v="0"/>
    <s v="1340 Broadway Blvd NE, Albuquerque, NM, 87102, USA"/>
    <d v="2022-08-29T00:00:00"/>
    <n v="35.096229009840698"/>
    <n v="-106.64159103606001"/>
    <d v="2022-06-02T00:00:00"/>
    <x v="4"/>
  </r>
  <r>
    <n v="165"/>
    <s v="43b9e07b-6aaa-4840-80bb-3653c59a0f5f"/>
    <n v="1655143235307"/>
    <s v="No"/>
    <s v="NR_BP"/>
    <s v="TNB Grow, LLC"/>
    <s v="CCD-VICE-2022-0039-RTLR-001"/>
    <x v="0"/>
    <s v="1331 Cuesta Abajo Ct NE, Albuquerque, NM, 87113, USA"/>
    <d v="2022-08-29T00:00:00"/>
    <n v="35.172899456661597"/>
    <n v="-106.608420660071"/>
    <d v="2022-06-13T00:00:00"/>
    <x v="4"/>
  </r>
  <r>
    <n v="166"/>
    <s v="2857443e-2e45-408a-832f-754a361c1776"/>
    <n v="1655156521391"/>
    <s v="No"/>
    <s v="MX_L"/>
    <s v="NuVue Pharma, LLC"/>
    <s v="CCD-VICE-2022-0048-RTLR-002"/>
    <x v="0"/>
    <s v="SEC Mountain NE &amp; Wyoming Blvd. NE, Albuquerque, NM 87112"/>
    <d v="2022-08-29T00:00:00"/>
    <n v="35.091204354358297"/>
    <n v="-106.549825457181"/>
    <d v="2022-06-13T00:00:00"/>
    <x v="4"/>
  </r>
  <r>
    <n v="167"/>
    <s v="ef66d5ed-7a18-497a-8eb3-d197f82829b9"/>
    <n v="1655230831430"/>
    <s v="No"/>
    <s v="MX_L"/>
    <s v="High Desert Cannabis, LLC"/>
    <s v="CCD-2022-0502-001"/>
    <x v="0"/>
    <s v="2400 Rio Grande Blvd NW, Albuquerque, NM, 87104, USA"/>
    <d v="2022-08-29T00:00:00"/>
    <n v="35.1180455908911"/>
    <n v="-106.674667870009"/>
    <d v="2022-06-14T00:00:00"/>
    <x v="4"/>
  </r>
  <r>
    <n v="168"/>
    <s v="b90f7c6a-6b11-43b4-847a-b58be1e8cb61"/>
    <n v="1655309614043"/>
    <s v="No"/>
    <s v="MX_M"/>
    <s v="OTC NM LLC"/>
    <s v="CCD-2022-0491-001"/>
    <x v="0"/>
    <s v="8920 Menaul Blvd NE, Albuquerque, NM, 87112, USA"/>
    <d v="2022-08-29T00:00:00"/>
    <n v="35.108621292653297"/>
    <n v="-106.54238936796"/>
    <d v="2022-06-15T00:00:00"/>
    <x v="4"/>
  </r>
  <r>
    <n v="169"/>
    <s v="8fa795e4-c9af-4917-8e97-14b1d1f29e0d"/>
    <n v="1655820126594"/>
    <s v="No"/>
    <s v="MX_L"/>
    <s v="LL MANAGEMENT"/>
    <s v="CCD-2022-0521-001"/>
    <x v="0"/>
    <s v="3136 Coors Blvd NW, Albuquerque, NM, 87120, USA"/>
    <d v="2022-08-29T00:00:00"/>
    <n v="35.117702020852697"/>
    <n v="-106.70020702607"/>
    <d v="2022-06-21T00:00:00"/>
    <x v="4"/>
  </r>
  <r>
    <n v="170"/>
    <s v="2ad091d8-3e30-49ca-8c07-9809320d9e2a"/>
    <n v="1655852555695"/>
    <s v="No"/>
    <s v="MX_M"/>
    <s v="CloudWalker Farm"/>
    <s v="CCD-VIVE-2022-0016-RTLR-001"/>
    <x v="0"/>
    <s v="1629 4TH ST NW"/>
    <d v="2022-08-29T00:00:00"/>
    <n v="35.100904074444699"/>
    <n v="-106.648772818338"/>
    <d v="2022-06-21T00:00:00"/>
    <x v="4"/>
  </r>
  <r>
    <n v="171"/>
    <s v="e3de3930-5fc3-4505-8a7f-90cc0cba8912"/>
    <n v="1655911216855"/>
    <s v="No"/>
    <s v="MX_L"/>
    <s v="Oso Cannabis Company"/>
    <s v="CCD-2021-0029-001"/>
    <x v="0"/>
    <s v="1520 Lomas Blvd NW, Albuquerque, NM, 87104, USA"/>
    <d v="2022-08-29T00:00:00"/>
    <n v="35.092541014353102"/>
    <n v="-106.66392897566"/>
    <d v="2022-06-22T00:00:00"/>
    <x v="4"/>
  </r>
  <r>
    <n v="172"/>
    <s v="af5ffe2f-1ef0-4f07-80b4-b0cdf843026c"/>
    <n v="1655946867130"/>
    <s v="No"/>
    <s v="MX_M"/>
    <s v="RED GORILLA GREENS"/>
    <s v="CCD 2022-0537-001"/>
    <x v="0"/>
    <s v="1100 4th St NW, STE C, Albuquerque, NM, 87102, USA"/>
    <d v="2022-08-29T00:00:00"/>
    <n v="35.095323009926503"/>
    <n v="-106.649239019793"/>
    <d v="2022-06-23T00:00:00"/>
    <x v="4"/>
  </r>
  <r>
    <n v="173"/>
    <s v="fbd718a2-26fd-472c-831c-0bfcf89123fa"/>
    <n v="1656520013782"/>
    <s v="No"/>
    <s v="MX_L"/>
    <s v="Everest Apothecary"/>
    <s v="CCD-VICE-2021-0032-RTLR-009"/>
    <x v="0"/>
    <s v="3504 Montgomery Blvd NE, Albuquerque, NM, 87107, USA"/>
    <d v="2022-08-29T00:00:00"/>
    <n v="35.130616019075099"/>
    <n v="-106.60622803802001"/>
    <d v="2022-06-29T00:00:00"/>
    <x v="4"/>
  </r>
  <r>
    <n v="174"/>
    <s v="22372ec4-5f67-49f8-8198-eaf93fbffec2"/>
    <n v="1656545862284"/>
    <s v="No"/>
    <s v="MX_L"/>
    <s v="H2H Distribution dba Just Jane"/>
    <s v="CCD-2022-0499-001"/>
    <x v="0"/>
    <s v="1300 Juan Tabo Blvd NE, Ste C, Albuquerque, NM, 87112, USA"/>
    <d v="2022-08-29T00:00:00"/>
    <n v="35.093903995628402"/>
    <n v="-106.51474702475301"/>
    <d v="2022-06-29T00:00:00"/>
    <x v="4"/>
  </r>
  <r>
    <n v="176"/>
    <s v="4b6599c0-30bb-4902-805d-0b1745ffc10a"/>
    <n v="1656718411906"/>
    <s v="No"/>
    <s v="MX_M"/>
    <s v="SEVEN TEN LLC"/>
    <s v="CCD-2022-0572-001"/>
    <x v="0"/>
    <s v="6910 Central Ave SE, Albuquerque, NM, 87108, USA"/>
    <d v="2022-08-29T00:00:00"/>
    <n v="35.075852253074601"/>
    <n v="-106.570204378371"/>
    <d v="2022-07-01T00:00:00"/>
    <x v="5"/>
  </r>
  <r>
    <n v="177"/>
    <s v="01bc3e53-7134-44aa-85f6-a80a61bfd6ca"/>
    <n v="1657128001864"/>
    <s v="No"/>
    <s v="MX_L"/>
    <s v="Pecos Valley Pharmaceuticals"/>
    <s v="CCD-VICE-2021-0024-RTLR-014"/>
    <x v="0"/>
    <s v="121 Eubank Blvd NE, Ste A, Albuquerque, NM, 87123, USA"/>
    <d v="2022-08-29T00:00:00"/>
    <n v="35.073615012258998"/>
    <n v="-106.532908010545"/>
    <d v="2022-07-06T00:00:00"/>
    <x v="5"/>
  </r>
  <r>
    <n v="178"/>
    <s v="e3c19220-1ba9-42b0-8b00-22069d30d8fb"/>
    <n v="1657146800582"/>
    <s v="No"/>
    <s v="MX_T_Conditional_use_required_"/>
    <s v="Vana Society LLC"/>
    <s v="2022-0064-001"/>
    <x v="1"/>
    <s v="3730 Coors Blvd NW, Albuquerque, NM, 87120, USA"/>
    <d v="2022-08-29T00:00:00"/>
    <n v="35.124675009923401"/>
    <n v="-106.70115703097601"/>
    <d v="2022-07-06T00:00:00"/>
    <x v="5"/>
  </r>
  <r>
    <n v="180"/>
    <s v="7dab6050-f11b-4a1d-8005-bc3909d67cd1"/>
    <n v="1657226778345"/>
    <s v="Yes"/>
    <m/>
    <s v="Fly High New Mexico, LLC"/>
    <s v="CCD-2022-0596-001"/>
    <x v="1"/>
    <s v="4001 San Mateo Blvd NE, Ste C Albuquerque, NM, 87110, USA"/>
    <d v="2022-08-29T00:00:00"/>
    <n v="35.1267869980665"/>
    <n v="-106.586947984335"/>
    <d v="2022-07-07T00:00:00"/>
    <x v="5"/>
  </r>
  <r>
    <n v="181"/>
    <s v="f032b89f-b5ea-4b14-89c5-9218789b8909"/>
    <n v="1657301248689"/>
    <s v="No"/>
    <s v="MX_L"/>
    <s v="Fresca"/>
    <s v="CCD-2022-0590-001"/>
    <x v="1"/>
    <s v="1011 4th St NW, Albuquerque, NM, 87102, USA"/>
    <d v="2022-08-29T00:00:00"/>
    <n v="35.094496009449699"/>
    <n v="-106.650000012782"/>
    <d v="2022-07-08T00:00:00"/>
    <x v="5"/>
  </r>
  <r>
    <n v="182"/>
    <s v="8a8a121b-2fdf-49fa-8683-c4940ed06880"/>
    <n v="1657301770741"/>
    <s v="No"/>
    <s v="MX_M"/>
    <s v="R.Greenleaf Organics"/>
    <s v="CCD-VICE-2021-0016-RTLR-032"/>
    <x v="1"/>
    <s v="3423 Central Avenue NE"/>
    <d v="2022-08-29T00:00:00"/>
    <n v="35.080221320069498"/>
    <n v="-106.60604464199101"/>
    <d v="2022-07-08T00:00:00"/>
    <x v="5"/>
  </r>
  <r>
    <n v="183"/>
    <s v="0fb9b33b-b572-4461-89de-6b52dd5a43a7"/>
    <n v="1657311139632"/>
    <s v="No"/>
    <s v="MX_M"/>
    <s v="Releaf Cannabis CO"/>
    <s v="CCD-2022-0600-001"/>
    <x v="1"/>
    <s v="5704 Lomas Blvd NE, Albuquerque, NM, 87110, USA"/>
    <d v="2022-08-29T00:00:00"/>
    <n v="35.087110110834999"/>
    <n v="-106.582311147711"/>
    <d v="2022-07-08T00:00:00"/>
    <x v="5"/>
  </r>
  <r>
    <n v="184"/>
    <s v="8a2a4fd1-a72e-4cf1-8827-580594e55b27"/>
    <n v="1657754658236"/>
    <s v="No"/>
    <s v="MX_L"/>
    <s v="Unbeweedable Cannabis Cafe LLC/ Unbeweedable LLC "/>
    <s v="CCD-MICB-2022-0059"/>
    <x v="0"/>
    <s v="1309 Eubank Blvd NE, Albuquerque, NM, 87112, USA"/>
    <d v="2022-08-29T00:00:00"/>
    <n v="35.093372706679801"/>
    <n v="-106.533243873405"/>
    <d v="2022-07-13T00:00:00"/>
    <x v="5"/>
  </r>
  <r>
    <n v="185"/>
    <s v="27fb1be0-7e06-4adf-8a6a-450754f195e1"/>
    <n v="1657819222937"/>
    <s v="No"/>
    <s v="MX_M"/>
    <s v="Legal Name: DAVIS POWERS &amp; COMPANY LLC"/>
    <s v="Retail license: CCD-MICB-2022-0011-RTLR  Issued: 3/13/2022 EXP: 3/13/2023"/>
    <x v="0"/>
    <s v="306 Haines Ave NW, Albuquerque, NM, 87102, USA"/>
    <d v="2022-08-29T00:00:00"/>
    <n v="35.102689990355898"/>
    <n v="-106.647361976396"/>
    <d v="2022-07-14T00:00:00"/>
    <x v="5"/>
  </r>
  <r>
    <n v="186"/>
    <s v="6e5c3bbd-43bd-4e87-820e-5e3fc3a11164"/>
    <n v="1657842697668"/>
    <s v="No"/>
    <s v="MX_L"/>
    <s v="Fresca retail LLC "/>
    <s v="CCD-2022-0590-001"/>
    <x v="1"/>
    <s v="619 Amherst Dr NE, Albuquerque, NM, 87106, USA"/>
    <d v="2022-08-29T00:00:00"/>
    <n v="35.086911600000597"/>
    <n v="-106.60569561953"/>
    <d v="2022-07-14T00:00:00"/>
    <x v="5"/>
  </r>
  <r>
    <n v="187"/>
    <s v="b0feb1ab-b02b-4bbe-83bd-f135b9eff79c"/>
    <n v="1657917373975"/>
    <s v="No"/>
    <s v="NR_LM"/>
    <s v="Gas'd Up Exotics LLC"/>
    <s v="CCD-VICE-2022-0062-RTLR-001"/>
    <x v="0"/>
    <s v="4606 McLeod Rd NE, Albuquerque, NM 87109"/>
    <d v="2022-08-29T00:00:00"/>
    <n v="35.136521743202302"/>
    <n v="-106.59215029636"/>
    <d v="2022-07-15T00:00:00"/>
    <x v="5"/>
  </r>
  <r>
    <n v="188"/>
    <s v="1a8932ee-14c3-4602-825f-1d78e9c78e9e"/>
    <n v="1658341817131"/>
    <s v="No"/>
    <s v="MX_M"/>
    <s v="Kustom Kush, LLC."/>
    <s v="CCD-2022-0401-001"/>
    <x v="0"/>
    <s v="7401 Central Ave NE, Albuquerque, NM, 87108, USA"/>
    <d v="2022-08-29T00:00:00"/>
    <n v="35.075700010673899"/>
    <n v="-106.56497801028399"/>
    <d v="2022-07-20T00:00:00"/>
    <x v="5"/>
  </r>
  <r>
    <n v="189"/>
    <s v="d9f9585c-d904-4d33-852e-728bf02ff6d8"/>
    <n v="1658771346449"/>
    <s v="No"/>
    <s v="NR_LM"/>
    <s v="Toques LLC"/>
    <s v="CCD-2022-0636-001"/>
    <x v="0"/>
    <s v="2809 broadbent pkwy ne albuquerque nm 87107"/>
    <d v="2022-08-29T00:00:00"/>
    <n v="35.113099002957803"/>
    <n v="-106.62925329367999"/>
    <d v="2022-07-25T00:00:00"/>
    <x v="5"/>
  </r>
  <r>
    <n v="190"/>
    <s v="91b49783-3533-4461-86ca-b6847fbc4758"/>
    <n v="1658771731940"/>
    <s v="No"/>
    <s v="NR_BP"/>
    <s v="SAWMILL CANNABIS COMPANY LLC"/>
    <s v="CCD-2022-0637-001"/>
    <x v="0"/>
    <s v="3500 Calle Cuervo NW, Albuquerque, NM, 87114, USA"/>
    <d v="2022-08-29T00:00:00"/>
    <n v="35.207562979873103"/>
    <n v="-106.649360976484"/>
    <d v="2022-07-25T00:00:00"/>
    <x v="5"/>
  </r>
  <r>
    <n v="191"/>
    <s v="ad9f8758-243d-4bd8-8cb4-c40a65dd479a"/>
    <n v="1658900559951"/>
    <s v="No"/>
    <s v="MX_M"/>
    <s v="Score 420 LLC"/>
    <s v="CCD-2022-0264-003"/>
    <x v="1"/>
    <s v="4521 Central Ave NE, Albuquerque, NM, 87108, USA"/>
    <d v="2022-08-29T00:00:00"/>
    <n v="35.078724687701097"/>
    <n v="-106.59343942888501"/>
    <d v="2022-07-27T00:00:00"/>
    <x v="5"/>
  </r>
  <r>
    <n v="192"/>
    <s v="943a0987-f46e-4ff6-80fb-eb405454093c"/>
    <n v="1659024344078"/>
    <s v="No"/>
    <s v="MX_M"/>
    <s v="Releaf Cannabis CO"/>
    <s v="CCD-2022-0600-001"/>
    <x v="0"/>
    <s v="1606 Central Ave SE, Albuquerque, NM, 87106, USA"/>
    <d v="2022-08-29T00:00:00"/>
    <n v="35.0813567985169"/>
    <n v="-106.628545578764"/>
    <d v="2022-07-28T00:00:00"/>
    <x v="5"/>
  </r>
  <r>
    <n v="193"/>
    <s v="6251da63-99bc-4730-8d50-81cdf24522ed"/>
    <n v="1659131967487"/>
    <s v="No"/>
    <s v="MX_M"/>
    <s v="The Lone Rangers"/>
    <s v="CCD-MICB-2022-0099"/>
    <x v="0"/>
    <s v="3250 Coors Blvd NW, Albuquerque, NM, 87120, USA"/>
    <d v="2022-08-29T00:00:00"/>
    <n v="35.119673989303202"/>
    <n v="-106.700614973298"/>
    <d v="2022-07-29T00:00:00"/>
    <x v="5"/>
  </r>
  <r>
    <n v="194"/>
    <s v="21a5e447-5f9a-45b7-89c8-2c4f7af1fef9"/>
    <n v="1659377405962"/>
    <s v="No"/>
    <s v="MX_T_Conditional_use_required_"/>
    <s v="New Heights Dispensary Inc."/>
    <s v="CCD-2022-0662-001"/>
    <x v="1"/>
    <s v="516 Chama St NE, Ste B, Albuquerque, NM, 87108, USA"/>
    <d v="2022-08-29T00:00:00"/>
    <n v="35.084230441855503"/>
    <n v="-106.565836585489"/>
    <d v="2022-08-01T00:00:00"/>
    <x v="6"/>
  </r>
  <r>
    <n v="195"/>
    <s v="6c5a8724-77e0-46a0-8a6b-1fe3a3e8aa7c"/>
    <n v="1659386326980"/>
    <s v="No"/>
    <s v="MX_L"/>
    <s v="Vana Society LLC"/>
    <s v="CCD-2022- 0672"/>
    <x v="0"/>
    <s v="416 Yale Blvd SE, Albuquerque, NM, 87106, USA"/>
    <d v="2022-08-29T00:00:00"/>
    <n v="35.074483373136097"/>
    <n v="-106.62173162522799"/>
    <d v="2022-08-01T00:00:00"/>
    <x v="6"/>
  </r>
  <r>
    <n v="197"/>
    <s v="af85a202-9aba-4f0b-8173-1ee19b7d3d21"/>
    <n v="1659483404531"/>
    <s v="No"/>
    <s v="NR_C"/>
    <s v="Enchanted Budz, LLC"/>
    <s v="CCD-VICE-2022-0069-RTLR-001"/>
    <x v="0"/>
    <s v="6612 Acoma Rd SE, Albuquerque, NM, 87108, USA"/>
    <d v="2022-08-29T00:00:00"/>
    <n v="35.074033981689297"/>
    <n v="-106.57334298201501"/>
    <d v="2022-08-02T00:00:00"/>
    <x v="6"/>
  </r>
  <r>
    <n v="198"/>
    <s v="840af233-1aa4-478b-8b0b-972b2f7ed136"/>
    <n v="1659557052513"/>
    <s v="No"/>
    <s v="MX_L"/>
    <s v="Loonie Zoonie Laboratories, LLC"/>
    <s v="CCD-MICB-2022-0100"/>
    <x v="0"/>
    <s v="3701 San Mateo Blvd NE, Albuquerque, NM, 87110, USA"/>
    <d v="2022-08-29T00:00:00"/>
    <n v="35.124481294654501"/>
    <n v="-106.58679560806701"/>
    <d v="2022-08-03T00:00:00"/>
    <x v="6"/>
  </r>
  <r>
    <n v="199"/>
    <s v="bba6d20b-87f8-4385-8686-090e67d1056d"/>
    <n v="1659719446735"/>
    <s v="No"/>
    <s v="MX_L"/>
    <s v="ELEMENTS DSPENSARY LLC "/>
    <s v="CCD-2022-0707-001"/>
    <x v="0"/>
    <s v="9901 Lomas Blvd NE, STE E,  Albuquerque, NM, 87112, USA"/>
    <d v="2022-08-29T00:00:00"/>
    <n v="35.087686006486301"/>
    <n v="-106.53656696273799"/>
    <d v="2022-08-05T00:00:00"/>
    <x v="6"/>
  </r>
  <r>
    <n v="200"/>
    <s v="033696d3-82f0-45c0-8558-57493fbad730"/>
    <n v="1659736433953"/>
    <s v="No"/>
    <s v="MX_L"/>
    <s v="Par 4 llc."/>
    <s v=" CCD-MICB-2022-0107-RTLR"/>
    <x v="0"/>
    <s v="1015 4th street SW"/>
    <d v="2022-08-29T00:00:00"/>
    <n v="35.075207187026002"/>
    <n v="-106.653597274167"/>
    <d v="2022-08-05T00:00:00"/>
    <x v="6"/>
  </r>
  <r>
    <n v="201"/>
    <s v="5949baaa-3347-473d-8c33-5a2c79d0526d"/>
    <n v="1659943846876"/>
    <s v="No"/>
    <s v="MX_M"/>
    <s v="Score 420"/>
    <s v="CCD-MICB-2022-0109-RTLR"/>
    <x v="0"/>
    <s v="4521 Central Ave NE, Albuquerque, NM, 87108, USA"/>
    <d v="2022-08-29T00:00:00"/>
    <n v="35.078734294066102"/>
    <n v="-106.593446769435"/>
    <d v="2022-08-08T00:00:00"/>
    <x v="6"/>
  </r>
  <r>
    <n v="202"/>
    <s v="6abb63e4-2180-4fe5-8d2b-6d2c8cf9eae0"/>
    <n v="1660100935683"/>
    <s v="No"/>
    <s v="MX_T_Conditional_use_required_"/>
    <s v="New Heights Dispensary Inc."/>
    <s v="CCD-2022-0662-001"/>
    <x v="1"/>
    <s v="516 Chama St NE, Ste B, Albuquerque, NM, 87108, USA"/>
    <d v="2022-08-29T00:00:00"/>
    <n v="35.084225458302498"/>
    <n v="-106.565878905651"/>
    <d v="2022-08-10T00:00:00"/>
    <x v="6"/>
  </r>
  <r>
    <n v="203"/>
    <s v="c144d25b-71e0-416c-8ad2-9734e35beb70"/>
    <n v="1660146179905"/>
    <s v="No"/>
    <s v="NR_BP"/>
    <s v="LW Organics"/>
    <s v="CCD-VICE-2022-0044-RTLR-001"/>
    <x v="0"/>
    <s v="520 Airport Dr NW, Albuquerque, NM, 87121, USA"/>
    <d v="2022-08-29T00:00:00"/>
    <n v="35.086611991322897"/>
    <n v="-106.717794019132"/>
    <d v="2022-08-10T00:00:00"/>
    <x v="6"/>
  </r>
  <r>
    <n v="204"/>
    <s v="86f49b4f-1696-4348-8271-c6849173eeab"/>
    <n v="1660148012335"/>
    <s v="No"/>
    <s v="MX_M"/>
    <s v="Galileo Cannabis LLC"/>
    <s v="CCD-2022-0614-001"/>
    <x v="0"/>
    <s v="710 6th St NW, Albuquerque, NM, 87102, USA"/>
    <d v="2022-08-29T00:00:00"/>
    <n v="35.091874932506201"/>
    <n v="-106.652544590948"/>
    <d v="2022-08-10T00:00:00"/>
    <x v="6"/>
  </r>
  <r>
    <n v="205"/>
    <s v="f26f01b0-9700-4e4c-8ba6-eedd11c2591a"/>
    <n v="1660582059518"/>
    <s v="No"/>
    <s v="NR_C"/>
    <s v="New Horizon Ventures LLC dba Lucent"/>
    <s v="CCD-VICE-2022-0064-RTLR-001"/>
    <x v="0"/>
    <s v="6001 Osuna Rd NE, Albuquerque, NM, 87109, USA"/>
    <d v="2022-08-29T00:00:00"/>
    <n v="35.145142988835097"/>
    <n v="-106.58148398929301"/>
    <d v="2022-08-15T00:00:00"/>
    <x v="6"/>
  </r>
  <r>
    <n v="207"/>
    <s v="1d56dd19-395e-447b-8e13-5bd4dda3dc55"/>
    <n v="1661365679795"/>
    <s v="No"/>
    <s v="NR_C"/>
    <s v="Thrive Apothecary NM LLC"/>
    <s v="2022-0233-001"/>
    <x v="0"/>
    <s v="5926 2nd st, Albuquerque, NM, 87124, USA"/>
    <d v="2022-08-29T00:00:00"/>
    <n v="35.142612856218499"/>
    <n v="-106.63446499343701"/>
    <d v="2022-08-24T00:00:00"/>
    <x v="6"/>
  </r>
  <r>
    <n v="209"/>
    <s v="f9cf6505-6f6f-408d-82ed-51a8429c62de"/>
    <n v="1661455968687"/>
    <s v="No"/>
    <s v="MX_T_Conditional_use_required_"/>
    <s v="New Heights Dispensary Inc."/>
    <s v="CCD-MICB-2022-0125 and CCD-MICB-2022-0125-RTLR"/>
    <x v="0"/>
    <s v="516 Chama St NE, Albuquerque, NM, 87108, USA"/>
    <d v="2022-08-29T00:00:00"/>
    <n v="35.084256005978297"/>
    <n v="-106.565961039889"/>
    <d v="2022-08-25T00:00:00"/>
    <x v="6"/>
  </r>
  <r>
    <m/>
    <m/>
    <m/>
    <m/>
    <m/>
    <m/>
    <m/>
    <x v="2"/>
    <m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 rowPageCount="1" colPageCount="1"/>
  <pivotFields count="14"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1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7" hier="-1"/>
  </pageFields>
  <dataFields count="1">
    <dataField name="Count of month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3.83203125" bestFit="1" customWidth="1"/>
  </cols>
  <sheetData>
    <row r="1" spans="1:2" x14ac:dyDescent="0.2">
      <c r="A1" s="3" t="s">
        <v>7</v>
      </c>
      <c r="B1" t="s">
        <v>18</v>
      </c>
    </row>
    <row r="3" spans="1:2" x14ac:dyDescent="0.2">
      <c r="A3" s="3" t="s">
        <v>605</v>
      </c>
      <c r="B3" t="s">
        <v>607</v>
      </c>
    </row>
    <row r="4" spans="1:2" x14ac:dyDescent="0.2">
      <c r="A4" s="4">
        <v>2</v>
      </c>
      <c r="B4" s="5">
        <v>31</v>
      </c>
    </row>
    <row r="5" spans="1:2" x14ac:dyDescent="0.2">
      <c r="A5" s="4">
        <v>3</v>
      </c>
      <c r="B5" s="5">
        <v>38</v>
      </c>
    </row>
    <row r="6" spans="1:2" x14ac:dyDescent="0.2">
      <c r="A6" s="4">
        <v>4</v>
      </c>
      <c r="B6" s="5">
        <v>15</v>
      </c>
    </row>
    <row r="7" spans="1:2" x14ac:dyDescent="0.2">
      <c r="A7" s="4">
        <v>5</v>
      </c>
      <c r="B7" s="5">
        <v>13</v>
      </c>
    </row>
    <row r="8" spans="1:2" x14ac:dyDescent="0.2">
      <c r="A8" s="4">
        <v>6</v>
      </c>
      <c r="B8" s="5">
        <v>12</v>
      </c>
    </row>
    <row r="9" spans="1:2" x14ac:dyDescent="0.2">
      <c r="A9" s="4">
        <v>7</v>
      </c>
      <c r="B9" s="5">
        <v>10</v>
      </c>
    </row>
    <row r="10" spans="1:2" x14ac:dyDescent="0.2">
      <c r="A10" s="4">
        <v>8</v>
      </c>
      <c r="B10" s="5">
        <v>11</v>
      </c>
    </row>
    <row r="11" spans="1:2" x14ac:dyDescent="0.2">
      <c r="A11" s="4" t="s">
        <v>606</v>
      </c>
      <c r="B11" s="5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9"/>
  <sheetViews>
    <sheetView workbookViewId="0">
      <selection sqref="A1:XFD1048576"/>
    </sheetView>
  </sheetViews>
  <sheetFormatPr baseColWidth="10" defaultRowHeight="16" x14ac:dyDescent="0.2"/>
  <cols>
    <col min="1" max="1" width="7.6640625" bestFit="1" customWidth="1"/>
    <col min="2" max="2" width="36.33203125" bestFit="1" customWidth="1"/>
    <col min="3" max="3" width="12.1640625" bestFit="1" customWidth="1"/>
    <col min="4" max="4" width="27.5" bestFit="1" customWidth="1"/>
    <col min="5" max="5" width="29.1640625" bestFit="1" customWidth="1"/>
    <col min="6" max="6" width="69" bestFit="1" customWidth="1"/>
    <col min="7" max="7" width="76.83203125" bestFit="1" customWidth="1"/>
    <col min="8" max="8" width="12.33203125" bestFit="1" customWidth="1"/>
    <col min="9" max="9" width="56.1640625" bestFit="1" customWidth="1"/>
    <col min="10" max="10" width="17.6640625" bestFit="1" customWidth="1"/>
    <col min="11" max="11" width="12.1640625" bestFit="1" customWidth="1"/>
    <col min="12" max="12" width="12.83203125" bestFit="1" customWidth="1"/>
    <col min="13" max="13" width="19.1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604</v>
      </c>
    </row>
    <row r="2" spans="1:14" x14ac:dyDescent="0.2">
      <c r="A2">
        <v>27</v>
      </c>
      <c r="B2" t="s">
        <v>13</v>
      </c>
      <c r="C2">
        <v>1644033204216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s="1">
        <v>44802</v>
      </c>
      <c r="K2">
        <v>35.109516846417598</v>
      </c>
      <c r="L2">
        <v>-106.579961668039</v>
      </c>
      <c r="M2" s="1">
        <v>44597</v>
      </c>
      <c r="N2">
        <f>MONTH(M2)</f>
        <v>2</v>
      </c>
    </row>
    <row r="3" spans="1:14" x14ac:dyDescent="0.2">
      <c r="A3">
        <v>28</v>
      </c>
      <c r="B3" t="s">
        <v>20</v>
      </c>
      <c r="C3">
        <v>1644071817732</v>
      </c>
      <c r="D3" t="s">
        <v>21</v>
      </c>
      <c r="F3" t="s">
        <v>22</v>
      </c>
      <c r="G3" t="s">
        <v>23</v>
      </c>
      <c r="H3" t="s">
        <v>18</v>
      </c>
      <c r="I3" t="s">
        <v>24</v>
      </c>
      <c r="J3" s="1">
        <v>44802</v>
      </c>
      <c r="K3">
        <v>35.187715010339197</v>
      </c>
      <c r="L3">
        <v>-106.594740974994</v>
      </c>
      <c r="M3" s="1">
        <v>44597</v>
      </c>
      <c r="N3">
        <f t="shared" ref="N3:N66" si="0">MONTH(M3)</f>
        <v>2</v>
      </c>
    </row>
    <row r="4" spans="1:14" x14ac:dyDescent="0.2">
      <c r="A4">
        <v>29</v>
      </c>
      <c r="B4" t="s">
        <v>25</v>
      </c>
      <c r="C4">
        <v>1644073743415</v>
      </c>
      <c r="D4" t="s">
        <v>14</v>
      </c>
      <c r="E4" t="s">
        <v>26</v>
      </c>
      <c r="F4" t="s">
        <v>27</v>
      </c>
      <c r="G4" t="s">
        <v>28</v>
      </c>
      <c r="H4" t="s">
        <v>18</v>
      </c>
      <c r="I4" t="s">
        <v>29</v>
      </c>
      <c r="J4" s="1">
        <v>44802</v>
      </c>
      <c r="K4">
        <v>35.098846007650202</v>
      </c>
      <c r="L4">
        <v>-106.53205397843</v>
      </c>
      <c r="M4" s="1">
        <v>44597</v>
      </c>
      <c r="N4">
        <f t="shared" si="0"/>
        <v>2</v>
      </c>
    </row>
    <row r="5" spans="1:14" x14ac:dyDescent="0.2">
      <c r="A5">
        <v>30</v>
      </c>
      <c r="B5" t="s">
        <v>30</v>
      </c>
      <c r="C5">
        <v>1644085864641</v>
      </c>
      <c r="D5" t="s">
        <v>21</v>
      </c>
      <c r="F5" t="s">
        <v>31</v>
      </c>
      <c r="G5" t="s">
        <v>32</v>
      </c>
      <c r="H5" t="s">
        <v>18</v>
      </c>
      <c r="I5" t="s">
        <v>33</v>
      </c>
      <c r="J5" s="1">
        <v>44802</v>
      </c>
      <c r="K5">
        <v>35.115310059225003</v>
      </c>
      <c r="L5">
        <v>-106.586011765111</v>
      </c>
      <c r="M5" s="1">
        <v>44597</v>
      </c>
      <c r="N5">
        <f t="shared" si="0"/>
        <v>2</v>
      </c>
    </row>
    <row r="6" spans="1:14" x14ac:dyDescent="0.2">
      <c r="A6">
        <v>31</v>
      </c>
      <c r="B6" t="s">
        <v>34</v>
      </c>
      <c r="C6">
        <v>1644086084790</v>
      </c>
      <c r="D6" t="s">
        <v>21</v>
      </c>
      <c r="F6" t="s">
        <v>31</v>
      </c>
      <c r="G6" t="s">
        <v>35</v>
      </c>
      <c r="H6" t="s">
        <v>18</v>
      </c>
      <c r="I6" t="s">
        <v>36</v>
      </c>
      <c r="J6" s="1">
        <v>44802</v>
      </c>
      <c r="K6">
        <v>35.184388856245903</v>
      </c>
      <c r="L6">
        <v>-106.674231194181</v>
      </c>
      <c r="M6" s="1">
        <v>44597</v>
      </c>
      <c r="N6">
        <f t="shared" si="0"/>
        <v>2</v>
      </c>
    </row>
    <row r="7" spans="1:14" x14ac:dyDescent="0.2">
      <c r="A7">
        <v>32</v>
      </c>
      <c r="B7" t="s">
        <v>37</v>
      </c>
      <c r="C7">
        <v>1644086199546</v>
      </c>
      <c r="D7" t="s">
        <v>21</v>
      </c>
      <c r="F7" t="s">
        <v>31</v>
      </c>
      <c r="G7" t="s">
        <v>38</v>
      </c>
      <c r="H7" t="s">
        <v>18</v>
      </c>
      <c r="I7" t="s">
        <v>39</v>
      </c>
      <c r="J7" s="1">
        <v>44802</v>
      </c>
      <c r="K7">
        <v>35.176889739425803</v>
      </c>
      <c r="L7">
        <v>-106.558707621192</v>
      </c>
      <c r="M7" s="1">
        <v>44597</v>
      </c>
      <c r="N7">
        <f t="shared" si="0"/>
        <v>2</v>
      </c>
    </row>
    <row r="8" spans="1:14" x14ac:dyDescent="0.2">
      <c r="A8">
        <v>33</v>
      </c>
      <c r="B8" t="s">
        <v>40</v>
      </c>
      <c r="C8">
        <v>1644086335309</v>
      </c>
      <c r="D8" t="s">
        <v>21</v>
      </c>
      <c r="F8" t="s">
        <v>31</v>
      </c>
      <c r="G8" t="s">
        <v>41</v>
      </c>
      <c r="H8" t="s">
        <v>18</v>
      </c>
      <c r="I8" t="s">
        <v>42</v>
      </c>
      <c r="J8" s="1">
        <v>44802</v>
      </c>
      <c r="K8">
        <v>35.0752908063142</v>
      </c>
      <c r="L8">
        <v>-106.741940047835</v>
      </c>
      <c r="M8" s="1">
        <v>44597</v>
      </c>
      <c r="N8">
        <f t="shared" si="0"/>
        <v>2</v>
      </c>
    </row>
    <row r="9" spans="1:14" x14ac:dyDescent="0.2">
      <c r="A9">
        <v>34</v>
      </c>
      <c r="B9" t="s">
        <v>43</v>
      </c>
      <c r="C9">
        <v>1644086433206</v>
      </c>
      <c r="D9" t="s">
        <v>21</v>
      </c>
      <c r="F9" t="s">
        <v>31</v>
      </c>
      <c r="G9" t="s">
        <v>44</v>
      </c>
      <c r="H9" t="s">
        <v>18</v>
      </c>
      <c r="I9" t="s">
        <v>45</v>
      </c>
      <c r="J9" s="1">
        <v>44802</v>
      </c>
      <c r="K9">
        <v>35.147694300716402</v>
      </c>
      <c r="L9">
        <v>-106.585325834614</v>
      </c>
      <c r="M9" s="1">
        <v>44597</v>
      </c>
      <c r="N9">
        <f t="shared" si="0"/>
        <v>2</v>
      </c>
    </row>
    <row r="10" spans="1:14" x14ac:dyDescent="0.2">
      <c r="A10">
        <v>36</v>
      </c>
      <c r="B10" t="s">
        <v>46</v>
      </c>
      <c r="C10">
        <v>1644169784857</v>
      </c>
      <c r="D10" t="s">
        <v>14</v>
      </c>
      <c r="E10" t="s">
        <v>15</v>
      </c>
      <c r="F10" t="s">
        <v>47</v>
      </c>
      <c r="G10" t="s">
        <v>48</v>
      </c>
      <c r="H10" t="s">
        <v>18</v>
      </c>
      <c r="I10" t="s">
        <v>49</v>
      </c>
      <c r="J10" s="1">
        <v>44802</v>
      </c>
      <c r="K10">
        <v>35.080293000247501</v>
      </c>
      <c r="L10">
        <v>-106.606246981121</v>
      </c>
      <c r="M10" s="1">
        <v>44598</v>
      </c>
      <c r="N10">
        <f t="shared" si="0"/>
        <v>2</v>
      </c>
    </row>
    <row r="11" spans="1:14" x14ac:dyDescent="0.2">
      <c r="A11">
        <v>37</v>
      </c>
      <c r="B11" t="s">
        <v>50</v>
      </c>
      <c r="C11">
        <v>1644183867354</v>
      </c>
      <c r="D11" t="s">
        <v>14</v>
      </c>
      <c r="E11" t="s">
        <v>15</v>
      </c>
      <c r="F11" t="s">
        <v>51</v>
      </c>
      <c r="G11" t="s">
        <v>52</v>
      </c>
      <c r="H11" t="s">
        <v>53</v>
      </c>
      <c r="I11" t="s">
        <v>54</v>
      </c>
      <c r="J11" s="1">
        <v>44802</v>
      </c>
      <c r="K11">
        <v>35.079420766219101</v>
      </c>
      <c r="L11">
        <v>-106.60674123577699</v>
      </c>
      <c r="M11" s="1">
        <v>44598</v>
      </c>
      <c r="N11">
        <f t="shared" si="0"/>
        <v>2</v>
      </c>
    </row>
    <row r="12" spans="1:14" x14ac:dyDescent="0.2">
      <c r="A12">
        <v>39</v>
      </c>
      <c r="B12" t="s">
        <v>55</v>
      </c>
      <c r="C12">
        <v>1644258103927</v>
      </c>
      <c r="D12" t="s">
        <v>14</v>
      </c>
      <c r="E12" t="s">
        <v>26</v>
      </c>
      <c r="F12" t="s">
        <v>56</v>
      </c>
      <c r="G12" t="s">
        <v>57</v>
      </c>
      <c r="H12" t="s">
        <v>18</v>
      </c>
      <c r="I12" t="s">
        <v>58</v>
      </c>
      <c r="J12" s="1">
        <v>44802</v>
      </c>
      <c r="K12">
        <v>35.0945256361153</v>
      </c>
      <c r="L12">
        <v>-106.58733334940101</v>
      </c>
      <c r="M12" s="1">
        <v>44599</v>
      </c>
      <c r="N12">
        <f t="shared" si="0"/>
        <v>2</v>
      </c>
    </row>
    <row r="13" spans="1:14" x14ac:dyDescent="0.2">
      <c r="A13">
        <v>40</v>
      </c>
      <c r="B13" t="s">
        <v>59</v>
      </c>
      <c r="C13">
        <v>1644258765841</v>
      </c>
      <c r="D13" t="s">
        <v>14</v>
      </c>
      <c r="E13" t="s">
        <v>15</v>
      </c>
      <c r="F13" t="s">
        <v>60</v>
      </c>
      <c r="G13" t="s">
        <v>61</v>
      </c>
      <c r="H13" t="s">
        <v>18</v>
      </c>
      <c r="I13" t="s">
        <v>62</v>
      </c>
      <c r="J13" s="1">
        <v>44802</v>
      </c>
      <c r="K13">
        <v>35.098708653674201</v>
      </c>
      <c r="L13">
        <v>-106.669119414186</v>
      </c>
      <c r="M13" s="1">
        <v>44599</v>
      </c>
      <c r="N13">
        <f t="shared" si="0"/>
        <v>2</v>
      </c>
    </row>
    <row r="14" spans="1:14" x14ac:dyDescent="0.2">
      <c r="A14">
        <v>41</v>
      </c>
      <c r="B14" t="s">
        <v>63</v>
      </c>
      <c r="C14">
        <v>1644259431238</v>
      </c>
      <c r="D14" t="s">
        <v>14</v>
      </c>
      <c r="E14" t="s">
        <v>15</v>
      </c>
      <c r="F14" t="s">
        <v>64</v>
      </c>
      <c r="G14" t="s">
        <v>65</v>
      </c>
      <c r="H14" t="s">
        <v>18</v>
      </c>
      <c r="I14" t="s">
        <v>66</v>
      </c>
      <c r="J14" s="1">
        <v>44802</v>
      </c>
      <c r="K14">
        <v>35.131525583595099</v>
      </c>
      <c r="L14">
        <v>-106.57020088682</v>
      </c>
      <c r="M14" s="1">
        <v>44599</v>
      </c>
      <c r="N14">
        <f t="shared" si="0"/>
        <v>2</v>
      </c>
    </row>
    <row r="15" spans="1:14" x14ac:dyDescent="0.2">
      <c r="A15">
        <v>42</v>
      </c>
      <c r="B15" t="s">
        <v>67</v>
      </c>
      <c r="C15">
        <v>1644266464905</v>
      </c>
      <c r="D15" t="s">
        <v>14</v>
      </c>
      <c r="E15" t="s">
        <v>15</v>
      </c>
      <c r="F15" t="s">
        <v>68</v>
      </c>
      <c r="G15" t="s">
        <v>69</v>
      </c>
      <c r="H15" t="s">
        <v>18</v>
      </c>
      <c r="I15" t="s">
        <v>70</v>
      </c>
      <c r="J15" s="1">
        <v>44802</v>
      </c>
      <c r="K15">
        <v>35.175051786340703</v>
      </c>
      <c r="L15">
        <v>-106.555707066715</v>
      </c>
      <c r="M15" s="1">
        <v>44599</v>
      </c>
      <c r="N15">
        <f t="shared" si="0"/>
        <v>2</v>
      </c>
    </row>
    <row r="16" spans="1:14" x14ac:dyDescent="0.2">
      <c r="A16">
        <v>43</v>
      </c>
      <c r="B16" t="s">
        <v>71</v>
      </c>
      <c r="C16">
        <v>1644266474159</v>
      </c>
      <c r="D16" t="s">
        <v>14</v>
      </c>
      <c r="E16" t="s">
        <v>26</v>
      </c>
      <c r="F16" t="s">
        <v>72</v>
      </c>
      <c r="G16" t="s">
        <v>73</v>
      </c>
      <c r="H16" t="s">
        <v>18</v>
      </c>
      <c r="I16" t="s">
        <v>74</v>
      </c>
      <c r="J16" s="1">
        <v>44802</v>
      </c>
      <c r="K16">
        <v>35.0919500063602</v>
      </c>
      <c r="L16">
        <v>-106.656764963016</v>
      </c>
      <c r="M16" s="1">
        <v>44599</v>
      </c>
      <c r="N16">
        <f t="shared" si="0"/>
        <v>2</v>
      </c>
    </row>
    <row r="17" spans="1:14" x14ac:dyDescent="0.2">
      <c r="A17">
        <v>44</v>
      </c>
      <c r="B17" t="s">
        <v>75</v>
      </c>
      <c r="C17">
        <v>1644279819052</v>
      </c>
      <c r="D17" t="s">
        <v>14</v>
      </c>
      <c r="E17" t="s">
        <v>15</v>
      </c>
      <c r="F17" t="s">
        <v>76</v>
      </c>
      <c r="G17" t="s">
        <v>77</v>
      </c>
      <c r="H17" t="s">
        <v>18</v>
      </c>
      <c r="I17" t="s">
        <v>78</v>
      </c>
      <c r="J17" s="1">
        <v>44802</v>
      </c>
      <c r="K17">
        <v>35.1002126108908</v>
      </c>
      <c r="L17">
        <v>-106.515777998844</v>
      </c>
      <c r="M17" s="1">
        <v>44600</v>
      </c>
      <c r="N17">
        <f t="shared" si="0"/>
        <v>2</v>
      </c>
    </row>
    <row r="18" spans="1:14" x14ac:dyDescent="0.2">
      <c r="A18">
        <v>45</v>
      </c>
      <c r="B18" t="s">
        <v>79</v>
      </c>
      <c r="C18">
        <v>1644282322690</v>
      </c>
      <c r="D18" t="s">
        <v>14</v>
      </c>
      <c r="E18" t="s">
        <v>15</v>
      </c>
      <c r="F18" t="s">
        <v>76</v>
      </c>
      <c r="G18" t="s">
        <v>80</v>
      </c>
      <c r="H18" t="s">
        <v>53</v>
      </c>
      <c r="I18" t="s">
        <v>81</v>
      </c>
      <c r="J18" s="1">
        <v>44802</v>
      </c>
      <c r="K18">
        <v>35.109505986380199</v>
      </c>
      <c r="L18">
        <v>-106.580630040998</v>
      </c>
      <c r="M18" s="1">
        <v>44600</v>
      </c>
      <c r="N18">
        <f t="shared" si="0"/>
        <v>2</v>
      </c>
    </row>
    <row r="19" spans="1:14" x14ac:dyDescent="0.2">
      <c r="A19">
        <v>47</v>
      </c>
      <c r="B19" t="s">
        <v>82</v>
      </c>
      <c r="C19">
        <v>1644362869791</v>
      </c>
      <c r="D19" t="s">
        <v>14</v>
      </c>
      <c r="E19" t="s">
        <v>26</v>
      </c>
      <c r="F19" t="s">
        <v>83</v>
      </c>
      <c r="G19" t="s">
        <v>84</v>
      </c>
      <c r="H19" t="s">
        <v>18</v>
      </c>
      <c r="I19" t="s">
        <v>85</v>
      </c>
      <c r="J19" s="1">
        <v>44802</v>
      </c>
      <c r="K19">
        <v>35.116968821070998</v>
      </c>
      <c r="L19">
        <v>-106.57736621172</v>
      </c>
      <c r="M19" s="1">
        <v>44600</v>
      </c>
      <c r="N19">
        <f t="shared" si="0"/>
        <v>2</v>
      </c>
    </row>
    <row r="20" spans="1:14" x14ac:dyDescent="0.2">
      <c r="A20">
        <v>48</v>
      </c>
      <c r="B20" t="s">
        <v>86</v>
      </c>
      <c r="C20">
        <v>1644425308793</v>
      </c>
      <c r="D20" t="s">
        <v>14</v>
      </c>
      <c r="E20" t="s">
        <v>26</v>
      </c>
      <c r="F20" t="s">
        <v>87</v>
      </c>
      <c r="G20" t="s">
        <v>88</v>
      </c>
      <c r="H20" t="s">
        <v>18</v>
      </c>
      <c r="I20" t="s">
        <v>89</v>
      </c>
      <c r="J20" s="1">
        <v>44802</v>
      </c>
      <c r="K20">
        <v>35.110114009636497</v>
      </c>
      <c r="L20">
        <v>-106.586632992414</v>
      </c>
      <c r="M20" s="1">
        <v>44601</v>
      </c>
      <c r="N20">
        <f t="shared" si="0"/>
        <v>2</v>
      </c>
    </row>
    <row r="21" spans="1:14" x14ac:dyDescent="0.2">
      <c r="A21">
        <v>49</v>
      </c>
      <c r="B21" t="s">
        <v>90</v>
      </c>
      <c r="C21">
        <v>1644467489472</v>
      </c>
      <c r="D21" t="s">
        <v>14</v>
      </c>
      <c r="E21" t="s">
        <v>26</v>
      </c>
      <c r="F21" t="s">
        <v>91</v>
      </c>
      <c r="G21" t="s">
        <v>88</v>
      </c>
      <c r="H21" t="s">
        <v>18</v>
      </c>
      <c r="I21" t="s">
        <v>92</v>
      </c>
      <c r="J21" s="1">
        <v>44802</v>
      </c>
      <c r="K21">
        <v>35.1025150181272</v>
      </c>
      <c r="L21">
        <v>-106.70555903888599</v>
      </c>
      <c r="M21" s="1">
        <v>44602</v>
      </c>
      <c r="N21">
        <f t="shared" si="0"/>
        <v>2</v>
      </c>
    </row>
    <row r="22" spans="1:14" x14ac:dyDescent="0.2">
      <c r="A22">
        <v>50</v>
      </c>
      <c r="B22" t="s">
        <v>93</v>
      </c>
      <c r="C22">
        <v>1644605834384</v>
      </c>
      <c r="D22" t="s">
        <v>14</v>
      </c>
      <c r="E22" t="s">
        <v>26</v>
      </c>
      <c r="F22" t="s">
        <v>94</v>
      </c>
      <c r="G22" t="s">
        <v>95</v>
      </c>
      <c r="H22" t="s">
        <v>18</v>
      </c>
      <c r="I22" t="s">
        <v>96</v>
      </c>
      <c r="J22" s="1">
        <v>44802</v>
      </c>
      <c r="K22">
        <v>35.1219930065716</v>
      </c>
      <c r="L22">
        <v>-106.58686626078</v>
      </c>
      <c r="M22" s="1">
        <v>44603</v>
      </c>
      <c r="N22">
        <f t="shared" si="0"/>
        <v>2</v>
      </c>
    </row>
    <row r="23" spans="1:14" x14ac:dyDescent="0.2">
      <c r="A23">
        <v>51</v>
      </c>
      <c r="B23" t="s">
        <v>97</v>
      </c>
      <c r="C23">
        <v>1644617306199</v>
      </c>
      <c r="D23" t="s">
        <v>14</v>
      </c>
      <c r="E23" t="s">
        <v>15</v>
      </c>
      <c r="F23" t="s">
        <v>98</v>
      </c>
      <c r="G23" t="s">
        <v>99</v>
      </c>
      <c r="H23" t="s">
        <v>18</v>
      </c>
      <c r="I23" t="s">
        <v>100</v>
      </c>
      <c r="J23" s="1">
        <v>44802</v>
      </c>
      <c r="K23">
        <v>35.108682003388502</v>
      </c>
      <c r="L23">
        <v>-106.55926700055601</v>
      </c>
      <c r="M23" s="1">
        <v>44603</v>
      </c>
      <c r="N23">
        <f t="shared" si="0"/>
        <v>2</v>
      </c>
    </row>
    <row r="24" spans="1:14" x14ac:dyDescent="0.2">
      <c r="A24">
        <v>52</v>
      </c>
      <c r="B24" t="s">
        <v>101</v>
      </c>
      <c r="C24">
        <v>1644619348071</v>
      </c>
      <c r="D24" t="s">
        <v>21</v>
      </c>
      <c r="F24" t="s">
        <v>102</v>
      </c>
      <c r="G24">
        <v>333333003</v>
      </c>
      <c r="H24" t="s">
        <v>18</v>
      </c>
      <c r="I24" t="s">
        <v>103</v>
      </c>
      <c r="J24" s="1">
        <v>44802</v>
      </c>
      <c r="K24">
        <v>35.130071991649501</v>
      </c>
      <c r="L24">
        <v>-106.603739031872</v>
      </c>
      <c r="M24" s="1">
        <v>44603</v>
      </c>
      <c r="N24">
        <f t="shared" si="0"/>
        <v>2</v>
      </c>
    </row>
    <row r="25" spans="1:14" x14ac:dyDescent="0.2">
      <c r="A25">
        <v>53</v>
      </c>
      <c r="B25" t="s">
        <v>104</v>
      </c>
      <c r="C25">
        <v>1644855236109</v>
      </c>
      <c r="D25" t="s">
        <v>14</v>
      </c>
      <c r="E25" t="s">
        <v>26</v>
      </c>
      <c r="F25" t="s">
        <v>105</v>
      </c>
      <c r="G25" t="s">
        <v>106</v>
      </c>
      <c r="H25" t="s">
        <v>18</v>
      </c>
      <c r="I25" t="s">
        <v>107</v>
      </c>
      <c r="J25" s="1">
        <v>44802</v>
      </c>
      <c r="K25">
        <v>35.101171985781399</v>
      </c>
      <c r="L25">
        <v>-106.603795022985</v>
      </c>
      <c r="M25" s="1">
        <v>44606</v>
      </c>
      <c r="N25">
        <f t="shared" si="0"/>
        <v>2</v>
      </c>
    </row>
    <row r="26" spans="1:14" x14ac:dyDescent="0.2">
      <c r="A26">
        <v>54</v>
      </c>
      <c r="B26" t="s">
        <v>108</v>
      </c>
      <c r="C26">
        <v>1644881396603</v>
      </c>
      <c r="D26" t="s">
        <v>14</v>
      </c>
      <c r="E26" t="s">
        <v>109</v>
      </c>
      <c r="F26" t="s">
        <v>110</v>
      </c>
      <c r="G26" t="s">
        <v>111</v>
      </c>
      <c r="H26" t="s">
        <v>18</v>
      </c>
      <c r="I26" t="s">
        <v>112</v>
      </c>
      <c r="J26" s="1">
        <v>44802</v>
      </c>
      <c r="K26">
        <v>35.129105013389697</v>
      </c>
      <c r="L26">
        <v>-106.64357201505599</v>
      </c>
      <c r="M26" s="1">
        <v>44606</v>
      </c>
      <c r="N26">
        <f t="shared" si="0"/>
        <v>2</v>
      </c>
    </row>
    <row r="27" spans="1:14" x14ac:dyDescent="0.2">
      <c r="A27">
        <v>56</v>
      </c>
      <c r="B27" t="s">
        <v>113</v>
      </c>
      <c r="C27">
        <v>1645114638195</v>
      </c>
      <c r="D27" t="s">
        <v>14</v>
      </c>
      <c r="E27" t="s">
        <v>15</v>
      </c>
      <c r="F27" t="s">
        <v>114</v>
      </c>
      <c r="G27" t="s">
        <v>115</v>
      </c>
      <c r="H27" t="s">
        <v>18</v>
      </c>
      <c r="I27" t="s">
        <v>116</v>
      </c>
      <c r="J27" s="1">
        <v>44802</v>
      </c>
      <c r="K27">
        <v>35.135283984772499</v>
      </c>
      <c r="L27">
        <v>-106.641423984729</v>
      </c>
      <c r="M27" s="1">
        <v>44609</v>
      </c>
      <c r="N27">
        <f t="shared" si="0"/>
        <v>2</v>
      </c>
    </row>
    <row r="28" spans="1:14" x14ac:dyDescent="0.2">
      <c r="A28">
        <v>57</v>
      </c>
      <c r="B28" t="s">
        <v>117</v>
      </c>
      <c r="C28">
        <v>1645137572649</v>
      </c>
      <c r="D28" t="s">
        <v>21</v>
      </c>
      <c r="F28" t="s">
        <v>118</v>
      </c>
      <c r="G28">
        <v>6381</v>
      </c>
      <c r="H28" t="s">
        <v>18</v>
      </c>
      <c r="I28" t="s">
        <v>119</v>
      </c>
      <c r="J28" s="1">
        <v>44802</v>
      </c>
      <c r="K28">
        <v>35.087746984831902</v>
      </c>
      <c r="L28">
        <v>-106.58441002787301</v>
      </c>
      <c r="M28" s="1">
        <v>44609</v>
      </c>
      <c r="N28">
        <f t="shared" si="0"/>
        <v>2</v>
      </c>
    </row>
    <row r="29" spans="1:14" x14ac:dyDescent="0.2">
      <c r="A29">
        <v>58</v>
      </c>
      <c r="B29" t="s">
        <v>120</v>
      </c>
      <c r="C29">
        <v>1645138964362</v>
      </c>
      <c r="D29" t="s">
        <v>14</v>
      </c>
      <c r="E29" t="s">
        <v>109</v>
      </c>
      <c r="F29" t="s">
        <v>121</v>
      </c>
      <c r="G29" t="s">
        <v>122</v>
      </c>
      <c r="H29" t="s">
        <v>18</v>
      </c>
      <c r="I29" t="s">
        <v>123</v>
      </c>
      <c r="J29" s="1">
        <v>44802</v>
      </c>
      <c r="K29">
        <v>35.140351229416503</v>
      </c>
      <c r="L29">
        <v>-106.593104156942</v>
      </c>
      <c r="M29" s="1">
        <v>44609</v>
      </c>
      <c r="N29">
        <f t="shared" si="0"/>
        <v>2</v>
      </c>
    </row>
    <row r="30" spans="1:14" x14ac:dyDescent="0.2">
      <c r="A30">
        <v>60</v>
      </c>
      <c r="B30" t="s">
        <v>124</v>
      </c>
      <c r="C30">
        <v>1645460261587</v>
      </c>
      <c r="D30" t="s">
        <v>14</v>
      </c>
      <c r="E30" t="s">
        <v>125</v>
      </c>
      <c r="F30" t="s">
        <v>126</v>
      </c>
      <c r="G30" t="s">
        <v>127</v>
      </c>
      <c r="H30" t="s">
        <v>53</v>
      </c>
      <c r="I30" t="s">
        <v>128</v>
      </c>
      <c r="J30" s="1">
        <v>44802</v>
      </c>
      <c r="K30">
        <v>35.113855020661802</v>
      </c>
      <c r="L30">
        <v>-106.55136403932801</v>
      </c>
      <c r="M30" s="1">
        <v>44613</v>
      </c>
      <c r="N30">
        <f t="shared" si="0"/>
        <v>2</v>
      </c>
    </row>
    <row r="31" spans="1:14" x14ac:dyDescent="0.2">
      <c r="A31">
        <v>61</v>
      </c>
      <c r="B31" t="s">
        <v>129</v>
      </c>
      <c r="C31">
        <v>1645465549297</v>
      </c>
      <c r="D31" t="s">
        <v>14</v>
      </c>
      <c r="E31" t="s">
        <v>109</v>
      </c>
      <c r="F31" t="s">
        <v>130</v>
      </c>
      <c r="G31" t="s">
        <v>131</v>
      </c>
      <c r="H31" t="s">
        <v>18</v>
      </c>
      <c r="I31" t="s">
        <v>132</v>
      </c>
      <c r="J31" s="1">
        <v>44802</v>
      </c>
      <c r="K31">
        <v>35.07685083514</v>
      </c>
      <c r="L31">
        <v>-106.745157915514</v>
      </c>
      <c r="M31" s="1">
        <v>44613</v>
      </c>
      <c r="N31">
        <f t="shared" si="0"/>
        <v>2</v>
      </c>
    </row>
    <row r="32" spans="1:14" x14ac:dyDescent="0.2">
      <c r="A32">
        <v>62</v>
      </c>
      <c r="B32" t="s">
        <v>133</v>
      </c>
      <c r="C32">
        <v>1645476824969</v>
      </c>
      <c r="D32" t="s">
        <v>14</v>
      </c>
      <c r="E32" t="s">
        <v>134</v>
      </c>
      <c r="F32" t="s">
        <v>135</v>
      </c>
      <c r="G32" t="s">
        <v>136</v>
      </c>
      <c r="H32" t="s">
        <v>18</v>
      </c>
      <c r="I32" t="s">
        <v>137</v>
      </c>
      <c r="J32" s="1">
        <v>44802</v>
      </c>
      <c r="K32">
        <v>35.072120979927497</v>
      </c>
      <c r="L32">
        <v>-106.529863032759</v>
      </c>
      <c r="M32" s="1">
        <v>44613</v>
      </c>
      <c r="N32">
        <f t="shared" si="0"/>
        <v>2</v>
      </c>
    </row>
    <row r="33" spans="1:14" x14ac:dyDescent="0.2">
      <c r="A33">
        <v>63</v>
      </c>
      <c r="B33" t="s">
        <v>138</v>
      </c>
      <c r="C33">
        <v>1645487478212</v>
      </c>
      <c r="D33" t="s">
        <v>14</v>
      </c>
      <c r="E33" t="s">
        <v>15</v>
      </c>
      <c r="F33" t="s">
        <v>139</v>
      </c>
      <c r="G33" t="s">
        <v>140</v>
      </c>
      <c r="H33" t="s">
        <v>18</v>
      </c>
      <c r="I33" t="s">
        <v>141</v>
      </c>
      <c r="J33" s="1">
        <v>44802</v>
      </c>
      <c r="K33">
        <v>35.126781005005697</v>
      </c>
      <c r="L33">
        <v>-106.585966966388</v>
      </c>
      <c r="M33" s="1">
        <v>44613</v>
      </c>
      <c r="N33">
        <f t="shared" si="0"/>
        <v>2</v>
      </c>
    </row>
    <row r="34" spans="1:14" x14ac:dyDescent="0.2">
      <c r="A34">
        <v>64</v>
      </c>
      <c r="B34" t="s">
        <v>142</v>
      </c>
      <c r="C34">
        <v>1645489223359</v>
      </c>
      <c r="D34" t="s">
        <v>14</v>
      </c>
      <c r="E34" t="s">
        <v>15</v>
      </c>
      <c r="F34" t="s">
        <v>139</v>
      </c>
      <c r="G34" t="s">
        <v>140</v>
      </c>
      <c r="H34" t="s">
        <v>18</v>
      </c>
      <c r="I34" t="s">
        <v>143</v>
      </c>
      <c r="J34" s="1">
        <v>44802</v>
      </c>
      <c r="K34">
        <v>35.105060645711902</v>
      </c>
      <c r="L34">
        <v>-106.533493878074</v>
      </c>
      <c r="M34" s="1">
        <v>44614</v>
      </c>
      <c r="N34">
        <f t="shared" si="0"/>
        <v>2</v>
      </c>
    </row>
    <row r="35" spans="1:14" x14ac:dyDescent="0.2">
      <c r="A35">
        <v>65</v>
      </c>
      <c r="B35" t="s">
        <v>144</v>
      </c>
      <c r="C35">
        <v>1645736870599</v>
      </c>
      <c r="D35" t="s">
        <v>14</v>
      </c>
      <c r="E35" t="s">
        <v>26</v>
      </c>
      <c r="F35" t="s">
        <v>145</v>
      </c>
      <c r="G35" t="s">
        <v>146</v>
      </c>
      <c r="H35" t="s">
        <v>53</v>
      </c>
      <c r="I35" t="s">
        <v>147</v>
      </c>
      <c r="J35" s="1">
        <v>44802</v>
      </c>
      <c r="K35">
        <v>35.086866004898603</v>
      </c>
      <c r="L35">
        <v>-106.50218397681699</v>
      </c>
      <c r="M35" s="1">
        <v>44616</v>
      </c>
      <c r="N35">
        <f t="shared" si="0"/>
        <v>2</v>
      </c>
    </row>
    <row r="36" spans="1:14" x14ac:dyDescent="0.2">
      <c r="A36">
        <v>67</v>
      </c>
      <c r="B36" t="s">
        <v>148</v>
      </c>
      <c r="C36">
        <v>1646073679282</v>
      </c>
      <c r="D36" t="s">
        <v>14</v>
      </c>
      <c r="E36" t="s">
        <v>149</v>
      </c>
      <c r="F36" t="s">
        <v>150</v>
      </c>
      <c r="G36" t="s">
        <v>151</v>
      </c>
      <c r="H36" t="s">
        <v>18</v>
      </c>
      <c r="I36" t="s">
        <v>152</v>
      </c>
      <c r="J36" s="1">
        <v>44802</v>
      </c>
      <c r="K36">
        <v>35.113480498108302</v>
      </c>
      <c r="L36">
        <v>-106.64393481264</v>
      </c>
      <c r="M36" s="1">
        <v>44620</v>
      </c>
      <c r="N36">
        <f t="shared" si="0"/>
        <v>2</v>
      </c>
    </row>
    <row r="37" spans="1:14" x14ac:dyDescent="0.2">
      <c r="A37">
        <v>68</v>
      </c>
      <c r="B37" t="s">
        <v>153</v>
      </c>
      <c r="C37">
        <v>1646101008646</v>
      </c>
      <c r="D37" t="s">
        <v>14</v>
      </c>
      <c r="E37" t="s">
        <v>26</v>
      </c>
      <c r="F37" t="s">
        <v>154</v>
      </c>
      <c r="G37" t="s">
        <v>155</v>
      </c>
      <c r="H37" t="s">
        <v>18</v>
      </c>
      <c r="I37" t="s">
        <v>156</v>
      </c>
      <c r="J37" s="1">
        <v>44802</v>
      </c>
      <c r="K37">
        <v>35.115889015195798</v>
      </c>
      <c r="L37">
        <v>-106.516129032949</v>
      </c>
      <c r="M37" s="1">
        <v>44621</v>
      </c>
      <c r="N37">
        <f t="shared" si="0"/>
        <v>3</v>
      </c>
    </row>
    <row r="38" spans="1:14" x14ac:dyDescent="0.2">
      <c r="A38">
        <v>69</v>
      </c>
      <c r="B38" t="s">
        <v>157</v>
      </c>
      <c r="C38">
        <v>1646237442829</v>
      </c>
      <c r="D38" t="s">
        <v>14</v>
      </c>
      <c r="E38" t="s">
        <v>15</v>
      </c>
      <c r="F38" t="s">
        <v>154</v>
      </c>
      <c r="G38" t="s">
        <v>158</v>
      </c>
      <c r="H38" t="s">
        <v>18</v>
      </c>
      <c r="I38" t="s">
        <v>159</v>
      </c>
      <c r="J38" s="1">
        <v>44802</v>
      </c>
      <c r="K38">
        <v>35.087600008159697</v>
      </c>
      <c r="L38">
        <v>-106.57672801361301</v>
      </c>
      <c r="M38" s="1">
        <v>44622</v>
      </c>
      <c r="N38">
        <f t="shared" si="0"/>
        <v>3</v>
      </c>
    </row>
    <row r="39" spans="1:14" x14ac:dyDescent="0.2">
      <c r="A39">
        <v>70</v>
      </c>
      <c r="B39" t="s">
        <v>160</v>
      </c>
      <c r="C39">
        <v>1646242801444</v>
      </c>
      <c r="D39" t="s">
        <v>14</v>
      </c>
      <c r="E39" t="s">
        <v>15</v>
      </c>
      <c r="F39" t="s">
        <v>161</v>
      </c>
      <c r="G39">
        <v>210016013</v>
      </c>
      <c r="H39" t="s">
        <v>18</v>
      </c>
      <c r="I39" t="s">
        <v>162</v>
      </c>
      <c r="J39" s="1">
        <v>44802</v>
      </c>
      <c r="K39">
        <v>35.174760475543899</v>
      </c>
      <c r="L39">
        <v>-106.544286460688</v>
      </c>
      <c r="M39" s="1">
        <v>44622</v>
      </c>
      <c r="N39">
        <f t="shared" si="0"/>
        <v>3</v>
      </c>
    </row>
    <row r="40" spans="1:14" x14ac:dyDescent="0.2">
      <c r="A40">
        <v>71</v>
      </c>
      <c r="B40" t="s">
        <v>163</v>
      </c>
      <c r="C40">
        <v>1646254541147</v>
      </c>
      <c r="D40" t="s">
        <v>14</v>
      </c>
      <c r="E40" t="s">
        <v>26</v>
      </c>
      <c r="F40" t="s">
        <v>164</v>
      </c>
      <c r="G40" t="s">
        <v>165</v>
      </c>
      <c r="H40" t="s">
        <v>18</v>
      </c>
      <c r="I40" t="s">
        <v>166</v>
      </c>
      <c r="J40" s="1">
        <v>44802</v>
      </c>
      <c r="K40">
        <v>35.130434925097703</v>
      </c>
      <c r="L40">
        <v>-106.577322684137</v>
      </c>
      <c r="M40" s="1">
        <v>44622</v>
      </c>
      <c r="N40">
        <f t="shared" si="0"/>
        <v>3</v>
      </c>
    </row>
    <row r="41" spans="1:14" x14ac:dyDescent="0.2">
      <c r="A41">
        <v>73</v>
      </c>
      <c r="B41" t="s">
        <v>167</v>
      </c>
      <c r="C41">
        <v>1646405599749</v>
      </c>
      <c r="D41" t="s">
        <v>14</v>
      </c>
      <c r="E41" t="s">
        <v>26</v>
      </c>
      <c r="F41" t="s">
        <v>168</v>
      </c>
      <c r="G41" t="s">
        <v>169</v>
      </c>
      <c r="H41" t="s">
        <v>18</v>
      </c>
      <c r="I41" t="s">
        <v>170</v>
      </c>
      <c r="J41" s="1">
        <v>44802</v>
      </c>
      <c r="K41">
        <v>35.1092364411885</v>
      </c>
      <c r="L41">
        <v>-106.515035343294</v>
      </c>
      <c r="M41" s="1">
        <v>44624</v>
      </c>
      <c r="N41">
        <f t="shared" si="0"/>
        <v>3</v>
      </c>
    </row>
    <row r="42" spans="1:14" x14ac:dyDescent="0.2">
      <c r="A42">
        <v>74</v>
      </c>
      <c r="B42" t="s">
        <v>171</v>
      </c>
      <c r="C42">
        <v>1646405887580</v>
      </c>
      <c r="D42" t="s">
        <v>14</v>
      </c>
      <c r="E42" t="s">
        <v>134</v>
      </c>
      <c r="F42" t="s">
        <v>168</v>
      </c>
      <c r="G42" t="s">
        <v>172</v>
      </c>
      <c r="H42" t="s">
        <v>18</v>
      </c>
      <c r="I42" t="s">
        <v>173</v>
      </c>
      <c r="J42" s="1">
        <v>44802</v>
      </c>
      <c r="K42">
        <v>35.075444032767003</v>
      </c>
      <c r="L42">
        <v>-106.585931504255</v>
      </c>
      <c r="M42" s="1">
        <v>44624</v>
      </c>
      <c r="N42">
        <f t="shared" si="0"/>
        <v>3</v>
      </c>
    </row>
    <row r="43" spans="1:14" x14ac:dyDescent="0.2">
      <c r="A43">
        <v>76</v>
      </c>
      <c r="B43" t="s">
        <v>174</v>
      </c>
      <c r="C43">
        <v>1646413184892</v>
      </c>
      <c r="D43" t="s">
        <v>21</v>
      </c>
      <c r="F43" t="s">
        <v>175</v>
      </c>
      <c r="G43" t="s">
        <v>176</v>
      </c>
      <c r="H43" t="s">
        <v>18</v>
      </c>
      <c r="I43" t="s">
        <v>177</v>
      </c>
      <c r="J43" s="1">
        <v>44802</v>
      </c>
      <c r="K43">
        <v>35.149534329711997</v>
      </c>
      <c r="L43">
        <v>-106.684127098872</v>
      </c>
      <c r="M43" s="1">
        <v>44624</v>
      </c>
      <c r="N43">
        <f t="shared" si="0"/>
        <v>3</v>
      </c>
    </row>
    <row r="44" spans="1:14" x14ac:dyDescent="0.2">
      <c r="A44">
        <v>77</v>
      </c>
      <c r="B44" t="s">
        <v>178</v>
      </c>
      <c r="C44">
        <v>1646435406464</v>
      </c>
      <c r="D44" t="s">
        <v>14</v>
      </c>
      <c r="E44" t="s">
        <v>15</v>
      </c>
      <c r="F44" t="s">
        <v>179</v>
      </c>
      <c r="G44" t="s">
        <v>180</v>
      </c>
      <c r="H44" t="s">
        <v>53</v>
      </c>
      <c r="I44" t="s">
        <v>181</v>
      </c>
      <c r="J44" s="1">
        <v>44802</v>
      </c>
      <c r="K44">
        <v>35.109508773733602</v>
      </c>
      <c r="L44">
        <v>-106.587962868269</v>
      </c>
      <c r="M44" s="1">
        <v>44624</v>
      </c>
      <c r="N44">
        <f t="shared" si="0"/>
        <v>3</v>
      </c>
    </row>
    <row r="45" spans="1:14" x14ac:dyDescent="0.2">
      <c r="A45">
        <v>79</v>
      </c>
      <c r="B45" t="s">
        <v>182</v>
      </c>
      <c r="C45">
        <v>1646683421073</v>
      </c>
      <c r="D45" t="s">
        <v>14</v>
      </c>
      <c r="E45" t="s">
        <v>26</v>
      </c>
      <c r="F45" t="s">
        <v>161</v>
      </c>
      <c r="G45">
        <v>220001012</v>
      </c>
      <c r="H45" t="s">
        <v>18</v>
      </c>
      <c r="I45" t="s">
        <v>183</v>
      </c>
      <c r="J45" s="1">
        <v>44802</v>
      </c>
      <c r="K45">
        <v>35.080125990826701</v>
      </c>
      <c r="L45">
        <v>-106.621744030445</v>
      </c>
      <c r="M45" s="1">
        <v>44627</v>
      </c>
      <c r="N45">
        <f t="shared" si="0"/>
        <v>3</v>
      </c>
    </row>
    <row r="46" spans="1:14" x14ac:dyDescent="0.2">
      <c r="A46">
        <v>80</v>
      </c>
      <c r="B46" t="s">
        <v>184</v>
      </c>
      <c r="C46">
        <v>1646695379125</v>
      </c>
      <c r="D46" t="s">
        <v>14</v>
      </c>
      <c r="E46" t="s">
        <v>15</v>
      </c>
      <c r="F46" t="s">
        <v>135</v>
      </c>
      <c r="G46" t="s">
        <v>185</v>
      </c>
      <c r="H46" t="s">
        <v>18</v>
      </c>
      <c r="I46" t="s">
        <v>186</v>
      </c>
      <c r="J46" s="1">
        <v>44802</v>
      </c>
      <c r="K46">
        <v>35.144565964571797</v>
      </c>
      <c r="L46">
        <v>-106.640330146365</v>
      </c>
      <c r="M46" s="1">
        <v>44627</v>
      </c>
      <c r="N46">
        <f t="shared" si="0"/>
        <v>3</v>
      </c>
    </row>
    <row r="47" spans="1:14" x14ac:dyDescent="0.2">
      <c r="A47">
        <v>81</v>
      </c>
      <c r="B47" t="s">
        <v>187</v>
      </c>
      <c r="C47">
        <v>1646695891263</v>
      </c>
      <c r="D47" t="s">
        <v>14</v>
      </c>
      <c r="E47" t="s">
        <v>26</v>
      </c>
      <c r="F47" t="s">
        <v>135</v>
      </c>
      <c r="G47" t="s">
        <v>188</v>
      </c>
      <c r="H47" t="s">
        <v>18</v>
      </c>
      <c r="I47" t="s">
        <v>189</v>
      </c>
      <c r="J47" s="1">
        <v>44802</v>
      </c>
      <c r="K47">
        <v>35.108950014742497</v>
      </c>
      <c r="L47">
        <v>-106.510102025471</v>
      </c>
      <c r="M47" s="1">
        <v>44627</v>
      </c>
      <c r="N47">
        <f t="shared" si="0"/>
        <v>3</v>
      </c>
    </row>
    <row r="48" spans="1:14" x14ac:dyDescent="0.2">
      <c r="A48">
        <v>82</v>
      </c>
      <c r="B48" t="s">
        <v>190</v>
      </c>
      <c r="C48">
        <v>1646769290350</v>
      </c>
      <c r="D48" t="s">
        <v>21</v>
      </c>
      <c r="F48" t="s">
        <v>191</v>
      </c>
      <c r="G48" t="s">
        <v>192</v>
      </c>
      <c r="H48" t="s">
        <v>18</v>
      </c>
      <c r="I48" t="s">
        <v>193</v>
      </c>
      <c r="J48" s="1">
        <v>44802</v>
      </c>
      <c r="K48">
        <v>35.108617001729399</v>
      </c>
      <c r="L48">
        <v>-106.586892999051</v>
      </c>
      <c r="M48" s="1">
        <v>44628</v>
      </c>
      <c r="N48">
        <f t="shared" si="0"/>
        <v>3</v>
      </c>
    </row>
    <row r="49" spans="1:14" x14ac:dyDescent="0.2">
      <c r="A49">
        <v>83</v>
      </c>
      <c r="B49" t="s">
        <v>194</v>
      </c>
      <c r="C49">
        <v>1646785188361</v>
      </c>
      <c r="D49" t="s">
        <v>14</v>
      </c>
      <c r="E49" t="s">
        <v>26</v>
      </c>
      <c r="F49" t="s">
        <v>135</v>
      </c>
      <c r="G49" t="s">
        <v>195</v>
      </c>
      <c r="H49" t="s">
        <v>18</v>
      </c>
      <c r="I49" t="s">
        <v>196</v>
      </c>
      <c r="J49" s="1">
        <v>44802</v>
      </c>
      <c r="K49">
        <v>35.058026013457201</v>
      </c>
      <c r="L49">
        <v>-106.57611898452799</v>
      </c>
      <c r="M49" s="1">
        <v>44629</v>
      </c>
      <c r="N49">
        <f t="shared" si="0"/>
        <v>3</v>
      </c>
    </row>
    <row r="50" spans="1:14" x14ac:dyDescent="0.2">
      <c r="A50">
        <v>84</v>
      </c>
      <c r="B50" t="s">
        <v>197</v>
      </c>
      <c r="C50">
        <v>1646785504066</v>
      </c>
      <c r="D50" t="s">
        <v>14</v>
      </c>
      <c r="E50" t="s">
        <v>26</v>
      </c>
      <c r="F50" t="s">
        <v>135</v>
      </c>
      <c r="G50" t="s">
        <v>198</v>
      </c>
      <c r="H50" t="s">
        <v>18</v>
      </c>
      <c r="I50" t="s">
        <v>199</v>
      </c>
      <c r="J50" s="1">
        <v>44802</v>
      </c>
      <c r="K50">
        <v>35.201601015963398</v>
      </c>
      <c r="L50">
        <v>-106.646913041662</v>
      </c>
      <c r="M50" s="1">
        <v>44629</v>
      </c>
      <c r="N50">
        <f t="shared" si="0"/>
        <v>3</v>
      </c>
    </row>
    <row r="51" spans="1:14" x14ac:dyDescent="0.2">
      <c r="A51">
        <v>85</v>
      </c>
      <c r="B51" t="s">
        <v>200</v>
      </c>
      <c r="C51">
        <v>1646887886148</v>
      </c>
      <c r="D51" t="s">
        <v>14</v>
      </c>
      <c r="E51" t="s">
        <v>26</v>
      </c>
      <c r="F51" t="s">
        <v>201</v>
      </c>
      <c r="G51" t="s">
        <v>180</v>
      </c>
      <c r="H51" t="s">
        <v>53</v>
      </c>
      <c r="I51" t="s">
        <v>202</v>
      </c>
      <c r="J51" s="1">
        <v>44802</v>
      </c>
      <c r="K51">
        <v>35.093375131718901</v>
      </c>
      <c r="L51">
        <v>-106.53330600065</v>
      </c>
      <c r="M51" s="1">
        <v>44630</v>
      </c>
      <c r="N51">
        <f t="shared" si="0"/>
        <v>3</v>
      </c>
    </row>
    <row r="52" spans="1:14" x14ac:dyDescent="0.2">
      <c r="A52">
        <v>86</v>
      </c>
      <c r="B52" t="s">
        <v>203</v>
      </c>
      <c r="C52">
        <v>1647264754174</v>
      </c>
      <c r="D52" t="s">
        <v>14</v>
      </c>
      <c r="E52" t="s">
        <v>15</v>
      </c>
      <c r="F52" t="s">
        <v>204</v>
      </c>
      <c r="G52" t="s">
        <v>205</v>
      </c>
      <c r="H52" t="s">
        <v>18</v>
      </c>
      <c r="I52" t="s">
        <v>206</v>
      </c>
      <c r="J52" s="1">
        <v>44802</v>
      </c>
      <c r="K52">
        <v>35.187775988684898</v>
      </c>
      <c r="L52">
        <v>-106.663433018449</v>
      </c>
      <c r="M52" s="1">
        <v>44634</v>
      </c>
      <c r="N52">
        <f t="shared" si="0"/>
        <v>3</v>
      </c>
    </row>
    <row r="53" spans="1:14" x14ac:dyDescent="0.2">
      <c r="A53">
        <v>87</v>
      </c>
      <c r="B53" t="s">
        <v>207</v>
      </c>
      <c r="C53">
        <v>1647277846322</v>
      </c>
      <c r="D53" t="s">
        <v>14</v>
      </c>
      <c r="E53" t="s">
        <v>208</v>
      </c>
      <c r="F53" t="s">
        <v>209</v>
      </c>
      <c r="G53" t="s">
        <v>210</v>
      </c>
      <c r="H53" t="s">
        <v>18</v>
      </c>
      <c r="I53" t="s">
        <v>211</v>
      </c>
      <c r="J53" s="1">
        <v>44802</v>
      </c>
      <c r="K53">
        <v>35.206620777240303</v>
      </c>
      <c r="L53">
        <v>-106.65361527823499</v>
      </c>
      <c r="M53" s="1">
        <v>44634</v>
      </c>
      <c r="N53">
        <f t="shared" si="0"/>
        <v>3</v>
      </c>
    </row>
    <row r="54" spans="1:14" x14ac:dyDescent="0.2">
      <c r="A54">
        <v>88</v>
      </c>
      <c r="B54" t="s">
        <v>212</v>
      </c>
      <c r="C54">
        <v>1647302667954</v>
      </c>
      <c r="D54" t="s">
        <v>14</v>
      </c>
      <c r="E54" t="s">
        <v>208</v>
      </c>
      <c r="F54" t="s">
        <v>213</v>
      </c>
      <c r="G54" t="s">
        <v>214</v>
      </c>
      <c r="H54" t="s">
        <v>18</v>
      </c>
      <c r="I54" t="s">
        <v>215</v>
      </c>
      <c r="J54" s="1">
        <v>44802</v>
      </c>
      <c r="K54">
        <v>35.173784999723402</v>
      </c>
      <c r="L54">
        <v>-106.60089798579</v>
      </c>
      <c r="M54" s="1">
        <v>44635</v>
      </c>
      <c r="N54">
        <f t="shared" si="0"/>
        <v>3</v>
      </c>
    </row>
    <row r="55" spans="1:14" x14ac:dyDescent="0.2">
      <c r="A55">
        <v>89</v>
      </c>
      <c r="B55" t="s">
        <v>216</v>
      </c>
      <c r="C55">
        <v>1647303024434</v>
      </c>
      <c r="D55" t="s">
        <v>14</v>
      </c>
      <c r="E55" t="s">
        <v>149</v>
      </c>
      <c r="F55" t="s">
        <v>213</v>
      </c>
      <c r="G55" t="s">
        <v>217</v>
      </c>
      <c r="H55" t="s">
        <v>18</v>
      </c>
      <c r="I55" t="s">
        <v>218</v>
      </c>
      <c r="J55" s="1">
        <v>44802</v>
      </c>
      <c r="K55">
        <v>35.1097729919058</v>
      </c>
      <c r="L55">
        <v>-106.61606897908101</v>
      </c>
      <c r="M55" s="1">
        <v>44635</v>
      </c>
      <c r="N55">
        <f t="shared" si="0"/>
        <v>3</v>
      </c>
    </row>
    <row r="56" spans="1:14" x14ac:dyDescent="0.2">
      <c r="A56">
        <v>91</v>
      </c>
      <c r="B56" t="s">
        <v>219</v>
      </c>
      <c r="C56">
        <v>1647303959845</v>
      </c>
      <c r="D56" t="s">
        <v>14</v>
      </c>
      <c r="E56" t="s">
        <v>15</v>
      </c>
      <c r="F56" t="s">
        <v>213</v>
      </c>
      <c r="G56" t="s">
        <v>220</v>
      </c>
      <c r="H56" t="s">
        <v>18</v>
      </c>
      <c r="I56" t="s">
        <v>221</v>
      </c>
      <c r="J56" s="1">
        <v>44802</v>
      </c>
      <c r="K56">
        <v>35.087601013988099</v>
      </c>
      <c r="L56">
        <v>-106.579841974461</v>
      </c>
      <c r="M56" s="1">
        <v>44635</v>
      </c>
      <c r="N56">
        <f t="shared" si="0"/>
        <v>3</v>
      </c>
    </row>
    <row r="57" spans="1:14" x14ac:dyDescent="0.2">
      <c r="A57">
        <v>92</v>
      </c>
      <c r="B57" t="s">
        <v>222</v>
      </c>
      <c r="C57">
        <v>1647374782738</v>
      </c>
      <c r="D57" t="s">
        <v>14</v>
      </c>
      <c r="E57" t="s">
        <v>134</v>
      </c>
      <c r="F57" t="s">
        <v>223</v>
      </c>
      <c r="G57" t="s">
        <v>224</v>
      </c>
      <c r="H57" t="s">
        <v>18</v>
      </c>
      <c r="I57" t="s">
        <v>225</v>
      </c>
      <c r="J57" s="1">
        <v>44802</v>
      </c>
      <c r="K57">
        <v>35.0796869886479</v>
      </c>
      <c r="L57">
        <v>-106.55077998831401</v>
      </c>
      <c r="M57" s="1">
        <v>44635</v>
      </c>
      <c r="N57">
        <f t="shared" si="0"/>
        <v>3</v>
      </c>
    </row>
    <row r="58" spans="1:14" x14ac:dyDescent="0.2">
      <c r="A58">
        <v>93</v>
      </c>
      <c r="B58" s="2" t="s">
        <v>226</v>
      </c>
      <c r="C58">
        <v>1647381700190</v>
      </c>
      <c r="D58" t="s">
        <v>14</v>
      </c>
      <c r="E58" t="s">
        <v>15</v>
      </c>
      <c r="F58" t="s">
        <v>227</v>
      </c>
      <c r="G58" t="s">
        <v>228</v>
      </c>
      <c r="H58" t="s">
        <v>18</v>
      </c>
      <c r="I58" t="s">
        <v>229</v>
      </c>
      <c r="J58" s="1">
        <v>44802</v>
      </c>
      <c r="K58">
        <v>35.109440984720997</v>
      </c>
      <c r="L58">
        <v>-106.592067986071</v>
      </c>
      <c r="M58" s="1">
        <v>44635</v>
      </c>
      <c r="N58">
        <f t="shared" si="0"/>
        <v>3</v>
      </c>
    </row>
    <row r="59" spans="1:14" x14ac:dyDescent="0.2">
      <c r="A59">
        <v>94</v>
      </c>
      <c r="B59" t="s">
        <v>230</v>
      </c>
      <c r="C59">
        <v>1647536351340</v>
      </c>
      <c r="D59" t="s">
        <v>14</v>
      </c>
      <c r="E59" t="s">
        <v>15</v>
      </c>
      <c r="F59" t="s">
        <v>231</v>
      </c>
      <c r="G59" t="s">
        <v>232</v>
      </c>
      <c r="H59" t="s">
        <v>18</v>
      </c>
      <c r="I59" t="s">
        <v>233</v>
      </c>
      <c r="J59" s="1">
        <v>44802</v>
      </c>
      <c r="K59">
        <v>35.073705997818003</v>
      </c>
      <c r="L59">
        <v>-106.552260986786</v>
      </c>
      <c r="M59" s="1">
        <v>44637</v>
      </c>
      <c r="N59">
        <f t="shared" si="0"/>
        <v>3</v>
      </c>
    </row>
    <row r="60" spans="1:14" x14ac:dyDescent="0.2">
      <c r="A60">
        <v>95</v>
      </c>
      <c r="B60" t="s">
        <v>234</v>
      </c>
      <c r="C60">
        <v>1647546800072</v>
      </c>
      <c r="D60" t="s">
        <v>14</v>
      </c>
      <c r="E60" t="s">
        <v>15</v>
      </c>
      <c r="F60" t="s">
        <v>235</v>
      </c>
      <c r="G60" t="s">
        <v>236</v>
      </c>
      <c r="H60" t="s">
        <v>53</v>
      </c>
      <c r="I60" t="s">
        <v>237</v>
      </c>
      <c r="J60" s="1">
        <v>44802</v>
      </c>
      <c r="K60">
        <v>35.203699914771597</v>
      </c>
      <c r="L60">
        <v>-106.645983153324</v>
      </c>
      <c r="M60" s="1">
        <v>44637</v>
      </c>
      <c r="N60">
        <f t="shared" si="0"/>
        <v>3</v>
      </c>
    </row>
    <row r="61" spans="1:14" x14ac:dyDescent="0.2">
      <c r="A61">
        <v>96</v>
      </c>
      <c r="B61" t="s">
        <v>238</v>
      </c>
      <c r="C61">
        <v>1647548870752</v>
      </c>
      <c r="D61" t="s">
        <v>14</v>
      </c>
      <c r="E61" t="s">
        <v>149</v>
      </c>
      <c r="F61" t="s">
        <v>83</v>
      </c>
      <c r="G61" t="s">
        <v>239</v>
      </c>
      <c r="H61" t="s">
        <v>18</v>
      </c>
      <c r="I61" t="s">
        <v>240</v>
      </c>
      <c r="J61" s="1">
        <v>44802</v>
      </c>
      <c r="K61">
        <v>35.068794666638702</v>
      </c>
      <c r="L61">
        <v>-106.532807679082</v>
      </c>
      <c r="M61" s="1">
        <v>44637</v>
      </c>
      <c r="N61">
        <f t="shared" si="0"/>
        <v>3</v>
      </c>
    </row>
    <row r="62" spans="1:14" x14ac:dyDescent="0.2">
      <c r="A62">
        <v>97</v>
      </c>
      <c r="B62" t="s">
        <v>241</v>
      </c>
      <c r="C62">
        <v>1647553852009</v>
      </c>
      <c r="D62" t="s">
        <v>14</v>
      </c>
      <c r="E62" t="s">
        <v>26</v>
      </c>
      <c r="F62" t="s">
        <v>83</v>
      </c>
      <c r="G62" t="s">
        <v>242</v>
      </c>
      <c r="H62" t="s">
        <v>53</v>
      </c>
      <c r="I62" t="s">
        <v>243</v>
      </c>
      <c r="J62" s="1">
        <v>44802</v>
      </c>
      <c r="K62">
        <v>35.116135861089397</v>
      </c>
      <c r="L62">
        <v>-106.49822864411701</v>
      </c>
      <c r="M62" s="1">
        <v>44637</v>
      </c>
      <c r="N62">
        <f t="shared" si="0"/>
        <v>3</v>
      </c>
    </row>
    <row r="63" spans="1:14" x14ac:dyDescent="0.2">
      <c r="A63">
        <v>98</v>
      </c>
      <c r="B63" t="s">
        <v>244</v>
      </c>
      <c r="C63">
        <v>1647577687156</v>
      </c>
      <c r="D63" t="s">
        <v>14</v>
      </c>
      <c r="E63" t="s">
        <v>15</v>
      </c>
      <c r="F63" t="s">
        <v>245</v>
      </c>
      <c r="G63" t="s">
        <v>246</v>
      </c>
      <c r="H63" t="s">
        <v>18</v>
      </c>
      <c r="I63" t="s">
        <v>247</v>
      </c>
      <c r="J63" s="1">
        <v>44802</v>
      </c>
      <c r="K63">
        <v>35.109675496140198</v>
      </c>
      <c r="L63">
        <v>-106.53271363421</v>
      </c>
      <c r="M63" s="1">
        <v>44638</v>
      </c>
      <c r="N63">
        <f t="shared" si="0"/>
        <v>3</v>
      </c>
    </row>
    <row r="64" spans="1:14" x14ac:dyDescent="0.2">
      <c r="A64">
        <v>99</v>
      </c>
      <c r="B64" t="s">
        <v>248</v>
      </c>
      <c r="C64">
        <v>1647819405799</v>
      </c>
      <c r="D64" t="s">
        <v>14</v>
      </c>
      <c r="E64" t="s">
        <v>15</v>
      </c>
      <c r="F64" t="s">
        <v>249</v>
      </c>
      <c r="G64" t="s">
        <v>250</v>
      </c>
      <c r="H64" t="s">
        <v>53</v>
      </c>
      <c r="I64" t="s">
        <v>251</v>
      </c>
      <c r="J64" s="1">
        <v>44802</v>
      </c>
      <c r="K64">
        <v>35.126361993666002</v>
      </c>
      <c r="L64">
        <v>-106.64329700481299</v>
      </c>
      <c r="M64" s="1">
        <v>44640</v>
      </c>
      <c r="N64">
        <f t="shared" si="0"/>
        <v>3</v>
      </c>
    </row>
    <row r="65" spans="1:14" x14ac:dyDescent="0.2">
      <c r="A65">
        <v>100</v>
      </c>
      <c r="B65" t="s">
        <v>252</v>
      </c>
      <c r="C65">
        <v>1647889038417</v>
      </c>
      <c r="D65" t="s">
        <v>21</v>
      </c>
      <c r="F65" t="s">
        <v>253</v>
      </c>
      <c r="G65" t="s">
        <v>254</v>
      </c>
      <c r="H65" t="s">
        <v>18</v>
      </c>
      <c r="I65" t="s">
        <v>255</v>
      </c>
      <c r="J65" s="1">
        <v>44802</v>
      </c>
      <c r="K65">
        <v>35.130297003840198</v>
      </c>
      <c r="L65">
        <v>-106.540829579598</v>
      </c>
      <c r="M65" s="1">
        <v>44641</v>
      </c>
      <c r="N65">
        <f t="shared" si="0"/>
        <v>3</v>
      </c>
    </row>
    <row r="66" spans="1:14" x14ac:dyDescent="0.2">
      <c r="A66">
        <v>101</v>
      </c>
      <c r="B66" t="s">
        <v>256</v>
      </c>
      <c r="C66">
        <v>1647889486921</v>
      </c>
      <c r="D66" t="s">
        <v>21</v>
      </c>
      <c r="F66" t="s">
        <v>257</v>
      </c>
      <c r="G66" t="s">
        <v>258</v>
      </c>
      <c r="H66" t="s">
        <v>18</v>
      </c>
      <c r="I66" t="s">
        <v>259</v>
      </c>
      <c r="J66" s="1">
        <v>44802</v>
      </c>
      <c r="K66">
        <v>35.104875990704102</v>
      </c>
      <c r="L66">
        <v>-106.57801497102599</v>
      </c>
      <c r="M66" s="1">
        <v>44641</v>
      </c>
      <c r="N66">
        <f t="shared" si="0"/>
        <v>3</v>
      </c>
    </row>
    <row r="67" spans="1:14" x14ac:dyDescent="0.2">
      <c r="A67">
        <v>102</v>
      </c>
      <c r="B67" t="s">
        <v>260</v>
      </c>
      <c r="C67">
        <v>1647889656813</v>
      </c>
      <c r="D67" t="s">
        <v>21</v>
      </c>
      <c r="F67" t="s">
        <v>253</v>
      </c>
      <c r="G67" t="s">
        <v>261</v>
      </c>
      <c r="H67" t="s">
        <v>18</v>
      </c>
      <c r="I67" t="s">
        <v>262</v>
      </c>
      <c r="J67" s="1">
        <v>44802</v>
      </c>
      <c r="K67">
        <v>35.073472980909699</v>
      </c>
      <c r="L67">
        <v>-106.743341976192</v>
      </c>
      <c r="M67" s="1">
        <v>44641</v>
      </c>
      <c r="N67">
        <f t="shared" ref="N67:N130" si="1">MONTH(M67)</f>
        <v>3</v>
      </c>
    </row>
    <row r="68" spans="1:14" x14ac:dyDescent="0.2">
      <c r="A68">
        <v>103</v>
      </c>
      <c r="B68" t="s">
        <v>263</v>
      </c>
      <c r="C68">
        <v>1647971965900</v>
      </c>
      <c r="D68" t="s">
        <v>14</v>
      </c>
      <c r="E68" t="s">
        <v>15</v>
      </c>
      <c r="F68" t="s">
        <v>264</v>
      </c>
      <c r="G68" t="s">
        <v>265</v>
      </c>
      <c r="H68" t="s">
        <v>18</v>
      </c>
      <c r="I68" t="s">
        <v>266</v>
      </c>
      <c r="J68" s="1">
        <v>44802</v>
      </c>
      <c r="K68">
        <v>35.080889682173201</v>
      </c>
      <c r="L68">
        <v>-106.577841732539</v>
      </c>
      <c r="M68" s="1">
        <v>44642</v>
      </c>
      <c r="N68">
        <f t="shared" si="1"/>
        <v>3</v>
      </c>
    </row>
    <row r="69" spans="1:14" x14ac:dyDescent="0.2">
      <c r="A69">
        <v>104</v>
      </c>
      <c r="B69" t="s">
        <v>267</v>
      </c>
      <c r="C69">
        <v>1647988280849</v>
      </c>
      <c r="D69" t="s">
        <v>14</v>
      </c>
      <c r="E69" t="s">
        <v>109</v>
      </c>
      <c r="F69" t="s">
        <v>268</v>
      </c>
      <c r="G69" t="s">
        <v>269</v>
      </c>
      <c r="H69" t="s">
        <v>18</v>
      </c>
      <c r="I69" t="s">
        <v>270</v>
      </c>
      <c r="J69" s="1">
        <v>44802</v>
      </c>
      <c r="K69">
        <v>35.0712577168037</v>
      </c>
      <c r="L69">
        <v>-106.699050993984</v>
      </c>
      <c r="M69" s="1">
        <v>44642</v>
      </c>
      <c r="N69">
        <f t="shared" si="1"/>
        <v>3</v>
      </c>
    </row>
    <row r="70" spans="1:14" x14ac:dyDescent="0.2">
      <c r="A70">
        <v>106</v>
      </c>
      <c r="B70" t="s">
        <v>271</v>
      </c>
      <c r="C70">
        <v>1648075767803</v>
      </c>
      <c r="D70" t="s">
        <v>21</v>
      </c>
      <c r="F70" t="s">
        <v>235</v>
      </c>
      <c r="G70" t="s">
        <v>236</v>
      </c>
      <c r="H70" t="s">
        <v>53</v>
      </c>
      <c r="I70" t="s">
        <v>272</v>
      </c>
      <c r="J70" s="1">
        <v>44802</v>
      </c>
      <c r="K70">
        <v>35.203822647278599</v>
      </c>
      <c r="L70">
        <v>-106.645714932422</v>
      </c>
      <c r="M70" s="1">
        <v>44643</v>
      </c>
      <c r="N70">
        <f t="shared" si="1"/>
        <v>3</v>
      </c>
    </row>
    <row r="71" spans="1:14" x14ac:dyDescent="0.2">
      <c r="A71">
        <v>107</v>
      </c>
      <c r="B71" t="s">
        <v>273</v>
      </c>
      <c r="C71">
        <v>1648136727605</v>
      </c>
      <c r="D71" t="s">
        <v>14</v>
      </c>
      <c r="E71" t="s">
        <v>15</v>
      </c>
      <c r="F71" t="s">
        <v>274</v>
      </c>
      <c r="G71" t="s">
        <v>275</v>
      </c>
      <c r="H71" t="s">
        <v>18</v>
      </c>
      <c r="I71" t="s">
        <v>276</v>
      </c>
      <c r="J71" s="1">
        <v>44802</v>
      </c>
      <c r="K71">
        <v>35.095707990739299</v>
      </c>
      <c r="L71">
        <v>-106.673638991394</v>
      </c>
      <c r="M71" s="1">
        <v>44644</v>
      </c>
      <c r="N71">
        <f t="shared" si="1"/>
        <v>3</v>
      </c>
    </row>
    <row r="72" spans="1:14" x14ac:dyDescent="0.2">
      <c r="A72">
        <v>108</v>
      </c>
      <c r="B72" t="s">
        <v>277</v>
      </c>
      <c r="C72">
        <v>1648151663061</v>
      </c>
      <c r="D72" t="s">
        <v>14</v>
      </c>
      <c r="E72" t="s">
        <v>26</v>
      </c>
      <c r="F72" t="s">
        <v>278</v>
      </c>
      <c r="G72" t="s">
        <v>279</v>
      </c>
      <c r="H72" t="s">
        <v>18</v>
      </c>
      <c r="I72" t="s">
        <v>280</v>
      </c>
      <c r="J72" s="1">
        <v>44802</v>
      </c>
      <c r="K72">
        <v>35.093695308109801</v>
      </c>
      <c r="L72">
        <v>-106.532441389995</v>
      </c>
      <c r="M72" s="1">
        <v>44644</v>
      </c>
      <c r="N72">
        <f t="shared" si="1"/>
        <v>3</v>
      </c>
    </row>
    <row r="73" spans="1:14" x14ac:dyDescent="0.2">
      <c r="A73">
        <v>110</v>
      </c>
      <c r="B73" t="s">
        <v>281</v>
      </c>
      <c r="C73">
        <v>1648210025322</v>
      </c>
      <c r="D73" t="s">
        <v>14</v>
      </c>
      <c r="E73" t="s">
        <v>15</v>
      </c>
      <c r="F73" t="s">
        <v>282</v>
      </c>
      <c r="G73" t="s">
        <v>283</v>
      </c>
      <c r="H73" t="s">
        <v>18</v>
      </c>
      <c r="I73" t="s">
        <v>284</v>
      </c>
      <c r="J73" s="1">
        <v>44802</v>
      </c>
      <c r="K73">
        <v>35.110676016244398</v>
      </c>
      <c r="L73">
        <v>-106.64703625563899</v>
      </c>
      <c r="M73" s="1">
        <v>44645</v>
      </c>
      <c r="N73">
        <f t="shared" si="1"/>
        <v>3</v>
      </c>
    </row>
    <row r="74" spans="1:14" x14ac:dyDescent="0.2">
      <c r="A74">
        <v>111</v>
      </c>
      <c r="B74" t="s">
        <v>285</v>
      </c>
      <c r="C74">
        <v>1648232573228</v>
      </c>
      <c r="D74" t="s">
        <v>14</v>
      </c>
      <c r="E74" t="s">
        <v>15</v>
      </c>
      <c r="F74" t="s">
        <v>286</v>
      </c>
      <c r="G74" t="s">
        <v>287</v>
      </c>
      <c r="H74" t="s">
        <v>18</v>
      </c>
      <c r="I74" t="s">
        <v>288</v>
      </c>
      <c r="J74" s="1">
        <v>44802</v>
      </c>
      <c r="K74">
        <v>35.091960630383497</v>
      </c>
      <c r="L74">
        <v>-106.648604298527</v>
      </c>
      <c r="M74" s="1">
        <v>44645</v>
      </c>
      <c r="N74">
        <f t="shared" si="1"/>
        <v>3</v>
      </c>
    </row>
    <row r="75" spans="1:14" x14ac:dyDescent="0.2">
      <c r="A75">
        <v>112</v>
      </c>
      <c r="B75" t="s">
        <v>289</v>
      </c>
      <c r="C75">
        <v>1648427766194</v>
      </c>
      <c r="D75" t="s">
        <v>14</v>
      </c>
      <c r="E75" t="s">
        <v>15</v>
      </c>
      <c r="F75" t="s">
        <v>290</v>
      </c>
      <c r="G75" t="s">
        <v>291</v>
      </c>
      <c r="H75" t="s">
        <v>18</v>
      </c>
      <c r="I75" t="s">
        <v>292</v>
      </c>
      <c r="J75" s="1">
        <v>44802</v>
      </c>
      <c r="K75">
        <v>35.093901983971698</v>
      </c>
      <c r="L75">
        <v>-106.647060982253</v>
      </c>
      <c r="M75" s="1">
        <v>44648</v>
      </c>
      <c r="N75">
        <f t="shared" si="1"/>
        <v>3</v>
      </c>
    </row>
    <row r="76" spans="1:14" x14ac:dyDescent="0.2">
      <c r="A76">
        <v>113</v>
      </c>
      <c r="B76" t="s">
        <v>293</v>
      </c>
      <c r="C76">
        <v>1648507473164</v>
      </c>
      <c r="D76" t="s">
        <v>14</v>
      </c>
      <c r="E76" t="s">
        <v>26</v>
      </c>
      <c r="F76" t="s">
        <v>294</v>
      </c>
      <c r="G76" t="s">
        <v>295</v>
      </c>
      <c r="H76" t="s">
        <v>18</v>
      </c>
      <c r="I76" t="s">
        <v>296</v>
      </c>
      <c r="J76" s="1">
        <v>44802</v>
      </c>
      <c r="K76">
        <v>35.094299998643898</v>
      </c>
      <c r="L76">
        <v>-106.57800499656101</v>
      </c>
      <c r="M76" s="1">
        <v>44648</v>
      </c>
      <c r="N76">
        <f t="shared" si="1"/>
        <v>3</v>
      </c>
    </row>
    <row r="77" spans="1:14" x14ac:dyDescent="0.2">
      <c r="A77">
        <v>114</v>
      </c>
      <c r="B77" t="s">
        <v>297</v>
      </c>
      <c r="C77">
        <v>1648519725159</v>
      </c>
      <c r="D77" t="s">
        <v>14</v>
      </c>
      <c r="E77" t="s">
        <v>134</v>
      </c>
      <c r="F77" t="s">
        <v>298</v>
      </c>
      <c r="G77" t="s">
        <v>299</v>
      </c>
      <c r="H77" t="s">
        <v>18</v>
      </c>
      <c r="I77" t="s">
        <v>300</v>
      </c>
      <c r="J77" s="1">
        <v>44802</v>
      </c>
      <c r="K77">
        <v>35.078565992917198</v>
      </c>
      <c r="L77">
        <v>-106.57722003132901</v>
      </c>
      <c r="M77" s="1">
        <v>44649</v>
      </c>
      <c r="N77">
        <f t="shared" si="1"/>
        <v>3</v>
      </c>
    </row>
    <row r="78" spans="1:14" x14ac:dyDescent="0.2">
      <c r="A78">
        <v>115</v>
      </c>
      <c r="B78" t="s">
        <v>301</v>
      </c>
      <c r="C78">
        <v>1648615524782</v>
      </c>
      <c r="D78" t="s">
        <v>14</v>
      </c>
      <c r="E78" t="s">
        <v>15</v>
      </c>
      <c r="F78" t="s">
        <v>302</v>
      </c>
      <c r="G78" t="s">
        <v>303</v>
      </c>
      <c r="H78" t="s">
        <v>18</v>
      </c>
      <c r="I78" t="s">
        <v>304</v>
      </c>
      <c r="J78" s="1">
        <v>44802</v>
      </c>
      <c r="K78">
        <v>35.117515175526698</v>
      </c>
      <c r="L78">
        <v>-106.585991273907</v>
      </c>
      <c r="M78" s="1">
        <v>44650</v>
      </c>
      <c r="N78">
        <f t="shared" si="1"/>
        <v>3</v>
      </c>
    </row>
    <row r="79" spans="1:14" x14ac:dyDescent="0.2">
      <c r="A79">
        <v>116</v>
      </c>
      <c r="B79" t="s">
        <v>305</v>
      </c>
      <c r="C79">
        <v>1648674060399</v>
      </c>
      <c r="D79" t="s">
        <v>14</v>
      </c>
      <c r="E79" t="s">
        <v>15</v>
      </c>
      <c r="F79" t="s">
        <v>306</v>
      </c>
      <c r="G79" t="s">
        <v>307</v>
      </c>
      <c r="H79" t="s">
        <v>53</v>
      </c>
      <c r="I79" t="s">
        <v>308</v>
      </c>
      <c r="J79" s="1">
        <v>44802</v>
      </c>
      <c r="K79">
        <v>35.078134995455898</v>
      </c>
      <c r="L79">
        <v>-106.593014973492</v>
      </c>
      <c r="M79" s="1">
        <v>44650</v>
      </c>
      <c r="N79">
        <f t="shared" si="1"/>
        <v>3</v>
      </c>
    </row>
    <row r="80" spans="1:14" x14ac:dyDescent="0.2">
      <c r="A80">
        <v>117</v>
      </c>
      <c r="B80" t="s">
        <v>309</v>
      </c>
      <c r="C80">
        <v>1648676927115</v>
      </c>
      <c r="D80" t="s">
        <v>14</v>
      </c>
      <c r="E80" t="s">
        <v>15</v>
      </c>
      <c r="F80" t="s">
        <v>310</v>
      </c>
      <c r="G80" t="s">
        <v>311</v>
      </c>
      <c r="H80" t="s">
        <v>18</v>
      </c>
      <c r="I80" t="s">
        <v>312</v>
      </c>
      <c r="J80" s="1">
        <v>44802</v>
      </c>
      <c r="K80">
        <v>35.108344551698799</v>
      </c>
      <c r="L80">
        <v>-106.64885102149501</v>
      </c>
      <c r="M80" s="1">
        <v>44650</v>
      </c>
      <c r="N80">
        <f t="shared" si="1"/>
        <v>3</v>
      </c>
    </row>
    <row r="81" spans="1:14" x14ac:dyDescent="0.2">
      <c r="A81">
        <v>118</v>
      </c>
      <c r="B81" t="s">
        <v>313</v>
      </c>
      <c r="C81">
        <v>1648742032940</v>
      </c>
      <c r="D81" t="s">
        <v>14</v>
      </c>
      <c r="E81" t="s">
        <v>26</v>
      </c>
      <c r="F81" t="s">
        <v>126</v>
      </c>
      <c r="G81" t="s">
        <v>314</v>
      </c>
      <c r="H81" t="s">
        <v>18</v>
      </c>
      <c r="I81" t="s">
        <v>315</v>
      </c>
      <c r="J81" s="1">
        <v>44802</v>
      </c>
      <c r="K81">
        <v>35.086866004898603</v>
      </c>
      <c r="L81">
        <v>-106.50218397681699</v>
      </c>
      <c r="M81" s="1">
        <v>44651</v>
      </c>
      <c r="N81">
        <f t="shared" si="1"/>
        <v>3</v>
      </c>
    </row>
    <row r="82" spans="1:14" x14ac:dyDescent="0.2">
      <c r="A82">
        <v>119</v>
      </c>
      <c r="B82" t="s">
        <v>316</v>
      </c>
      <c r="C82">
        <v>1648786682085</v>
      </c>
      <c r="D82" t="s">
        <v>21</v>
      </c>
      <c r="F82" t="s">
        <v>317</v>
      </c>
      <c r="G82" t="s">
        <v>318</v>
      </c>
      <c r="H82" t="s">
        <v>18</v>
      </c>
      <c r="I82" t="s">
        <v>319</v>
      </c>
      <c r="J82" s="1">
        <v>44802</v>
      </c>
      <c r="K82">
        <v>35.131227981825901</v>
      </c>
      <c r="L82">
        <v>-106.53086802295</v>
      </c>
      <c r="M82" s="1">
        <v>44652</v>
      </c>
      <c r="N82">
        <f t="shared" si="1"/>
        <v>4</v>
      </c>
    </row>
    <row r="83" spans="1:14" x14ac:dyDescent="0.2">
      <c r="A83">
        <v>120</v>
      </c>
      <c r="B83" t="s">
        <v>320</v>
      </c>
      <c r="C83">
        <v>1648840349572</v>
      </c>
      <c r="D83" t="s">
        <v>14</v>
      </c>
      <c r="E83" t="s">
        <v>15</v>
      </c>
      <c r="F83" t="s">
        <v>321</v>
      </c>
      <c r="G83" t="s">
        <v>322</v>
      </c>
      <c r="H83" t="s">
        <v>18</v>
      </c>
      <c r="I83" t="s">
        <v>323</v>
      </c>
      <c r="J83" s="1">
        <v>44802</v>
      </c>
      <c r="K83">
        <v>35.080845996309499</v>
      </c>
      <c r="L83">
        <v>-106.697779040177</v>
      </c>
      <c r="M83" s="1">
        <v>44652</v>
      </c>
      <c r="N83">
        <f t="shared" si="1"/>
        <v>4</v>
      </c>
    </row>
    <row r="84" spans="1:14" x14ac:dyDescent="0.2">
      <c r="A84">
        <v>121</v>
      </c>
      <c r="B84" t="s">
        <v>324</v>
      </c>
      <c r="C84">
        <v>1648856803669</v>
      </c>
      <c r="D84" t="s">
        <v>14</v>
      </c>
      <c r="E84" t="s">
        <v>15</v>
      </c>
      <c r="F84" t="s">
        <v>325</v>
      </c>
      <c r="G84" t="s">
        <v>326</v>
      </c>
      <c r="H84" t="s">
        <v>53</v>
      </c>
      <c r="I84" t="s">
        <v>327</v>
      </c>
      <c r="J84" s="1">
        <v>44802</v>
      </c>
      <c r="K84">
        <v>35.079021861699097</v>
      </c>
      <c r="L84">
        <v>-106.599281284306</v>
      </c>
      <c r="M84" s="1">
        <v>44652</v>
      </c>
      <c r="N84">
        <f t="shared" si="1"/>
        <v>4</v>
      </c>
    </row>
    <row r="85" spans="1:14" x14ac:dyDescent="0.2">
      <c r="A85">
        <v>123</v>
      </c>
      <c r="B85" t="s">
        <v>328</v>
      </c>
      <c r="C85">
        <v>1649191733793</v>
      </c>
      <c r="D85" t="s">
        <v>14</v>
      </c>
      <c r="E85" t="s">
        <v>26</v>
      </c>
      <c r="F85" t="s">
        <v>329</v>
      </c>
      <c r="G85" t="s">
        <v>330</v>
      </c>
      <c r="H85" t="s">
        <v>18</v>
      </c>
      <c r="I85" t="s">
        <v>331</v>
      </c>
      <c r="J85" s="1">
        <v>44802</v>
      </c>
      <c r="K85">
        <v>35.105732732727802</v>
      </c>
      <c r="L85">
        <v>-106.515011976713</v>
      </c>
      <c r="M85" s="1">
        <v>44656</v>
      </c>
      <c r="N85">
        <f t="shared" si="1"/>
        <v>4</v>
      </c>
    </row>
    <row r="86" spans="1:14" x14ac:dyDescent="0.2">
      <c r="A86">
        <v>124</v>
      </c>
      <c r="B86" t="s">
        <v>332</v>
      </c>
      <c r="C86">
        <v>1649542427260</v>
      </c>
      <c r="D86" t="s">
        <v>14</v>
      </c>
      <c r="E86" t="s">
        <v>15</v>
      </c>
      <c r="F86" t="s">
        <v>333</v>
      </c>
      <c r="G86">
        <v>220264001</v>
      </c>
      <c r="H86" t="s">
        <v>53</v>
      </c>
      <c r="I86" t="s">
        <v>334</v>
      </c>
      <c r="J86" s="1">
        <v>44802</v>
      </c>
      <c r="K86">
        <v>35.095851973598997</v>
      </c>
      <c r="L86">
        <v>-106.67285137211</v>
      </c>
      <c r="M86" s="1">
        <v>44660</v>
      </c>
      <c r="N86">
        <f t="shared" si="1"/>
        <v>4</v>
      </c>
    </row>
    <row r="87" spans="1:14" x14ac:dyDescent="0.2">
      <c r="A87">
        <v>125</v>
      </c>
      <c r="B87" t="s">
        <v>335</v>
      </c>
      <c r="C87">
        <v>1649710599568</v>
      </c>
      <c r="D87" t="s">
        <v>14</v>
      </c>
      <c r="E87" t="s">
        <v>26</v>
      </c>
      <c r="F87" t="s">
        <v>336</v>
      </c>
      <c r="G87" t="s">
        <v>337</v>
      </c>
      <c r="H87" t="s">
        <v>18</v>
      </c>
      <c r="I87" t="s">
        <v>338</v>
      </c>
      <c r="J87" s="1">
        <v>44802</v>
      </c>
      <c r="K87">
        <v>35.073185020626099</v>
      </c>
      <c r="L87">
        <v>-106.547161017799</v>
      </c>
      <c r="M87" s="1">
        <v>44662</v>
      </c>
      <c r="N87">
        <f t="shared" si="1"/>
        <v>4</v>
      </c>
    </row>
    <row r="88" spans="1:14" x14ac:dyDescent="0.2">
      <c r="A88">
        <v>126</v>
      </c>
      <c r="B88" t="s">
        <v>339</v>
      </c>
      <c r="C88">
        <v>1649784251416</v>
      </c>
      <c r="D88" t="s">
        <v>14</v>
      </c>
      <c r="E88" t="s">
        <v>26</v>
      </c>
      <c r="F88" t="s">
        <v>340</v>
      </c>
      <c r="G88" t="s">
        <v>341</v>
      </c>
      <c r="H88" t="s">
        <v>18</v>
      </c>
      <c r="I88" t="s">
        <v>342</v>
      </c>
      <c r="J88" s="1">
        <v>44802</v>
      </c>
      <c r="K88">
        <v>35.097908994694201</v>
      </c>
      <c r="L88">
        <v>-106.586653025163</v>
      </c>
      <c r="M88" s="1">
        <v>44663</v>
      </c>
      <c r="N88">
        <f t="shared" si="1"/>
        <v>4</v>
      </c>
    </row>
    <row r="89" spans="1:14" x14ac:dyDescent="0.2">
      <c r="A89">
        <v>127</v>
      </c>
      <c r="B89" t="s">
        <v>343</v>
      </c>
      <c r="C89">
        <v>1649970593904</v>
      </c>
      <c r="D89" t="s">
        <v>14</v>
      </c>
      <c r="E89" t="s">
        <v>15</v>
      </c>
      <c r="F89" t="s">
        <v>249</v>
      </c>
      <c r="G89" t="s">
        <v>344</v>
      </c>
      <c r="H89" t="s">
        <v>18</v>
      </c>
      <c r="I89" t="s">
        <v>251</v>
      </c>
      <c r="J89" s="1">
        <v>44802</v>
      </c>
      <c r="K89">
        <v>35.126361993666002</v>
      </c>
      <c r="L89">
        <v>-106.64329700481299</v>
      </c>
      <c r="M89" s="1">
        <v>44665</v>
      </c>
      <c r="N89">
        <f t="shared" si="1"/>
        <v>4</v>
      </c>
    </row>
    <row r="90" spans="1:14" x14ac:dyDescent="0.2">
      <c r="A90">
        <v>128</v>
      </c>
      <c r="B90" t="s">
        <v>345</v>
      </c>
      <c r="C90">
        <v>1650054818670</v>
      </c>
      <c r="D90" t="s">
        <v>14</v>
      </c>
      <c r="E90" t="s">
        <v>15</v>
      </c>
      <c r="F90" t="s">
        <v>346</v>
      </c>
      <c r="G90" t="s">
        <v>347</v>
      </c>
      <c r="H90" t="s">
        <v>53</v>
      </c>
      <c r="I90" t="s">
        <v>348</v>
      </c>
      <c r="J90" s="1">
        <v>44802</v>
      </c>
      <c r="K90">
        <v>35.088372932040798</v>
      </c>
      <c r="L90">
        <v>-106.588249945356</v>
      </c>
      <c r="M90" s="1">
        <v>44666</v>
      </c>
      <c r="N90">
        <f t="shared" si="1"/>
        <v>4</v>
      </c>
    </row>
    <row r="91" spans="1:14" x14ac:dyDescent="0.2">
      <c r="A91">
        <v>129</v>
      </c>
      <c r="B91" t="s">
        <v>349</v>
      </c>
      <c r="C91">
        <v>1650237766246</v>
      </c>
      <c r="D91" t="s">
        <v>14</v>
      </c>
      <c r="E91" t="s">
        <v>15</v>
      </c>
      <c r="F91" t="s">
        <v>350</v>
      </c>
      <c r="G91" t="s">
        <v>351</v>
      </c>
      <c r="H91" t="s">
        <v>18</v>
      </c>
      <c r="I91" t="s">
        <v>334</v>
      </c>
      <c r="J91" s="1">
        <v>44802</v>
      </c>
      <c r="K91">
        <v>35.095857884003202</v>
      </c>
      <c r="L91">
        <v>-106.672859927218</v>
      </c>
      <c r="M91" s="1">
        <v>44668</v>
      </c>
      <c r="N91">
        <f t="shared" si="1"/>
        <v>4</v>
      </c>
    </row>
    <row r="92" spans="1:14" x14ac:dyDescent="0.2">
      <c r="A92">
        <v>130</v>
      </c>
      <c r="B92" t="s">
        <v>352</v>
      </c>
      <c r="C92">
        <v>1650306443598</v>
      </c>
      <c r="D92" t="s">
        <v>14</v>
      </c>
      <c r="E92" t="s">
        <v>15</v>
      </c>
      <c r="F92" t="s">
        <v>353</v>
      </c>
      <c r="G92" t="s">
        <v>354</v>
      </c>
      <c r="H92" t="s">
        <v>18</v>
      </c>
      <c r="I92" t="s">
        <v>348</v>
      </c>
      <c r="J92" s="1">
        <v>44802</v>
      </c>
      <c r="K92">
        <v>35.088379516325098</v>
      </c>
      <c r="L92">
        <v>-106.588268720819</v>
      </c>
      <c r="M92" s="1">
        <v>44669</v>
      </c>
      <c r="N92">
        <f t="shared" si="1"/>
        <v>4</v>
      </c>
    </row>
    <row r="93" spans="1:14" x14ac:dyDescent="0.2">
      <c r="A93">
        <v>131</v>
      </c>
      <c r="B93" t="s">
        <v>355</v>
      </c>
      <c r="C93">
        <v>1650321319540</v>
      </c>
      <c r="D93" t="s">
        <v>14</v>
      </c>
      <c r="E93" t="s">
        <v>208</v>
      </c>
      <c r="F93" t="s">
        <v>356</v>
      </c>
      <c r="G93" t="s">
        <v>357</v>
      </c>
      <c r="H93" t="s">
        <v>18</v>
      </c>
      <c r="I93" t="s">
        <v>358</v>
      </c>
      <c r="J93" s="1">
        <v>44802</v>
      </c>
      <c r="K93">
        <v>35.210668013994898</v>
      </c>
      <c r="L93">
        <v>-106.655344984799</v>
      </c>
      <c r="M93" s="1">
        <v>44669</v>
      </c>
      <c r="N93">
        <f t="shared" si="1"/>
        <v>4</v>
      </c>
    </row>
    <row r="94" spans="1:14" x14ac:dyDescent="0.2">
      <c r="A94">
        <v>132</v>
      </c>
      <c r="B94" t="s">
        <v>359</v>
      </c>
      <c r="C94">
        <v>1650383527260</v>
      </c>
      <c r="D94" t="s">
        <v>14</v>
      </c>
      <c r="E94" t="s">
        <v>149</v>
      </c>
      <c r="F94" t="s">
        <v>360</v>
      </c>
      <c r="G94" t="s">
        <v>361</v>
      </c>
      <c r="H94" t="s">
        <v>18</v>
      </c>
      <c r="I94" t="s">
        <v>362</v>
      </c>
      <c r="J94" s="1">
        <v>44802</v>
      </c>
      <c r="K94">
        <v>35.109629996637601</v>
      </c>
      <c r="L94">
        <v>-106.622190031513</v>
      </c>
      <c r="M94" s="1">
        <v>44670</v>
      </c>
      <c r="N94">
        <f t="shared" si="1"/>
        <v>4</v>
      </c>
    </row>
    <row r="95" spans="1:14" x14ac:dyDescent="0.2">
      <c r="A95">
        <v>133</v>
      </c>
      <c r="B95" t="s">
        <v>363</v>
      </c>
      <c r="C95">
        <v>1650427934248</v>
      </c>
      <c r="D95" t="s">
        <v>14</v>
      </c>
      <c r="E95" t="s">
        <v>15</v>
      </c>
      <c r="F95" t="s">
        <v>364</v>
      </c>
      <c r="G95" t="s">
        <v>365</v>
      </c>
      <c r="H95" t="s">
        <v>53</v>
      </c>
      <c r="I95" t="s">
        <v>366</v>
      </c>
      <c r="J95" s="1">
        <v>44802</v>
      </c>
      <c r="K95">
        <v>35.080762009639599</v>
      </c>
      <c r="L95">
        <v>-106.623451005026</v>
      </c>
      <c r="M95" s="1">
        <v>44671</v>
      </c>
      <c r="N95">
        <f t="shared" si="1"/>
        <v>4</v>
      </c>
    </row>
    <row r="96" spans="1:14" x14ac:dyDescent="0.2">
      <c r="A96">
        <v>134</v>
      </c>
      <c r="B96" t="s">
        <v>367</v>
      </c>
      <c r="C96">
        <v>1650497418332</v>
      </c>
      <c r="D96" t="s">
        <v>14</v>
      </c>
      <c r="E96" t="s">
        <v>15</v>
      </c>
      <c r="F96" t="s">
        <v>368</v>
      </c>
      <c r="G96" t="s">
        <v>369</v>
      </c>
      <c r="H96" t="s">
        <v>53</v>
      </c>
      <c r="I96" t="s">
        <v>370</v>
      </c>
      <c r="J96" s="1">
        <v>44802</v>
      </c>
      <c r="K96">
        <v>35.106594993316797</v>
      </c>
      <c r="L96">
        <v>-106.532553036945</v>
      </c>
      <c r="M96" s="1">
        <v>44671</v>
      </c>
      <c r="N96">
        <f t="shared" si="1"/>
        <v>4</v>
      </c>
    </row>
    <row r="97" spans="1:14" x14ac:dyDescent="0.2">
      <c r="A97">
        <v>135</v>
      </c>
      <c r="B97" t="s">
        <v>371</v>
      </c>
      <c r="C97">
        <v>1650642186379</v>
      </c>
      <c r="D97" t="s">
        <v>14</v>
      </c>
      <c r="E97" t="s">
        <v>26</v>
      </c>
      <c r="F97" t="s">
        <v>372</v>
      </c>
      <c r="G97" t="s">
        <v>373</v>
      </c>
      <c r="H97" t="s">
        <v>18</v>
      </c>
      <c r="I97" t="s">
        <v>374</v>
      </c>
      <c r="J97" s="1">
        <v>44802</v>
      </c>
      <c r="K97">
        <v>35.0724370195868</v>
      </c>
      <c r="L97">
        <v>-106.56838399663999</v>
      </c>
      <c r="M97" s="1">
        <v>44673</v>
      </c>
      <c r="N97">
        <f t="shared" si="1"/>
        <v>4</v>
      </c>
    </row>
    <row r="98" spans="1:14" x14ac:dyDescent="0.2">
      <c r="A98">
        <v>136</v>
      </c>
      <c r="B98" t="s">
        <v>375</v>
      </c>
      <c r="C98">
        <v>1650662262175</v>
      </c>
      <c r="D98" t="s">
        <v>14</v>
      </c>
      <c r="E98" t="s">
        <v>15</v>
      </c>
      <c r="F98" t="s">
        <v>376</v>
      </c>
      <c r="G98" t="s">
        <v>377</v>
      </c>
      <c r="H98" t="s">
        <v>18</v>
      </c>
      <c r="I98" t="s">
        <v>378</v>
      </c>
      <c r="J98" s="1">
        <v>44802</v>
      </c>
      <c r="K98">
        <v>35.058703983695601</v>
      </c>
      <c r="L98">
        <v>-106.587503033964</v>
      </c>
      <c r="M98" s="1">
        <v>44673</v>
      </c>
      <c r="N98">
        <f t="shared" si="1"/>
        <v>4</v>
      </c>
    </row>
    <row r="99" spans="1:14" x14ac:dyDescent="0.2">
      <c r="A99">
        <v>137</v>
      </c>
      <c r="B99" t="s">
        <v>379</v>
      </c>
      <c r="C99">
        <v>1651005561889</v>
      </c>
      <c r="D99" t="s">
        <v>14</v>
      </c>
      <c r="E99" t="s">
        <v>26</v>
      </c>
      <c r="F99" t="s">
        <v>380</v>
      </c>
      <c r="G99" t="s">
        <v>381</v>
      </c>
      <c r="H99" t="s">
        <v>53</v>
      </c>
      <c r="I99" t="s">
        <v>382</v>
      </c>
      <c r="J99" s="1">
        <v>44802</v>
      </c>
      <c r="K99">
        <v>35.083093980831599</v>
      </c>
      <c r="L99">
        <v>-106.63880698692</v>
      </c>
      <c r="M99" s="1">
        <v>44677</v>
      </c>
      <c r="N99">
        <f t="shared" si="1"/>
        <v>4</v>
      </c>
    </row>
    <row r="100" spans="1:14" x14ac:dyDescent="0.2">
      <c r="A100">
        <v>138</v>
      </c>
      <c r="B100" t="s">
        <v>383</v>
      </c>
      <c r="C100">
        <v>1651155645077</v>
      </c>
      <c r="D100" t="s">
        <v>14</v>
      </c>
      <c r="E100" t="s">
        <v>15</v>
      </c>
      <c r="F100" t="s">
        <v>384</v>
      </c>
      <c r="G100" t="s">
        <v>385</v>
      </c>
      <c r="H100" t="s">
        <v>18</v>
      </c>
      <c r="I100" t="s">
        <v>386</v>
      </c>
      <c r="J100" s="1">
        <v>44802</v>
      </c>
      <c r="K100">
        <v>35.092917398777303</v>
      </c>
      <c r="L100">
        <v>-106.66919334520099</v>
      </c>
      <c r="M100" s="1">
        <v>44679</v>
      </c>
      <c r="N100">
        <f t="shared" si="1"/>
        <v>4</v>
      </c>
    </row>
    <row r="101" spans="1:14" x14ac:dyDescent="0.2">
      <c r="A101">
        <v>139</v>
      </c>
      <c r="B101" t="s">
        <v>387</v>
      </c>
      <c r="C101">
        <v>1651269921415</v>
      </c>
      <c r="D101" t="s">
        <v>14</v>
      </c>
      <c r="E101" t="s">
        <v>388</v>
      </c>
      <c r="F101" t="s">
        <v>389</v>
      </c>
      <c r="G101" t="s">
        <v>390</v>
      </c>
      <c r="H101" t="s">
        <v>18</v>
      </c>
      <c r="I101" t="s">
        <v>391</v>
      </c>
      <c r="J101" s="1">
        <v>44802</v>
      </c>
      <c r="K101">
        <v>35.115867012700001</v>
      </c>
      <c r="L101">
        <v>-106.629125972571</v>
      </c>
      <c r="M101" s="1">
        <v>44680</v>
      </c>
      <c r="N101">
        <f t="shared" si="1"/>
        <v>4</v>
      </c>
    </row>
    <row r="102" spans="1:14" x14ac:dyDescent="0.2">
      <c r="A102">
        <v>140</v>
      </c>
      <c r="B102" t="s">
        <v>392</v>
      </c>
      <c r="C102">
        <v>1651355487524</v>
      </c>
      <c r="D102" t="s">
        <v>14</v>
      </c>
      <c r="E102" t="s">
        <v>26</v>
      </c>
      <c r="F102" t="s">
        <v>393</v>
      </c>
      <c r="G102" t="s">
        <v>394</v>
      </c>
      <c r="H102" t="s">
        <v>18</v>
      </c>
      <c r="I102" t="s">
        <v>395</v>
      </c>
      <c r="J102" s="1">
        <v>44802</v>
      </c>
      <c r="K102">
        <v>35.070179982609197</v>
      </c>
      <c r="L102">
        <v>-106.569124034871</v>
      </c>
      <c r="M102" s="1">
        <v>44681</v>
      </c>
      <c r="N102">
        <f t="shared" si="1"/>
        <v>4</v>
      </c>
    </row>
    <row r="103" spans="1:14" x14ac:dyDescent="0.2">
      <c r="A103">
        <v>142</v>
      </c>
      <c r="B103" t="s">
        <v>396</v>
      </c>
      <c r="C103">
        <v>1651523746112</v>
      </c>
      <c r="D103" t="s">
        <v>14</v>
      </c>
      <c r="E103" t="s">
        <v>15</v>
      </c>
      <c r="F103" t="s">
        <v>397</v>
      </c>
      <c r="G103" t="s">
        <v>398</v>
      </c>
      <c r="H103" t="s">
        <v>18</v>
      </c>
      <c r="I103" t="s">
        <v>399</v>
      </c>
      <c r="J103" s="1">
        <v>44802</v>
      </c>
      <c r="K103">
        <v>35.174934394183502</v>
      </c>
      <c r="L103">
        <v>-106.56670584435599</v>
      </c>
      <c r="M103" s="1">
        <v>44683</v>
      </c>
      <c r="N103">
        <f t="shared" si="1"/>
        <v>5</v>
      </c>
    </row>
    <row r="104" spans="1:14" x14ac:dyDescent="0.2">
      <c r="A104">
        <v>144</v>
      </c>
      <c r="B104" t="s">
        <v>400</v>
      </c>
      <c r="C104">
        <v>1651592149281</v>
      </c>
      <c r="D104" t="s">
        <v>14</v>
      </c>
      <c r="E104" t="s">
        <v>125</v>
      </c>
      <c r="F104" t="s">
        <v>401</v>
      </c>
      <c r="G104" t="s">
        <v>402</v>
      </c>
      <c r="H104" t="s">
        <v>53</v>
      </c>
      <c r="I104" t="s">
        <v>403</v>
      </c>
      <c r="J104" s="1">
        <v>44802</v>
      </c>
      <c r="K104">
        <v>35.113855020661802</v>
      </c>
      <c r="L104">
        <v>-106.55136403932801</v>
      </c>
      <c r="M104" s="1">
        <v>44684</v>
      </c>
      <c r="N104">
        <f t="shared" si="1"/>
        <v>5</v>
      </c>
    </row>
    <row r="105" spans="1:14" x14ac:dyDescent="0.2">
      <c r="A105">
        <v>146</v>
      </c>
      <c r="B105" t="s">
        <v>404</v>
      </c>
      <c r="C105">
        <v>1651681090617</v>
      </c>
      <c r="D105" t="s">
        <v>21</v>
      </c>
      <c r="F105" t="s">
        <v>235</v>
      </c>
      <c r="G105" t="s">
        <v>236</v>
      </c>
      <c r="H105" t="s">
        <v>18</v>
      </c>
      <c r="I105" t="s">
        <v>405</v>
      </c>
      <c r="J105" s="1">
        <v>44802</v>
      </c>
      <c r="K105">
        <v>35.203699914771597</v>
      </c>
      <c r="L105">
        <v>-106.645983153324</v>
      </c>
      <c r="M105" s="1">
        <v>44685</v>
      </c>
      <c r="N105">
        <f t="shared" si="1"/>
        <v>5</v>
      </c>
    </row>
    <row r="106" spans="1:14" x14ac:dyDescent="0.2">
      <c r="A106">
        <v>147</v>
      </c>
      <c r="B106" t="s">
        <v>406</v>
      </c>
      <c r="C106">
        <v>1651938691215</v>
      </c>
      <c r="D106" t="s">
        <v>14</v>
      </c>
      <c r="E106" t="s">
        <v>15</v>
      </c>
      <c r="F106" t="s">
        <v>407</v>
      </c>
      <c r="G106" t="s">
        <v>408</v>
      </c>
      <c r="H106" t="s">
        <v>18</v>
      </c>
      <c r="I106" t="s">
        <v>409</v>
      </c>
      <c r="J106" s="1">
        <v>44802</v>
      </c>
      <c r="K106">
        <v>35.085088999515897</v>
      </c>
      <c r="L106">
        <v>-106.649928012234</v>
      </c>
      <c r="M106" s="1">
        <v>44688</v>
      </c>
      <c r="N106">
        <f t="shared" si="1"/>
        <v>5</v>
      </c>
    </row>
    <row r="107" spans="1:14" x14ac:dyDescent="0.2">
      <c r="A107">
        <v>148</v>
      </c>
      <c r="B107" t="s">
        <v>410</v>
      </c>
      <c r="C107">
        <v>1652205869299</v>
      </c>
      <c r="D107" t="s">
        <v>14</v>
      </c>
      <c r="E107" t="s">
        <v>149</v>
      </c>
      <c r="F107" t="s">
        <v>411</v>
      </c>
      <c r="G107" t="s">
        <v>412</v>
      </c>
      <c r="H107" t="s">
        <v>18</v>
      </c>
      <c r="I107" t="s">
        <v>413</v>
      </c>
      <c r="J107" s="1">
        <v>44802</v>
      </c>
      <c r="K107">
        <v>35.125089997949601</v>
      </c>
      <c r="L107">
        <v>-106.615364983033</v>
      </c>
      <c r="M107" s="1">
        <v>44691</v>
      </c>
      <c r="N107">
        <f t="shared" si="1"/>
        <v>5</v>
      </c>
    </row>
    <row r="108" spans="1:14" x14ac:dyDescent="0.2">
      <c r="A108">
        <v>149</v>
      </c>
      <c r="B108" s="2" t="s">
        <v>414</v>
      </c>
      <c r="C108">
        <v>1652206149413</v>
      </c>
      <c r="D108" t="s">
        <v>14</v>
      </c>
      <c r="E108" t="s">
        <v>149</v>
      </c>
      <c r="F108" t="s">
        <v>150</v>
      </c>
      <c r="G108" t="s">
        <v>415</v>
      </c>
      <c r="H108" t="s">
        <v>18</v>
      </c>
      <c r="I108" t="s">
        <v>416</v>
      </c>
      <c r="J108" s="1">
        <v>44802</v>
      </c>
      <c r="K108">
        <v>35.104553989129201</v>
      </c>
      <c r="L108">
        <v>-106.65312495392401</v>
      </c>
      <c r="M108" s="1">
        <v>44691</v>
      </c>
      <c r="N108">
        <f t="shared" si="1"/>
        <v>5</v>
      </c>
    </row>
    <row r="109" spans="1:14" x14ac:dyDescent="0.2">
      <c r="A109">
        <v>150</v>
      </c>
      <c r="B109" t="s">
        <v>417</v>
      </c>
      <c r="C109">
        <v>1652384830889</v>
      </c>
      <c r="D109" t="s">
        <v>14</v>
      </c>
      <c r="E109" t="s">
        <v>208</v>
      </c>
      <c r="F109" t="s">
        <v>418</v>
      </c>
      <c r="G109" t="s">
        <v>419</v>
      </c>
      <c r="H109" t="s">
        <v>53</v>
      </c>
      <c r="I109" t="s">
        <v>420</v>
      </c>
      <c r="J109" s="1">
        <v>44802</v>
      </c>
      <c r="K109">
        <v>35.086914468988901</v>
      </c>
      <c r="L109">
        <v>-106.717941004153</v>
      </c>
      <c r="M109" s="1">
        <v>44693</v>
      </c>
      <c r="N109">
        <f t="shared" si="1"/>
        <v>5</v>
      </c>
    </row>
    <row r="110" spans="1:14" x14ac:dyDescent="0.2">
      <c r="A110">
        <v>151</v>
      </c>
      <c r="B110" t="s">
        <v>421</v>
      </c>
      <c r="C110">
        <v>1652729355247</v>
      </c>
      <c r="D110" t="s">
        <v>14</v>
      </c>
      <c r="E110" t="s">
        <v>26</v>
      </c>
      <c r="F110" t="s">
        <v>422</v>
      </c>
      <c r="G110" t="s">
        <v>381</v>
      </c>
      <c r="H110" t="s">
        <v>18</v>
      </c>
      <c r="I110" t="s">
        <v>423</v>
      </c>
      <c r="J110" s="1">
        <v>44802</v>
      </c>
      <c r="K110">
        <v>35.0897483387443</v>
      </c>
      <c r="L110">
        <v>-106.641737887003</v>
      </c>
      <c r="M110" s="1">
        <v>44697</v>
      </c>
      <c r="N110">
        <f t="shared" si="1"/>
        <v>5</v>
      </c>
    </row>
    <row r="111" spans="1:14" x14ac:dyDescent="0.2">
      <c r="A111">
        <v>152</v>
      </c>
      <c r="B111" t="s">
        <v>424</v>
      </c>
      <c r="C111">
        <v>1652814562887</v>
      </c>
      <c r="D111" t="s">
        <v>14</v>
      </c>
      <c r="E111" t="s">
        <v>125</v>
      </c>
      <c r="F111" t="s">
        <v>425</v>
      </c>
      <c r="G111" t="s">
        <v>426</v>
      </c>
      <c r="H111" t="s">
        <v>18</v>
      </c>
      <c r="I111" t="s">
        <v>427</v>
      </c>
      <c r="J111" s="1">
        <v>44802</v>
      </c>
      <c r="K111">
        <v>35.090442018159898</v>
      </c>
      <c r="L111">
        <v>-106.57710695945499</v>
      </c>
      <c r="M111" s="1">
        <v>44698</v>
      </c>
      <c r="N111">
        <f t="shared" si="1"/>
        <v>5</v>
      </c>
    </row>
    <row r="112" spans="1:14" x14ac:dyDescent="0.2">
      <c r="A112">
        <v>153</v>
      </c>
      <c r="B112" t="s">
        <v>428</v>
      </c>
      <c r="C112">
        <v>1652826207361</v>
      </c>
      <c r="D112" t="s">
        <v>14</v>
      </c>
      <c r="E112" t="s">
        <v>15</v>
      </c>
      <c r="F112" t="s">
        <v>429</v>
      </c>
      <c r="G112" t="s">
        <v>430</v>
      </c>
      <c r="H112" t="s">
        <v>18</v>
      </c>
      <c r="I112" t="s">
        <v>431</v>
      </c>
      <c r="J112" s="1">
        <v>44802</v>
      </c>
      <c r="K112">
        <v>35.101718988782601</v>
      </c>
      <c r="L112">
        <v>-106.61332700709499</v>
      </c>
      <c r="M112" s="1">
        <v>44698</v>
      </c>
      <c r="N112">
        <f t="shared" si="1"/>
        <v>5</v>
      </c>
    </row>
    <row r="113" spans="1:14" x14ac:dyDescent="0.2">
      <c r="A113">
        <v>156</v>
      </c>
      <c r="B113" t="s">
        <v>432</v>
      </c>
      <c r="C113">
        <v>1653409970288</v>
      </c>
      <c r="D113" t="s">
        <v>14</v>
      </c>
      <c r="E113" t="s">
        <v>26</v>
      </c>
      <c r="F113" t="s">
        <v>433</v>
      </c>
      <c r="G113" t="s">
        <v>434</v>
      </c>
      <c r="H113" t="s">
        <v>18</v>
      </c>
      <c r="I113" t="s">
        <v>435</v>
      </c>
      <c r="J113" s="1">
        <v>44802</v>
      </c>
      <c r="K113">
        <v>35.078637993465499</v>
      </c>
      <c r="L113">
        <v>-106.49789898027601</v>
      </c>
      <c r="M113" s="1">
        <v>44705</v>
      </c>
      <c r="N113">
        <f t="shared" si="1"/>
        <v>5</v>
      </c>
    </row>
    <row r="114" spans="1:14" x14ac:dyDescent="0.2">
      <c r="A114">
        <v>157</v>
      </c>
      <c r="B114" t="s">
        <v>436</v>
      </c>
      <c r="C114">
        <v>1653486722086</v>
      </c>
      <c r="D114" t="s">
        <v>14</v>
      </c>
      <c r="E114" t="s">
        <v>15</v>
      </c>
      <c r="F114" t="s">
        <v>437</v>
      </c>
      <c r="G114" t="s">
        <v>438</v>
      </c>
      <c r="H114" t="s">
        <v>18</v>
      </c>
      <c r="I114" t="s">
        <v>439</v>
      </c>
      <c r="J114" s="1">
        <v>44802</v>
      </c>
      <c r="K114">
        <v>35.107742014856903</v>
      </c>
      <c r="L114">
        <v>-106.585979036328</v>
      </c>
      <c r="M114" s="1">
        <v>44706</v>
      </c>
      <c r="N114">
        <f t="shared" si="1"/>
        <v>5</v>
      </c>
    </row>
    <row r="115" spans="1:14" x14ac:dyDescent="0.2">
      <c r="A115">
        <v>158</v>
      </c>
      <c r="B115" t="s">
        <v>440</v>
      </c>
      <c r="C115">
        <v>1653501843429</v>
      </c>
      <c r="D115" t="s">
        <v>14</v>
      </c>
      <c r="E115" t="s">
        <v>15</v>
      </c>
      <c r="F115" t="s">
        <v>306</v>
      </c>
      <c r="G115" t="s">
        <v>441</v>
      </c>
      <c r="H115" t="s">
        <v>18</v>
      </c>
      <c r="I115" t="s">
        <v>442</v>
      </c>
      <c r="J115" s="1">
        <v>44802</v>
      </c>
      <c r="K115">
        <v>35.078134995455898</v>
      </c>
      <c r="L115">
        <v>-106.593014973492</v>
      </c>
      <c r="M115" s="1">
        <v>44706</v>
      </c>
      <c r="N115">
        <f t="shared" si="1"/>
        <v>5</v>
      </c>
    </row>
    <row r="116" spans="1:14" x14ac:dyDescent="0.2">
      <c r="A116">
        <v>159</v>
      </c>
      <c r="B116" t="s">
        <v>443</v>
      </c>
      <c r="C116">
        <v>1653530274052</v>
      </c>
      <c r="D116" t="s">
        <v>14</v>
      </c>
      <c r="E116" t="s">
        <v>26</v>
      </c>
      <c r="F116" t="s">
        <v>444</v>
      </c>
      <c r="G116" t="s">
        <v>445</v>
      </c>
      <c r="H116" t="s">
        <v>18</v>
      </c>
      <c r="I116" t="s">
        <v>446</v>
      </c>
      <c r="J116" s="1">
        <v>44802</v>
      </c>
      <c r="K116">
        <v>35.101161005488201</v>
      </c>
      <c r="L116">
        <v>-106.586008037713</v>
      </c>
      <c r="M116" s="1">
        <v>44707</v>
      </c>
      <c r="N116">
        <f t="shared" si="1"/>
        <v>5</v>
      </c>
    </row>
    <row r="117" spans="1:14" x14ac:dyDescent="0.2">
      <c r="A117">
        <v>161</v>
      </c>
      <c r="B117" t="s">
        <v>447</v>
      </c>
      <c r="C117">
        <v>1654032290383</v>
      </c>
      <c r="D117" t="s">
        <v>14</v>
      </c>
      <c r="E117" t="s">
        <v>125</v>
      </c>
      <c r="F117" t="s">
        <v>448</v>
      </c>
      <c r="G117" t="s">
        <v>449</v>
      </c>
      <c r="H117" t="s">
        <v>18</v>
      </c>
      <c r="I117" t="s">
        <v>450</v>
      </c>
      <c r="J117" s="1">
        <v>44802</v>
      </c>
      <c r="K117">
        <v>35.108814018363503</v>
      </c>
      <c r="L117">
        <v>-106.557835958227</v>
      </c>
      <c r="M117" s="1">
        <v>44712</v>
      </c>
      <c r="N117">
        <f t="shared" si="1"/>
        <v>5</v>
      </c>
    </row>
    <row r="118" spans="1:14" x14ac:dyDescent="0.2">
      <c r="A118">
        <v>163</v>
      </c>
      <c r="B118" t="s">
        <v>451</v>
      </c>
      <c r="C118">
        <v>1654181400960</v>
      </c>
      <c r="D118" t="s">
        <v>14</v>
      </c>
      <c r="E118" t="s">
        <v>26</v>
      </c>
      <c r="F118" t="s">
        <v>452</v>
      </c>
      <c r="G118" t="s">
        <v>453</v>
      </c>
      <c r="H118" t="s">
        <v>18</v>
      </c>
      <c r="I118" t="s">
        <v>454</v>
      </c>
      <c r="J118" s="1">
        <v>44802</v>
      </c>
      <c r="K118">
        <v>35.112035016115797</v>
      </c>
      <c r="L118">
        <v>-106.586782022653</v>
      </c>
      <c r="M118" s="1">
        <v>44714</v>
      </c>
      <c r="N118">
        <f t="shared" si="1"/>
        <v>6</v>
      </c>
    </row>
    <row r="119" spans="1:14" x14ac:dyDescent="0.2">
      <c r="A119">
        <v>164</v>
      </c>
      <c r="B119" t="s">
        <v>455</v>
      </c>
      <c r="C119">
        <v>1654192809979</v>
      </c>
      <c r="D119" t="s">
        <v>14</v>
      </c>
      <c r="E119" t="s">
        <v>149</v>
      </c>
      <c r="F119" t="s">
        <v>456</v>
      </c>
      <c r="G119" t="s">
        <v>457</v>
      </c>
      <c r="H119" t="s">
        <v>18</v>
      </c>
      <c r="I119" t="s">
        <v>458</v>
      </c>
      <c r="J119" s="1">
        <v>44802</v>
      </c>
      <c r="K119">
        <v>35.096229009840698</v>
      </c>
      <c r="L119">
        <v>-106.64159103606001</v>
      </c>
      <c r="M119" s="1">
        <v>44714</v>
      </c>
      <c r="N119">
        <f t="shared" si="1"/>
        <v>6</v>
      </c>
    </row>
    <row r="120" spans="1:14" x14ac:dyDescent="0.2">
      <c r="A120">
        <v>165</v>
      </c>
      <c r="B120" t="s">
        <v>459</v>
      </c>
      <c r="C120">
        <v>1655143235307</v>
      </c>
      <c r="D120" t="s">
        <v>14</v>
      </c>
      <c r="E120" t="s">
        <v>208</v>
      </c>
      <c r="F120" t="s">
        <v>460</v>
      </c>
      <c r="G120" t="s">
        <v>461</v>
      </c>
      <c r="H120" t="s">
        <v>18</v>
      </c>
      <c r="I120" t="s">
        <v>462</v>
      </c>
      <c r="J120" s="1">
        <v>44802</v>
      </c>
      <c r="K120">
        <v>35.172899456661597</v>
      </c>
      <c r="L120">
        <v>-106.608420660071</v>
      </c>
      <c r="M120" s="1">
        <v>44725</v>
      </c>
      <c r="N120">
        <f t="shared" si="1"/>
        <v>6</v>
      </c>
    </row>
    <row r="121" spans="1:14" x14ac:dyDescent="0.2">
      <c r="A121">
        <v>166</v>
      </c>
      <c r="B121" t="s">
        <v>463</v>
      </c>
      <c r="C121">
        <v>1655156521391</v>
      </c>
      <c r="D121" t="s">
        <v>14</v>
      </c>
      <c r="E121" t="s">
        <v>26</v>
      </c>
      <c r="F121" t="s">
        <v>464</v>
      </c>
      <c r="G121" t="s">
        <v>465</v>
      </c>
      <c r="H121" t="s">
        <v>18</v>
      </c>
      <c r="I121" t="s">
        <v>466</v>
      </c>
      <c r="J121" s="1">
        <v>44802</v>
      </c>
      <c r="K121">
        <v>35.091204354358297</v>
      </c>
      <c r="L121">
        <v>-106.549825457181</v>
      </c>
      <c r="M121" s="1">
        <v>44725</v>
      </c>
      <c r="N121">
        <f t="shared" si="1"/>
        <v>6</v>
      </c>
    </row>
    <row r="122" spans="1:14" x14ac:dyDescent="0.2">
      <c r="A122">
        <v>167</v>
      </c>
      <c r="B122" t="s">
        <v>467</v>
      </c>
      <c r="C122">
        <v>1655230831430</v>
      </c>
      <c r="D122" t="s">
        <v>14</v>
      </c>
      <c r="E122" t="s">
        <v>26</v>
      </c>
      <c r="F122" t="s">
        <v>468</v>
      </c>
      <c r="G122" t="s">
        <v>469</v>
      </c>
      <c r="H122" t="s">
        <v>18</v>
      </c>
      <c r="I122" t="s">
        <v>470</v>
      </c>
      <c r="J122" s="1">
        <v>44802</v>
      </c>
      <c r="K122">
        <v>35.1180455908911</v>
      </c>
      <c r="L122">
        <v>-106.674667870009</v>
      </c>
      <c r="M122" s="1">
        <v>44726</v>
      </c>
      <c r="N122">
        <f t="shared" si="1"/>
        <v>6</v>
      </c>
    </row>
    <row r="123" spans="1:14" x14ac:dyDescent="0.2">
      <c r="A123">
        <v>168</v>
      </c>
      <c r="B123" t="s">
        <v>471</v>
      </c>
      <c r="C123">
        <v>1655309614043</v>
      </c>
      <c r="D123" t="s">
        <v>14</v>
      </c>
      <c r="E123" t="s">
        <v>15</v>
      </c>
      <c r="F123" t="s">
        <v>472</v>
      </c>
      <c r="G123" t="s">
        <v>473</v>
      </c>
      <c r="H123" t="s">
        <v>18</v>
      </c>
      <c r="I123" t="s">
        <v>474</v>
      </c>
      <c r="J123" s="1">
        <v>44802</v>
      </c>
      <c r="K123">
        <v>35.108621292653297</v>
      </c>
      <c r="L123">
        <v>-106.54238936796</v>
      </c>
      <c r="M123" s="1">
        <v>44727</v>
      </c>
      <c r="N123">
        <f t="shared" si="1"/>
        <v>6</v>
      </c>
    </row>
    <row r="124" spans="1:14" x14ac:dyDescent="0.2">
      <c r="A124">
        <v>169</v>
      </c>
      <c r="B124" t="s">
        <v>475</v>
      </c>
      <c r="C124">
        <v>1655820126594</v>
      </c>
      <c r="D124" t="s">
        <v>14</v>
      </c>
      <c r="E124" t="s">
        <v>26</v>
      </c>
      <c r="F124" t="s">
        <v>476</v>
      </c>
      <c r="G124" t="s">
        <v>477</v>
      </c>
      <c r="H124" t="s">
        <v>18</v>
      </c>
      <c r="I124" t="s">
        <v>478</v>
      </c>
      <c r="J124" s="1">
        <v>44802</v>
      </c>
      <c r="K124">
        <v>35.117702020852697</v>
      </c>
      <c r="L124">
        <v>-106.70020702607</v>
      </c>
      <c r="M124" s="1">
        <v>44733</v>
      </c>
      <c r="N124">
        <f t="shared" si="1"/>
        <v>6</v>
      </c>
    </row>
    <row r="125" spans="1:14" x14ac:dyDescent="0.2">
      <c r="A125">
        <v>170</v>
      </c>
      <c r="B125" t="s">
        <v>479</v>
      </c>
      <c r="C125">
        <v>1655852555695</v>
      </c>
      <c r="D125" t="s">
        <v>14</v>
      </c>
      <c r="E125" t="s">
        <v>15</v>
      </c>
      <c r="F125" t="s">
        <v>480</v>
      </c>
      <c r="G125" t="s">
        <v>481</v>
      </c>
      <c r="H125" t="s">
        <v>18</v>
      </c>
      <c r="I125" t="s">
        <v>482</v>
      </c>
      <c r="J125" s="1">
        <v>44802</v>
      </c>
      <c r="K125">
        <v>35.100904074444699</v>
      </c>
      <c r="L125">
        <v>-106.648772818338</v>
      </c>
      <c r="M125" s="1">
        <v>44733</v>
      </c>
      <c r="N125">
        <f t="shared" si="1"/>
        <v>6</v>
      </c>
    </row>
    <row r="126" spans="1:14" x14ac:dyDescent="0.2">
      <c r="A126">
        <v>171</v>
      </c>
      <c r="B126" t="s">
        <v>483</v>
      </c>
      <c r="C126">
        <v>1655911216855</v>
      </c>
      <c r="D126" t="s">
        <v>14</v>
      </c>
      <c r="E126" t="s">
        <v>26</v>
      </c>
      <c r="F126" t="s">
        <v>484</v>
      </c>
      <c r="G126" t="s">
        <v>291</v>
      </c>
      <c r="H126" t="s">
        <v>18</v>
      </c>
      <c r="I126" t="s">
        <v>485</v>
      </c>
      <c r="J126" s="1">
        <v>44802</v>
      </c>
      <c r="K126">
        <v>35.092541014353102</v>
      </c>
      <c r="L126">
        <v>-106.66392897566</v>
      </c>
      <c r="M126" s="1">
        <v>44734</v>
      </c>
      <c r="N126">
        <f t="shared" si="1"/>
        <v>6</v>
      </c>
    </row>
    <row r="127" spans="1:14" x14ac:dyDescent="0.2">
      <c r="A127">
        <v>172</v>
      </c>
      <c r="B127" t="s">
        <v>486</v>
      </c>
      <c r="C127">
        <v>1655946867130</v>
      </c>
      <c r="D127" t="s">
        <v>14</v>
      </c>
      <c r="E127" t="s">
        <v>15</v>
      </c>
      <c r="F127" t="s">
        <v>487</v>
      </c>
      <c r="G127" t="s">
        <v>488</v>
      </c>
      <c r="H127" t="s">
        <v>18</v>
      </c>
      <c r="I127" t="s">
        <v>489</v>
      </c>
      <c r="J127" s="1">
        <v>44802</v>
      </c>
      <c r="K127">
        <v>35.095323009926503</v>
      </c>
      <c r="L127">
        <v>-106.649239019793</v>
      </c>
      <c r="M127" s="1">
        <v>44735</v>
      </c>
      <c r="N127">
        <f t="shared" si="1"/>
        <v>6</v>
      </c>
    </row>
    <row r="128" spans="1:14" x14ac:dyDescent="0.2">
      <c r="A128">
        <v>173</v>
      </c>
      <c r="B128" t="s">
        <v>490</v>
      </c>
      <c r="C128">
        <v>1656520013782</v>
      </c>
      <c r="D128" t="s">
        <v>14</v>
      </c>
      <c r="E128" t="s">
        <v>26</v>
      </c>
      <c r="F128" t="s">
        <v>175</v>
      </c>
      <c r="G128" t="s">
        <v>491</v>
      </c>
      <c r="H128" t="s">
        <v>18</v>
      </c>
      <c r="I128" t="s">
        <v>492</v>
      </c>
      <c r="J128" s="1">
        <v>44802</v>
      </c>
      <c r="K128">
        <v>35.130616019075099</v>
      </c>
      <c r="L128">
        <v>-106.60622803802001</v>
      </c>
      <c r="M128" s="1">
        <v>44741</v>
      </c>
      <c r="N128">
        <f t="shared" si="1"/>
        <v>6</v>
      </c>
    </row>
    <row r="129" spans="1:14" x14ac:dyDescent="0.2">
      <c r="A129">
        <v>174</v>
      </c>
      <c r="B129" t="s">
        <v>493</v>
      </c>
      <c r="C129">
        <v>1656545862284</v>
      </c>
      <c r="D129" t="s">
        <v>14</v>
      </c>
      <c r="E129" t="s">
        <v>26</v>
      </c>
      <c r="F129" t="s">
        <v>494</v>
      </c>
      <c r="G129" t="s">
        <v>495</v>
      </c>
      <c r="H129" t="s">
        <v>18</v>
      </c>
      <c r="I129" t="s">
        <v>496</v>
      </c>
      <c r="J129" s="1">
        <v>44802</v>
      </c>
      <c r="K129">
        <v>35.093903995628402</v>
      </c>
      <c r="L129">
        <v>-106.51474702475301</v>
      </c>
      <c r="M129" s="1">
        <v>44741</v>
      </c>
      <c r="N129">
        <f t="shared" si="1"/>
        <v>6</v>
      </c>
    </row>
    <row r="130" spans="1:14" x14ac:dyDescent="0.2">
      <c r="A130">
        <v>176</v>
      </c>
      <c r="B130" t="s">
        <v>497</v>
      </c>
      <c r="C130">
        <v>1656718411906</v>
      </c>
      <c r="D130" t="s">
        <v>14</v>
      </c>
      <c r="E130" t="s">
        <v>15</v>
      </c>
      <c r="F130" t="s">
        <v>498</v>
      </c>
      <c r="G130" t="s">
        <v>499</v>
      </c>
      <c r="H130" t="s">
        <v>18</v>
      </c>
      <c r="I130" t="s">
        <v>500</v>
      </c>
      <c r="J130" s="1">
        <v>44802</v>
      </c>
      <c r="K130">
        <v>35.075852253074601</v>
      </c>
      <c r="L130">
        <v>-106.570204378371</v>
      </c>
      <c r="M130" s="1">
        <v>44743</v>
      </c>
      <c r="N130">
        <f t="shared" si="1"/>
        <v>7</v>
      </c>
    </row>
    <row r="131" spans="1:14" x14ac:dyDescent="0.2">
      <c r="A131">
        <v>177</v>
      </c>
      <c r="B131" t="s">
        <v>501</v>
      </c>
      <c r="C131">
        <v>1657128001864</v>
      </c>
      <c r="D131" t="s">
        <v>14</v>
      </c>
      <c r="E131" t="s">
        <v>26</v>
      </c>
      <c r="F131" t="s">
        <v>130</v>
      </c>
      <c r="G131" t="s">
        <v>502</v>
      </c>
      <c r="H131" t="s">
        <v>18</v>
      </c>
      <c r="I131" t="s">
        <v>503</v>
      </c>
      <c r="J131" s="1">
        <v>44802</v>
      </c>
      <c r="K131">
        <v>35.073615012258998</v>
      </c>
      <c r="L131">
        <v>-106.532908010545</v>
      </c>
      <c r="M131" s="1">
        <v>44748</v>
      </c>
      <c r="N131">
        <f t="shared" ref="N131:N159" si="2">MONTH(M131)</f>
        <v>7</v>
      </c>
    </row>
    <row r="132" spans="1:14" x14ac:dyDescent="0.2">
      <c r="A132">
        <v>178</v>
      </c>
      <c r="B132" t="s">
        <v>504</v>
      </c>
      <c r="C132">
        <v>1657146800582</v>
      </c>
      <c r="D132" t="s">
        <v>14</v>
      </c>
      <c r="E132" t="s">
        <v>125</v>
      </c>
      <c r="F132" t="s">
        <v>505</v>
      </c>
      <c r="G132" t="s">
        <v>506</v>
      </c>
      <c r="H132" t="s">
        <v>53</v>
      </c>
      <c r="I132" t="s">
        <v>507</v>
      </c>
      <c r="J132" s="1">
        <v>44802</v>
      </c>
      <c r="K132">
        <v>35.124675009923401</v>
      </c>
      <c r="L132">
        <v>-106.70115703097601</v>
      </c>
      <c r="M132" s="1">
        <v>44748</v>
      </c>
      <c r="N132">
        <f t="shared" si="2"/>
        <v>7</v>
      </c>
    </row>
    <row r="133" spans="1:14" x14ac:dyDescent="0.2">
      <c r="A133">
        <v>180</v>
      </c>
      <c r="B133" t="s">
        <v>508</v>
      </c>
      <c r="C133">
        <v>1657226778345</v>
      </c>
      <c r="D133" t="s">
        <v>21</v>
      </c>
      <c r="F133" t="s">
        <v>509</v>
      </c>
      <c r="G133" t="s">
        <v>510</v>
      </c>
      <c r="H133" t="s">
        <v>53</v>
      </c>
      <c r="I133" t="s">
        <v>511</v>
      </c>
      <c r="J133" s="1">
        <v>44802</v>
      </c>
      <c r="K133">
        <v>35.1267869980665</v>
      </c>
      <c r="L133">
        <v>-106.586947984335</v>
      </c>
      <c r="M133" s="1">
        <v>44749</v>
      </c>
      <c r="N133">
        <f t="shared" si="2"/>
        <v>7</v>
      </c>
    </row>
    <row r="134" spans="1:14" x14ac:dyDescent="0.2">
      <c r="A134">
        <v>181</v>
      </c>
      <c r="B134" t="s">
        <v>512</v>
      </c>
      <c r="C134">
        <v>1657301248689</v>
      </c>
      <c r="D134" t="s">
        <v>14</v>
      </c>
      <c r="E134" t="s">
        <v>26</v>
      </c>
      <c r="F134" t="s">
        <v>513</v>
      </c>
      <c r="G134" t="s">
        <v>514</v>
      </c>
      <c r="H134" t="s">
        <v>53</v>
      </c>
      <c r="I134" t="s">
        <v>515</v>
      </c>
      <c r="J134" s="1">
        <v>44802</v>
      </c>
      <c r="K134">
        <v>35.094496009449699</v>
      </c>
      <c r="L134">
        <v>-106.650000012782</v>
      </c>
      <c r="M134" s="1">
        <v>44750</v>
      </c>
      <c r="N134">
        <f t="shared" si="2"/>
        <v>7</v>
      </c>
    </row>
    <row r="135" spans="1:14" x14ac:dyDescent="0.2">
      <c r="A135">
        <v>182</v>
      </c>
      <c r="B135" t="s">
        <v>516</v>
      </c>
      <c r="C135">
        <v>1657301770741</v>
      </c>
      <c r="D135" t="s">
        <v>14</v>
      </c>
      <c r="E135" t="s">
        <v>15</v>
      </c>
      <c r="F135" t="s">
        <v>317</v>
      </c>
      <c r="G135" t="s">
        <v>517</v>
      </c>
      <c r="H135" t="s">
        <v>53</v>
      </c>
      <c r="I135" t="s">
        <v>518</v>
      </c>
      <c r="J135" s="1">
        <v>44802</v>
      </c>
      <c r="K135">
        <v>35.080221320069498</v>
      </c>
      <c r="L135">
        <v>-106.60604464199101</v>
      </c>
      <c r="M135" s="1">
        <v>44750</v>
      </c>
      <c r="N135">
        <f t="shared" si="2"/>
        <v>7</v>
      </c>
    </row>
    <row r="136" spans="1:14" x14ac:dyDescent="0.2">
      <c r="A136">
        <v>183</v>
      </c>
      <c r="B136" t="s">
        <v>519</v>
      </c>
      <c r="C136">
        <v>1657311139632</v>
      </c>
      <c r="D136" t="s">
        <v>14</v>
      </c>
      <c r="E136" t="s">
        <v>15</v>
      </c>
      <c r="F136" t="s">
        <v>520</v>
      </c>
      <c r="G136" t="s">
        <v>521</v>
      </c>
      <c r="H136" t="s">
        <v>53</v>
      </c>
      <c r="I136" t="s">
        <v>522</v>
      </c>
      <c r="J136" s="1">
        <v>44802</v>
      </c>
      <c r="K136">
        <v>35.087110110834999</v>
      </c>
      <c r="L136">
        <v>-106.582311147711</v>
      </c>
      <c r="M136" s="1">
        <v>44750</v>
      </c>
      <c r="N136">
        <f t="shared" si="2"/>
        <v>7</v>
      </c>
    </row>
    <row r="137" spans="1:14" x14ac:dyDescent="0.2">
      <c r="A137">
        <v>184</v>
      </c>
      <c r="B137" t="s">
        <v>523</v>
      </c>
      <c r="C137">
        <v>1657754658236</v>
      </c>
      <c r="D137" t="s">
        <v>14</v>
      </c>
      <c r="E137" t="s">
        <v>26</v>
      </c>
      <c r="F137" t="s">
        <v>524</v>
      </c>
      <c r="G137" t="s">
        <v>525</v>
      </c>
      <c r="H137" t="s">
        <v>18</v>
      </c>
      <c r="I137" t="s">
        <v>526</v>
      </c>
      <c r="J137" s="1">
        <v>44802</v>
      </c>
      <c r="K137">
        <v>35.093372706679801</v>
      </c>
      <c r="L137">
        <v>-106.533243873405</v>
      </c>
      <c r="M137" s="1">
        <v>44755</v>
      </c>
      <c r="N137">
        <f t="shared" si="2"/>
        <v>7</v>
      </c>
    </row>
    <row r="138" spans="1:14" x14ac:dyDescent="0.2">
      <c r="A138">
        <v>185</v>
      </c>
      <c r="B138" t="s">
        <v>527</v>
      </c>
      <c r="C138">
        <v>1657819222937</v>
      </c>
      <c r="D138" t="s">
        <v>14</v>
      </c>
      <c r="E138" t="s">
        <v>15</v>
      </c>
      <c r="F138" t="s">
        <v>528</v>
      </c>
      <c r="G138" t="s">
        <v>529</v>
      </c>
      <c r="H138" t="s">
        <v>18</v>
      </c>
      <c r="I138" t="s">
        <v>530</v>
      </c>
      <c r="J138" s="1">
        <v>44802</v>
      </c>
      <c r="K138">
        <v>35.102689990355898</v>
      </c>
      <c r="L138">
        <v>-106.647361976396</v>
      </c>
      <c r="M138" s="1">
        <v>44756</v>
      </c>
      <c r="N138">
        <f t="shared" si="2"/>
        <v>7</v>
      </c>
    </row>
    <row r="139" spans="1:14" x14ac:dyDescent="0.2">
      <c r="A139">
        <v>186</v>
      </c>
      <c r="B139" t="s">
        <v>531</v>
      </c>
      <c r="C139">
        <v>1657842697668</v>
      </c>
      <c r="D139" t="s">
        <v>14</v>
      </c>
      <c r="E139" t="s">
        <v>26</v>
      </c>
      <c r="F139" t="s">
        <v>532</v>
      </c>
      <c r="G139" t="s">
        <v>514</v>
      </c>
      <c r="H139" t="s">
        <v>53</v>
      </c>
      <c r="I139" t="s">
        <v>533</v>
      </c>
      <c r="J139" s="1">
        <v>44802</v>
      </c>
      <c r="K139">
        <v>35.086911600000597</v>
      </c>
      <c r="L139">
        <v>-106.60569561953</v>
      </c>
      <c r="M139" s="1">
        <v>44756</v>
      </c>
      <c r="N139">
        <f t="shared" si="2"/>
        <v>7</v>
      </c>
    </row>
    <row r="140" spans="1:14" x14ac:dyDescent="0.2">
      <c r="A140">
        <v>187</v>
      </c>
      <c r="B140" t="s">
        <v>534</v>
      </c>
      <c r="C140">
        <v>1657917373975</v>
      </c>
      <c r="D140" t="s">
        <v>14</v>
      </c>
      <c r="E140" t="s">
        <v>149</v>
      </c>
      <c r="F140" t="s">
        <v>535</v>
      </c>
      <c r="G140" t="s">
        <v>536</v>
      </c>
      <c r="H140" t="s">
        <v>18</v>
      </c>
      <c r="I140" t="s">
        <v>537</v>
      </c>
      <c r="J140" s="1">
        <v>44802</v>
      </c>
      <c r="K140">
        <v>35.136521743202302</v>
      </c>
      <c r="L140">
        <v>-106.59215029636</v>
      </c>
      <c r="M140" s="1">
        <v>44757</v>
      </c>
      <c r="N140">
        <f t="shared" si="2"/>
        <v>7</v>
      </c>
    </row>
    <row r="141" spans="1:14" x14ac:dyDescent="0.2">
      <c r="A141">
        <v>188</v>
      </c>
      <c r="B141" t="s">
        <v>538</v>
      </c>
      <c r="C141">
        <v>1658341817131</v>
      </c>
      <c r="D141" t="s">
        <v>14</v>
      </c>
      <c r="E141" t="s">
        <v>15</v>
      </c>
      <c r="F141" t="s">
        <v>539</v>
      </c>
      <c r="G141" t="s">
        <v>540</v>
      </c>
      <c r="H141" t="s">
        <v>18</v>
      </c>
      <c r="I141" t="s">
        <v>541</v>
      </c>
      <c r="J141" s="1">
        <v>44802</v>
      </c>
      <c r="K141">
        <v>35.075700010673899</v>
      </c>
      <c r="L141">
        <v>-106.56497801028399</v>
      </c>
      <c r="M141" s="1">
        <v>44762</v>
      </c>
      <c r="N141">
        <f t="shared" si="2"/>
        <v>7</v>
      </c>
    </row>
    <row r="142" spans="1:14" x14ac:dyDescent="0.2">
      <c r="A142">
        <v>189</v>
      </c>
      <c r="B142" t="s">
        <v>542</v>
      </c>
      <c r="C142">
        <v>1658771346449</v>
      </c>
      <c r="D142" t="s">
        <v>14</v>
      </c>
      <c r="E142" t="s">
        <v>149</v>
      </c>
      <c r="F142" t="s">
        <v>543</v>
      </c>
      <c r="G142" t="s">
        <v>544</v>
      </c>
      <c r="H142" t="s">
        <v>18</v>
      </c>
      <c r="I142" t="s">
        <v>545</v>
      </c>
      <c r="J142" s="1">
        <v>44802</v>
      </c>
      <c r="K142">
        <v>35.113099002957803</v>
      </c>
      <c r="L142">
        <v>-106.62925329367999</v>
      </c>
      <c r="M142" s="1">
        <v>44767</v>
      </c>
      <c r="N142">
        <f t="shared" si="2"/>
        <v>7</v>
      </c>
    </row>
    <row r="143" spans="1:14" x14ac:dyDescent="0.2">
      <c r="A143">
        <v>190</v>
      </c>
      <c r="B143" t="s">
        <v>546</v>
      </c>
      <c r="C143">
        <v>1658771731940</v>
      </c>
      <c r="D143" t="s">
        <v>14</v>
      </c>
      <c r="E143" t="s">
        <v>208</v>
      </c>
      <c r="F143" t="s">
        <v>547</v>
      </c>
      <c r="G143" t="s">
        <v>548</v>
      </c>
      <c r="H143" t="s">
        <v>18</v>
      </c>
      <c r="I143" t="s">
        <v>549</v>
      </c>
      <c r="J143" s="1">
        <v>44802</v>
      </c>
      <c r="K143">
        <v>35.207562979873103</v>
      </c>
      <c r="L143">
        <v>-106.649360976484</v>
      </c>
      <c r="M143" s="1">
        <v>44767</v>
      </c>
      <c r="N143">
        <f t="shared" si="2"/>
        <v>7</v>
      </c>
    </row>
    <row r="144" spans="1:14" x14ac:dyDescent="0.2">
      <c r="A144">
        <v>191</v>
      </c>
      <c r="B144" t="s">
        <v>550</v>
      </c>
      <c r="C144">
        <v>1658900559951</v>
      </c>
      <c r="D144" t="s">
        <v>14</v>
      </c>
      <c r="E144" t="s">
        <v>15</v>
      </c>
      <c r="F144" t="s">
        <v>551</v>
      </c>
      <c r="G144" t="s">
        <v>552</v>
      </c>
      <c r="H144" t="s">
        <v>53</v>
      </c>
      <c r="I144" t="s">
        <v>553</v>
      </c>
      <c r="J144" s="1">
        <v>44802</v>
      </c>
      <c r="K144">
        <v>35.078724687701097</v>
      </c>
      <c r="L144">
        <v>-106.59343942888501</v>
      </c>
      <c r="M144" s="1">
        <v>44769</v>
      </c>
      <c r="N144">
        <f t="shared" si="2"/>
        <v>7</v>
      </c>
    </row>
    <row r="145" spans="1:14" x14ac:dyDescent="0.2">
      <c r="A145">
        <v>192</v>
      </c>
      <c r="B145" t="s">
        <v>554</v>
      </c>
      <c r="C145">
        <v>1659024344078</v>
      </c>
      <c r="D145" t="s">
        <v>14</v>
      </c>
      <c r="E145" t="s">
        <v>15</v>
      </c>
      <c r="F145" t="s">
        <v>520</v>
      </c>
      <c r="G145" t="s">
        <v>521</v>
      </c>
      <c r="H145" t="s">
        <v>18</v>
      </c>
      <c r="I145" t="s">
        <v>555</v>
      </c>
      <c r="J145" s="1">
        <v>44802</v>
      </c>
      <c r="K145">
        <v>35.0813567985169</v>
      </c>
      <c r="L145">
        <v>-106.628545578764</v>
      </c>
      <c r="M145" s="1">
        <v>44770</v>
      </c>
      <c r="N145">
        <f t="shared" si="2"/>
        <v>7</v>
      </c>
    </row>
    <row r="146" spans="1:14" x14ac:dyDescent="0.2">
      <c r="A146">
        <v>193</v>
      </c>
      <c r="B146" t="s">
        <v>556</v>
      </c>
      <c r="C146">
        <v>1659131967487</v>
      </c>
      <c r="D146" t="s">
        <v>14</v>
      </c>
      <c r="E146" t="s">
        <v>15</v>
      </c>
      <c r="F146" t="s">
        <v>557</v>
      </c>
      <c r="G146" t="s">
        <v>558</v>
      </c>
      <c r="H146" t="s">
        <v>18</v>
      </c>
      <c r="I146" t="s">
        <v>559</v>
      </c>
      <c r="J146" s="1">
        <v>44802</v>
      </c>
      <c r="K146">
        <v>35.119673989303202</v>
      </c>
      <c r="L146">
        <v>-106.700614973298</v>
      </c>
      <c r="M146" s="1">
        <v>44771</v>
      </c>
      <c r="N146">
        <f t="shared" si="2"/>
        <v>7</v>
      </c>
    </row>
    <row r="147" spans="1:14" x14ac:dyDescent="0.2">
      <c r="A147">
        <v>194</v>
      </c>
      <c r="B147" t="s">
        <v>560</v>
      </c>
      <c r="C147">
        <v>1659377405962</v>
      </c>
      <c r="D147" t="s">
        <v>14</v>
      </c>
      <c r="E147" t="s">
        <v>125</v>
      </c>
      <c r="F147" t="s">
        <v>561</v>
      </c>
      <c r="G147" t="s">
        <v>562</v>
      </c>
      <c r="H147" t="s">
        <v>53</v>
      </c>
      <c r="I147" t="s">
        <v>563</v>
      </c>
      <c r="J147" s="1">
        <v>44802</v>
      </c>
      <c r="K147">
        <v>35.084230441855503</v>
      </c>
      <c r="L147">
        <v>-106.565836585489</v>
      </c>
      <c r="M147" s="1">
        <v>44774</v>
      </c>
      <c r="N147">
        <f t="shared" si="2"/>
        <v>8</v>
      </c>
    </row>
    <row r="148" spans="1:14" x14ac:dyDescent="0.2">
      <c r="A148">
        <v>195</v>
      </c>
      <c r="B148" t="s">
        <v>564</v>
      </c>
      <c r="C148">
        <v>1659386326980</v>
      </c>
      <c r="D148" t="s">
        <v>14</v>
      </c>
      <c r="E148" t="s">
        <v>26</v>
      </c>
      <c r="F148" t="s">
        <v>505</v>
      </c>
      <c r="G148" t="s">
        <v>565</v>
      </c>
      <c r="H148" t="s">
        <v>18</v>
      </c>
      <c r="I148" t="s">
        <v>566</v>
      </c>
      <c r="J148" s="1">
        <v>44802</v>
      </c>
      <c r="K148">
        <v>35.074483373136097</v>
      </c>
      <c r="L148">
        <v>-106.62173162522799</v>
      </c>
      <c r="M148" s="1">
        <v>44774</v>
      </c>
      <c r="N148">
        <f t="shared" si="2"/>
        <v>8</v>
      </c>
    </row>
    <row r="149" spans="1:14" x14ac:dyDescent="0.2">
      <c r="A149">
        <v>197</v>
      </c>
      <c r="B149" t="s">
        <v>567</v>
      </c>
      <c r="C149">
        <v>1659483404531</v>
      </c>
      <c r="D149" t="s">
        <v>14</v>
      </c>
      <c r="E149" t="s">
        <v>109</v>
      </c>
      <c r="F149" t="s">
        <v>568</v>
      </c>
      <c r="G149" t="s">
        <v>569</v>
      </c>
      <c r="H149" t="s">
        <v>18</v>
      </c>
      <c r="I149" t="s">
        <v>570</v>
      </c>
      <c r="J149" s="1">
        <v>44802</v>
      </c>
      <c r="K149">
        <v>35.074033981689297</v>
      </c>
      <c r="L149">
        <v>-106.57334298201501</v>
      </c>
      <c r="M149" s="1">
        <v>44775</v>
      </c>
      <c r="N149">
        <f t="shared" si="2"/>
        <v>8</v>
      </c>
    </row>
    <row r="150" spans="1:14" x14ac:dyDescent="0.2">
      <c r="A150">
        <v>198</v>
      </c>
      <c r="B150" t="s">
        <v>571</v>
      </c>
      <c r="C150">
        <v>1659557052513</v>
      </c>
      <c r="D150" t="s">
        <v>14</v>
      </c>
      <c r="E150" t="s">
        <v>26</v>
      </c>
      <c r="F150" t="s">
        <v>572</v>
      </c>
      <c r="G150" t="s">
        <v>573</v>
      </c>
      <c r="H150" t="s">
        <v>18</v>
      </c>
      <c r="I150" t="s">
        <v>574</v>
      </c>
      <c r="J150" s="1">
        <v>44802</v>
      </c>
      <c r="K150">
        <v>35.124481294654501</v>
      </c>
      <c r="L150">
        <v>-106.58679560806701</v>
      </c>
      <c r="M150" s="1">
        <v>44776</v>
      </c>
      <c r="N150">
        <f t="shared" si="2"/>
        <v>8</v>
      </c>
    </row>
    <row r="151" spans="1:14" x14ac:dyDescent="0.2">
      <c r="A151">
        <v>199</v>
      </c>
      <c r="B151" t="s">
        <v>575</v>
      </c>
      <c r="C151">
        <v>1659719446735</v>
      </c>
      <c r="D151" t="s">
        <v>14</v>
      </c>
      <c r="E151" t="s">
        <v>26</v>
      </c>
      <c r="F151" t="s">
        <v>576</v>
      </c>
      <c r="G151" t="s">
        <v>577</v>
      </c>
      <c r="H151" t="s">
        <v>18</v>
      </c>
      <c r="I151" t="s">
        <v>578</v>
      </c>
      <c r="J151" s="1">
        <v>44802</v>
      </c>
      <c r="K151">
        <v>35.087686006486301</v>
      </c>
      <c r="L151">
        <v>-106.53656696273799</v>
      </c>
      <c r="M151" s="1">
        <v>44778</v>
      </c>
      <c r="N151">
        <f t="shared" si="2"/>
        <v>8</v>
      </c>
    </row>
    <row r="152" spans="1:14" x14ac:dyDescent="0.2">
      <c r="A152">
        <v>200</v>
      </c>
      <c r="B152" t="s">
        <v>579</v>
      </c>
      <c r="C152">
        <v>1659736433953</v>
      </c>
      <c r="D152" t="s">
        <v>14</v>
      </c>
      <c r="E152" t="s">
        <v>26</v>
      </c>
      <c r="F152" t="s">
        <v>580</v>
      </c>
      <c r="G152" t="s">
        <v>581</v>
      </c>
      <c r="H152" t="s">
        <v>18</v>
      </c>
      <c r="I152" t="s">
        <v>582</v>
      </c>
      <c r="J152" s="1">
        <v>44802</v>
      </c>
      <c r="K152">
        <v>35.075207187026002</v>
      </c>
      <c r="L152">
        <v>-106.653597274167</v>
      </c>
      <c r="M152" s="1">
        <v>44778</v>
      </c>
      <c r="N152">
        <f t="shared" si="2"/>
        <v>8</v>
      </c>
    </row>
    <row r="153" spans="1:14" x14ac:dyDescent="0.2">
      <c r="A153">
        <v>201</v>
      </c>
      <c r="B153" t="s">
        <v>583</v>
      </c>
      <c r="C153">
        <v>1659943846876</v>
      </c>
      <c r="D153" t="s">
        <v>14</v>
      </c>
      <c r="E153" t="s">
        <v>15</v>
      </c>
      <c r="F153" t="s">
        <v>350</v>
      </c>
      <c r="G153" t="s">
        <v>584</v>
      </c>
      <c r="H153" t="s">
        <v>18</v>
      </c>
      <c r="I153" t="s">
        <v>553</v>
      </c>
      <c r="J153" s="1">
        <v>44802</v>
      </c>
      <c r="K153">
        <v>35.078734294066102</v>
      </c>
      <c r="L153">
        <v>-106.593446769435</v>
      </c>
      <c r="M153" s="1">
        <v>44781</v>
      </c>
      <c r="N153">
        <f t="shared" si="2"/>
        <v>8</v>
      </c>
    </row>
    <row r="154" spans="1:14" x14ac:dyDescent="0.2">
      <c r="A154">
        <v>202</v>
      </c>
      <c r="B154" t="s">
        <v>585</v>
      </c>
      <c r="C154">
        <v>1660100935683</v>
      </c>
      <c r="D154" t="s">
        <v>14</v>
      </c>
      <c r="E154" t="s">
        <v>125</v>
      </c>
      <c r="F154" t="s">
        <v>561</v>
      </c>
      <c r="G154" t="s">
        <v>562</v>
      </c>
      <c r="H154" t="s">
        <v>53</v>
      </c>
      <c r="I154" t="s">
        <v>563</v>
      </c>
      <c r="J154" s="1">
        <v>44802</v>
      </c>
      <c r="K154">
        <v>35.084225458302498</v>
      </c>
      <c r="L154">
        <v>-106.565878905651</v>
      </c>
      <c r="M154" s="1">
        <v>44783</v>
      </c>
      <c r="N154">
        <f t="shared" si="2"/>
        <v>8</v>
      </c>
    </row>
    <row r="155" spans="1:14" x14ac:dyDescent="0.2">
      <c r="A155">
        <v>203</v>
      </c>
      <c r="B155" t="s">
        <v>586</v>
      </c>
      <c r="C155">
        <v>1660146179905</v>
      </c>
      <c r="D155" t="s">
        <v>14</v>
      </c>
      <c r="E155" t="s">
        <v>208</v>
      </c>
      <c r="F155" t="s">
        <v>587</v>
      </c>
      <c r="G155" t="s">
        <v>588</v>
      </c>
      <c r="H155" t="s">
        <v>18</v>
      </c>
      <c r="I155" t="s">
        <v>420</v>
      </c>
      <c r="J155" s="1">
        <v>44802</v>
      </c>
      <c r="K155">
        <v>35.086611991322897</v>
      </c>
      <c r="L155">
        <v>-106.717794019132</v>
      </c>
      <c r="M155" s="1">
        <v>44783</v>
      </c>
      <c r="N155">
        <f t="shared" si="2"/>
        <v>8</v>
      </c>
    </row>
    <row r="156" spans="1:14" x14ac:dyDescent="0.2">
      <c r="A156">
        <v>204</v>
      </c>
      <c r="B156" t="s">
        <v>589</v>
      </c>
      <c r="C156">
        <v>1660148012335</v>
      </c>
      <c r="D156" t="s">
        <v>14</v>
      </c>
      <c r="E156" t="s">
        <v>15</v>
      </c>
      <c r="F156" t="s">
        <v>590</v>
      </c>
      <c r="G156" t="s">
        <v>591</v>
      </c>
      <c r="H156" t="s">
        <v>18</v>
      </c>
      <c r="I156" t="s">
        <v>592</v>
      </c>
      <c r="J156" s="1">
        <v>44802</v>
      </c>
      <c r="K156">
        <v>35.091874932506201</v>
      </c>
      <c r="L156">
        <v>-106.652544590948</v>
      </c>
      <c r="M156" s="1">
        <v>44783</v>
      </c>
      <c r="N156">
        <f t="shared" si="2"/>
        <v>8</v>
      </c>
    </row>
    <row r="157" spans="1:14" x14ac:dyDescent="0.2">
      <c r="A157">
        <v>205</v>
      </c>
      <c r="B157" t="s">
        <v>593</v>
      </c>
      <c r="C157">
        <v>1660582059518</v>
      </c>
      <c r="D157" t="s">
        <v>14</v>
      </c>
      <c r="E157" t="s">
        <v>109</v>
      </c>
      <c r="F157" t="s">
        <v>594</v>
      </c>
      <c r="G157" t="s">
        <v>595</v>
      </c>
      <c r="H157" t="s">
        <v>18</v>
      </c>
      <c r="I157" t="s">
        <v>596</v>
      </c>
      <c r="J157" s="1">
        <v>44802</v>
      </c>
      <c r="K157">
        <v>35.145142988835097</v>
      </c>
      <c r="L157">
        <v>-106.58148398929301</v>
      </c>
      <c r="M157" s="1">
        <v>44788</v>
      </c>
      <c r="N157">
        <f t="shared" si="2"/>
        <v>8</v>
      </c>
    </row>
    <row r="158" spans="1:14" x14ac:dyDescent="0.2">
      <c r="A158">
        <v>207</v>
      </c>
      <c r="B158" t="s">
        <v>597</v>
      </c>
      <c r="C158">
        <v>1661365679795</v>
      </c>
      <c r="D158" t="s">
        <v>14</v>
      </c>
      <c r="E158" t="s">
        <v>109</v>
      </c>
      <c r="F158" t="s">
        <v>598</v>
      </c>
      <c r="G158" t="s">
        <v>599</v>
      </c>
      <c r="H158" t="s">
        <v>18</v>
      </c>
      <c r="I158" t="s">
        <v>600</v>
      </c>
      <c r="J158" s="1">
        <v>44802</v>
      </c>
      <c r="K158">
        <v>35.142612856218499</v>
      </c>
      <c r="L158">
        <v>-106.63446499343701</v>
      </c>
      <c r="M158" s="1">
        <v>44797</v>
      </c>
      <c r="N158">
        <f t="shared" si="2"/>
        <v>8</v>
      </c>
    </row>
    <row r="159" spans="1:14" x14ac:dyDescent="0.2">
      <c r="A159">
        <v>209</v>
      </c>
      <c r="B159" t="s">
        <v>601</v>
      </c>
      <c r="C159">
        <v>1661455968687</v>
      </c>
      <c r="D159" t="s">
        <v>14</v>
      </c>
      <c r="E159" t="s">
        <v>125</v>
      </c>
      <c r="F159" t="s">
        <v>561</v>
      </c>
      <c r="G159" t="s">
        <v>602</v>
      </c>
      <c r="H159" t="s">
        <v>18</v>
      </c>
      <c r="I159" t="s">
        <v>603</v>
      </c>
      <c r="J159" s="1">
        <v>44802</v>
      </c>
      <c r="K159">
        <v>35.084256005978297</v>
      </c>
      <c r="L159">
        <v>-106.565961039889</v>
      </c>
      <c r="M159" s="1">
        <v>44798</v>
      </c>
      <c r="N159">
        <f t="shared" si="2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_abq-cannabis-retail-approvals</vt:lpstr>
      <vt:lpstr>latest-abq-cannabis-retail-appr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2022-08-30T21:08:19Z</dcterms:created>
  <dcterms:modified xsi:type="dcterms:W3CDTF">2022-08-30T21:08:31Z</dcterms:modified>
</cp:coreProperties>
</file>