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ser/_programming/nm-quantified/bernco-2021-11-02-election-results/"/>
    </mc:Choice>
  </mc:AlternateContent>
  <xr:revisionPtr revIDLastSave="0" documentId="13_ncr:1_{0C70E2AA-301A-EF4C-A987-5721E5EBFF07}" xr6:coauthVersionLast="47" xr6:coauthVersionMax="47" xr10:uidLastSave="{00000000-0000-0000-0000-000000000000}"/>
  <bookViews>
    <workbookView xWindow="0" yWindow="500" windowWidth="51200" windowHeight="19860" xr2:uid="{00000000-000D-0000-FFFF-FFFF00000000}"/>
  </bookViews>
  <sheets>
    <sheet name="qryTotalVotersInCity" sheetId="1" r:id="rId1"/>
  </sheets>
  <definedNames>
    <definedName name="qryTotalVotersInCity">qryTotalVotersInCity!$A$2:$E$29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9" i="1" l="1"/>
  <c r="C35" i="1"/>
  <c r="C34" i="1"/>
  <c r="B35" i="1"/>
  <c r="A35" i="1"/>
  <c r="B34" i="1"/>
  <c r="A34" i="1"/>
  <c r="B33" i="1"/>
  <c r="B39" i="1" s="1"/>
  <c r="C39" i="1" s="1"/>
  <c r="A33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33" i="1" l="1"/>
</calcChain>
</file>

<file path=xl/sharedStrings.xml><?xml version="1.0" encoding="utf-8"?>
<sst xmlns="http://schemas.openxmlformats.org/spreadsheetml/2006/main" count="73" uniqueCount="21">
  <si>
    <t>Party</t>
  </si>
  <si>
    <t>District</t>
  </si>
  <si>
    <t>CITY OF ALBUQUERQUE DISTRICT 1</t>
  </si>
  <si>
    <t>DEM</t>
  </si>
  <si>
    <t>CITY OF ALBUQUERQUE DISTRICT 2</t>
  </si>
  <si>
    <t>CITY OF ALBUQUERQUE DISTRICT 3</t>
  </si>
  <si>
    <t>CITY OF ALBUQUERQUE DISTRICT 4</t>
  </si>
  <si>
    <t>CITY OF ALBUQUERQUE DISTRICT 5</t>
  </si>
  <si>
    <t>CITY OF ALBUQUERQUE DISTRICT 6</t>
  </si>
  <si>
    <t>CITY OF ALBUQUERQUE DISTRICT 7</t>
  </si>
  <si>
    <t>CITY OF ALBUQUERQUE DISTRICT 8</t>
  </si>
  <si>
    <t>CITY OF ALBUQUERQUE DISTRICT 9</t>
  </si>
  <si>
    <t>OTH</t>
  </si>
  <si>
    <t>REP</t>
  </si>
  <si>
    <t>Total Voted</t>
  </si>
  <si>
    <t>Total Registered Voters</t>
  </si>
  <si>
    <t>Percent Turnout</t>
  </si>
  <si>
    <t>Total Turnout for City Of Albuquerque</t>
  </si>
  <si>
    <t>Total For City of Albuquerque by Party</t>
  </si>
  <si>
    <t>Total Turnout For City Council Districts by Party</t>
  </si>
  <si>
    <t>Light Blue were on the 2021 RLE Ballot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</si>
</sst>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2" applyNumberFormat="1" applyFont="1"/>
    <xf numFmtId="0" fontId="0" fillId="2" borderId="0" xfId="0" applyFill="1"/>
    <xf numFmtId="164" fontId="0" fillId="0" borderId="0" xfId="1" applyNumberFormat="1" applyFont="1"/>
    <xf numFmtId="164" fontId="2" fillId="0" borderId="1" xfId="1" applyNumberFormat="1" applyFont="1" applyFill="1" applyBorder="1" applyAlignment="1">
      <alignment horizontal="right" wrapText="1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workbookViewId="0">
      <selection activeCell="C14" sqref="C14"/>
    </sheetView>
  </sheetViews>
  <sheetFormatPr baseColWidth="10" defaultColWidth="8.83203125" defaultRowHeight="15" x14ac:dyDescent="0.2"/>
  <cols>
    <col min="1" max="1" width="23.1640625" customWidth="1"/>
    <col min="2" max="3" width="23.33203125" customWidth="1"/>
    <col min="4" max="4" width="17.5" customWidth="1"/>
    <col min="5" max="5" width="37.83203125" customWidth="1"/>
  </cols>
  <sheetData>
    <row r="1" spans="1:7" x14ac:dyDescent="0.2">
      <c r="A1" s="5" t="s">
        <v>19</v>
      </c>
      <c r="B1" s="5"/>
      <c r="C1" s="5"/>
      <c r="D1" s="5"/>
      <c r="E1" s="5"/>
    </row>
    <row r="2" spans="1:7" x14ac:dyDescent="0.2">
      <c r="A2" t="s">
        <v>15</v>
      </c>
      <c r="B2" t="s">
        <v>14</v>
      </c>
      <c r="C2" t="s">
        <v>16</v>
      </c>
      <c r="D2" t="s">
        <v>0</v>
      </c>
      <c r="E2" t="s">
        <v>1</v>
      </c>
    </row>
    <row r="3" spans="1:7" x14ac:dyDescent="0.2">
      <c r="A3" s="3">
        <v>19840</v>
      </c>
      <c r="B3" s="4">
        <v>7143</v>
      </c>
      <c r="C3" s="1">
        <f>B3/A3</f>
        <v>0.36003024193548389</v>
      </c>
      <c r="D3" t="s">
        <v>3</v>
      </c>
      <c r="E3" s="2" t="s">
        <v>2</v>
      </c>
      <c r="G3" t="s">
        <v>20</v>
      </c>
    </row>
    <row r="4" spans="1:7" x14ac:dyDescent="0.2">
      <c r="A4" s="3">
        <v>27177</v>
      </c>
      <c r="B4" s="4">
        <v>11335</v>
      </c>
      <c r="C4" s="1">
        <f t="shared" ref="C4:C29" si="0">B4/A4</f>
        <v>0.4170806196416087</v>
      </c>
      <c r="D4" t="s">
        <v>3</v>
      </c>
      <c r="E4" t="s">
        <v>4</v>
      </c>
    </row>
    <row r="5" spans="1:7" x14ac:dyDescent="0.2">
      <c r="A5" s="3">
        <v>16484</v>
      </c>
      <c r="B5" s="4">
        <v>3313</v>
      </c>
      <c r="C5" s="1">
        <f t="shared" si="0"/>
        <v>0.20098277117204563</v>
      </c>
      <c r="D5" t="s">
        <v>3</v>
      </c>
      <c r="E5" s="2" t="s">
        <v>5</v>
      </c>
    </row>
    <row r="6" spans="1:7" x14ac:dyDescent="0.2">
      <c r="A6" s="3">
        <v>16982</v>
      </c>
      <c r="B6" s="4">
        <v>6643</v>
      </c>
      <c r="C6" s="1">
        <f t="shared" si="0"/>
        <v>0.39117889530090683</v>
      </c>
      <c r="D6" t="s">
        <v>3</v>
      </c>
      <c r="E6" t="s">
        <v>6</v>
      </c>
    </row>
    <row r="7" spans="1:7" x14ac:dyDescent="0.2">
      <c r="A7" s="3">
        <v>20214</v>
      </c>
      <c r="B7" s="4">
        <v>6745</v>
      </c>
      <c r="C7" s="1">
        <f t="shared" si="0"/>
        <v>0.33367962798060752</v>
      </c>
      <c r="D7" t="s">
        <v>3</v>
      </c>
      <c r="E7" s="2" t="s">
        <v>7</v>
      </c>
    </row>
    <row r="8" spans="1:7" x14ac:dyDescent="0.2">
      <c r="A8" s="3">
        <v>18857</v>
      </c>
      <c r="B8" s="4">
        <v>6830</v>
      </c>
      <c r="C8" s="1">
        <f t="shared" si="0"/>
        <v>0.36219971363419418</v>
      </c>
      <c r="D8" t="s">
        <v>3</v>
      </c>
      <c r="E8" t="s">
        <v>8</v>
      </c>
    </row>
    <row r="9" spans="1:7" x14ac:dyDescent="0.2">
      <c r="A9" s="3">
        <v>21446</v>
      </c>
      <c r="B9" s="4">
        <v>8686</v>
      </c>
      <c r="C9" s="1">
        <f t="shared" si="0"/>
        <v>0.40501725263452393</v>
      </c>
      <c r="D9" t="s">
        <v>3</v>
      </c>
      <c r="E9" s="2" t="s">
        <v>9</v>
      </c>
    </row>
    <row r="10" spans="1:7" x14ac:dyDescent="0.2">
      <c r="A10" s="3">
        <v>17694</v>
      </c>
      <c r="B10" s="4">
        <v>7462</v>
      </c>
      <c r="C10" s="1">
        <f t="shared" si="0"/>
        <v>0.4217248784898836</v>
      </c>
      <c r="D10" t="s">
        <v>3</v>
      </c>
      <c r="E10" t="s">
        <v>10</v>
      </c>
    </row>
    <row r="11" spans="1:7" x14ac:dyDescent="0.2">
      <c r="A11" s="3">
        <v>17136</v>
      </c>
      <c r="B11" s="4">
        <v>6414</v>
      </c>
      <c r="C11" s="1">
        <f t="shared" si="0"/>
        <v>0.37429971988795518</v>
      </c>
      <c r="D11" t="s">
        <v>3</v>
      </c>
      <c r="E11" s="2" t="s">
        <v>11</v>
      </c>
    </row>
    <row r="12" spans="1:7" x14ac:dyDescent="0.2">
      <c r="A12" s="3">
        <v>10006</v>
      </c>
      <c r="B12" s="4">
        <v>1670</v>
      </c>
      <c r="C12" s="1">
        <f t="shared" si="0"/>
        <v>0.16689986008394964</v>
      </c>
      <c r="D12" t="s">
        <v>12</v>
      </c>
      <c r="E12" s="2" t="s">
        <v>2</v>
      </c>
    </row>
    <row r="13" spans="1:7" x14ac:dyDescent="0.2">
      <c r="A13" s="3">
        <v>11065</v>
      </c>
      <c r="B13" s="4">
        <v>1983</v>
      </c>
      <c r="C13" s="1">
        <f t="shared" si="0"/>
        <v>0.17921373700858564</v>
      </c>
      <c r="D13" t="s">
        <v>12</v>
      </c>
      <c r="E13" t="s">
        <v>4</v>
      </c>
    </row>
    <row r="14" spans="1:7" x14ac:dyDescent="0.2">
      <c r="A14" s="3">
        <v>9091</v>
      </c>
      <c r="B14" s="4">
        <v>744</v>
      </c>
      <c r="C14" s="1">
        <f t="shared" si="0"/>
        <v>8.1839181608183917E-2</v>
      </c>
      <c r="D14" t="s">
        <v>12</v>
      </c>
      <c r="E14" s="2" t="s">
        <v>5</v>
      </c>
    </row>
    <row r="15" spans="1:7" x14ac:dyDescent="0.2">
      <c r="A15" s="3">
        <v>10779</v>
      </c>
      <c r="B15" s="4">
        <v>2295</v>
      </c>
      <c r="C15" s="1">
        <f t="shared" si="0"/>
        <v>0.21291399944336209</v>
      </c>
      <c r="D15" t="s">
        <v>12</v>
      </c>
      <c r="E15" t="s">
        <v>6</v>
      </c>
    </row>
    <row r="16" spans="1:7" x14ac:dyDescent="0.2">
      <c r="A16" s="3">
        <v>12354</v>
      </c>
      <c r="B16" s="4">
        <v>2296</v>
      </c>
      <c r="C16" s="1">
        <f t="shared" si="0"/>
        <v>0.18585073660352922</v>
      </c>
      <c r="D16" t="s">
        <v>12</v>
      </c>
      <c r="E16" s="2" t="s">
        <v>7</v>
      </c>
    </row>
    <row r="17" spans="1:5" x14ac:dyDescent="0.2">
      <c r="A17" s="3">
        <v>9735</v>
      </c>
      <c r="B17" s="4">
        <v>1432</v>
      </c>
      <c r="C17" s="1">
        <f t="shared" si="0"/>
        <v>0.14709809964047252</v>
      </c>
      <c r="D17" t="s">
        <v>12</v>
      </c>
      <c r="E17" t="s">
        <v>8</v>
      </c>
    </row>
    <row r="18" spans="1:5" x14ac:dyDescent="0.2">
      <c r="A18" s="3">
        <v>10778</v>
      </c>
      <c r="B18" s="4">
        <v>2137</v>
      </c>
      <c r="C18" s="1">
        <f t="shared" si="0"/>
        <v>0.19827426238634255</v>
      </c>
      <c r="D18" t="s">
        <v>12</v>
      </c>
      <c r="E18" s="2" t="s">
        <v>9</v>
      </c>
    </row>
    <row r="19" spans="1:5" x14ac:dyDescent="0.2">
      <c r="A19" s="3">
        <v>10980</v>
      </c>
      <c r="B19" s="4">
        <v>2800</v>
      </c>
      <c r="C19" s="1">
        <f t="shared" si="0"/>
        <v>0.25500910746812389</v>
      </c>
      <c r="D19" t="s">
        <v>12</v>
      </c>
      <c r="E19" t="s">
        <v>10</v>
      </c>
    </row>
    <row r="20" spans="1:5" x14ac:dyDescent="0.2">
      <c r="A20" s="3">
        <v>10843</v>
      </c>
      <c r="B20" s="4">
        <v>2169</v>
      </c>
      <c r="C20" s="1">
        <f t="shared" si="0"/>
        <v>0.20003689015954995</v>
      </c>
      <c r="D20" t="s">
        <v>12</v>
      </c>
      <c r="E20" s="2" t="s">
        <v>11</v>
      </c>
    </row>
    <row r="21" spans="1:5" x14ac:dyDescent="0.2">
      <c r="A21" s="3">
        <v>10788</v>
      </c>
      <c r="B21" s="4">
        <v>4120</v>
      </c>
      <c r="C21" s="1">
        <f t="shared" si="0"/>
        <v>0.38190582128290695</v>
      </c>
      <c r="D21" t="s">
        <v>13</v>
      </c>
      <c r="E21" s="2" t="s">
        <v>2</v>
      </c>
    </row>
    <row r="22" spans="1:5" x14ac:dyDescent="0.2">
      <c r="A22" s="3">
        <v>6719</v>
      </c>
      <c r="B22" s="4">
        <v>2329</v>
      </c>
      <c r="C22" s="1">
        <f t="shared" si="0"/>
        <v>0.34662896264325049</v>
      </c>
      <c r="D22" t="s">
        <v>13</v>
      </c>
      <c r="E22" t="s">
        <v>4</v>
      </c>
    </row>
    <row r="23" spans="1:5" x14ac:dyDescent="0.2">
      <c r="A23" s="3">
        <v>5519</v>
      </c>
      <c r="B23" s="4">
        <v>1485</v>
      </c>
      <c r="C23" s="1">
        <f t="shared" si="0"/>
        <v>0.26907048378329407</v>
      </c>
      <c r="D23" t="s">
        <v>13</v>
      </c>
      <c r="E23" s="2" t="s">
        <v>5</v>
      </c>
    </row>
    <row r="24" spans="1:5" x14ac:dyDescent="0.2">
      <c r="A24" s="3">
        <v>14396</v>
      </c>
      <c r="B24" s="4">
        <v>5938</v>
      </c>
      <c r="C24" s="1">
        <f t="shared" si="0"/>
        <v>0.41247568769102527</v>
      </c>
      <c r="D24" t="s">
        <v>13</v>
      </c>
      <c r="E24" t="s">
        <v>6</v>
      </c>
    </row>
    <row r="25" spans="1:5" x14ac:dyDescent="0.2">
      <c r="A25" s="3">
        <v>17099</v>
      </c>
      <c r="B25" s="4">
        <v>6292</v>
      </c>
      <c r="C25" s="1">
        <f t="shared" si="0"/>
        <v>0.3679747353646412</v>
      </c>
      <c r="D25" t="s">
        <v>13</v>
      </c>
      <c r="E25" s="2" t="s">
        <v>7</v>
      </c>
    </row>
    <row r="26" spans="1:5" x14ac:dyDescent="0.2">
      <c r="A26" s="3">
        <v>5067</v>
      </c>
      <c r="B26" s="4">
        <v>1509</v>
      </c>
      <c r="C26" s="1">
        <f t="shared" si="0"/>
        <v>0.29780935464772057</v>
      </c>
      <c r="D26" t="s">
        <v>13</v>
      </c>
      <c r="E26" t="s">
        <v>8</v>
      </c>
    </row>
    <row r="27" spans="1:5" x14ac:dyDescent="0.2">
      <c r="A27" s="3">
        <v>11259</v>
      </c>
      <c r="B27" s="4">
        <v>4515</v>
      </c>
      <c r="C27" s="1">
        <f t="shared" si="0"/>
        <v>0.40101252331468157</v>
      </c>
      <c r="D27" t="s">
        <v>13</v>
      </c>
      <c r="E27" s="2" t="s">
        <v>9</v>
      </c>
    </row>
    <row r="28" spans="1:5" x14ac:dyDescent="0.2">
      <c r="A28" s="3">
        <v>16121</v>
      </c>
      <c r="B28" s="4">
        <v>7210</v>
      </c>
      <c r="C28" s="1">
        <f t="shared" si="0"/>
        <v>0.44724272687798522</v>
      </c>
      <c r="D28" t="s">
        <v>13</v>
      </c>
      <c r="E28" t="s">
        <v>10</v>
      </c>
    </row>
    <row r="29" spans="1:5" x14ac:dyDescent="0.2">
      <c r="A29" s="3">
        <v>13020</v>
      </c>
      <c r="B29" s="4">
        <v>5352</v>
      </c>
      <c r="C29" s="1">
        <f t="shared" si="0"/>
        <v>0.4110599078341014</v>
      </c>
      <c r="D29" t="s">
        <v>13</v>
      </c>
      <c r="E29" s="2" t="s">
        <v>11</v>
      </c>
    </row>
    <row r="31" spans="1:5" x14ac:dyDescent="0.2">
      <c r="A31" s="5" t="s">
        <v>18</v>
      </c>
      <c r="B31" s="5"/>
      <c r="C31" s="5"/>
      <c r="D31" s="5"/>
      <c r="E31" s="5"/>
    </row>
    <row r="32" spans="1:5" x14ac:dyDescent="0.2">
      <c r="A32" t="s">
        <v>15</v>
      </c>
      <c r="B32" t="s">
        <v>14</v>
      </c>
      <c r="C32" t="s">
        <v>16</v>
      </c>
      <c r="D32" t="s">
        <v>0</v>
      </c>
    </row>
    <row r="33" spans="1:4" x14ac:dyDescent="0.2">
      <c r="A33" s="3">
        <f>SUM(A3:A11)</f>
        <v>175830</v>
      </c>
      <c r="B33" s="3">
        <f>SUM(B3:B11)</f>
        <v>64571</v>
      </c>
      <c r="C33" s="1">
        <f>B33/A33</f>
        <v>0.36723539782744696</v>
      </c>
      <c r="D33" t="s">
        <v>3</v>
      </c>
    </row>
    <row r="34" spans="1:4" x14ac:dyDescent="0.2">
      <c r="A34" s="3">
        <f>SUM(A12:A20)</f>
        <v>95631</v>
      </c>
      <c r="B34" s="3">
        <f>SUM(B12:B20)</f>
        <v>17526</v>
      </c>
      <c r="C34" s="1">
        <f t="shared" ref="C34:C35" si="1">B34/A34</f>
        <v>0.18326693227091634</v>
      </c>
      <c r="D34" t="s">
        <v>12</v>
      </c>
    </row>
    <row r="35" spans="1:4" x14ac:dyDescent="0.2">
      <c r="A35" s="3">
        <f>SUM(A21:A29)</f>
        <v>99988</v>
      </c>
      <c r="B35" s="3">
        <f>SUM(B21:B29)</f>
        <v>38750</v>
      </c>
      <c r="C35" s="1">
        <f t="shared" si="1"/>
        <v>0.38754650558066966</v>
      </c>
      <c r="D35" t="s">
        <v>13</v>
      </c>
    </row>
    <row r="37" spans="1:4" x14ac:dyDescent="0.2">
      <c r="A37" t="s">
        <v>17</v>
      </c>
    </row>
    <row r="38" spans="1:4" x14ac:dyDescent="0.2">
      <c r="A38" t="s">
        <v>15</v>
      </c>
      <c r="B38" t="s">
        <v>14</v>
      </c>
      <c r="C38" t="s">
        <v>16</v>
      </c>
    </row>
    <row r="39" spans="1:4" x14ac:dyDescent="0.2">
      <c r="A39" s="3">
        <f>SUM(A33:A35)</f>
        <v>371449</v>
      </c>
      <c r="B39" s="3">
        <f>SUM(B33:B35)</f>
        <v>120847</v>
      </c>
      <c r="C39" s="1">
        <f>B39/A39</f>
        <v>0.32533941402453637</v>
      </c>
    </row>
  </sheetData>
  <mergeCells count="2">
    <mergeCell ref="A31:E31"/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qryTotalVotersInCity</vt:lpstr>
      <vt:lpstr>qryTotalVotersInCity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Searles</dc:creator>
  <cp:lastModifiedBy>Microsoft Office User</cp:lastModifiedBy>
  <dcterms:created xsi:type="dcterms:W3CDTF">2021-11-03T22:13:19Z</dcterms:created>
  <dcterms:modified xsi:type="dcterms:W3CDTF">2021-11-08T20:22:43Z</dcterms:modified>
</cp:coreProperties>
</file>