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User" sheetId="1" state="visible" r:id="rId3"/>
    <sheet name="vip" sheetId="2" state="visible" r:id="rId4"/>
    <sheet name="Music" sheetId="3" state="visible" r:id="rId5"/>
    <sheet name="Playlist" sheetId="4" state="visible" r:id="rId6"/>
    <sheet name="history" sheetId="5" state="visible" r:id="rId7"/>
    <sheet name="artist" sheetId="6" state="visible" r:id="rId8"/>
    <sheet name="album" sheetId="7" state="visible" r:id="rId9"/>
    <sheet name="regionRank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<sst xmlns="http://schemas.openxmlformats.org/spreadsheetml/2006/main" count="353" uniqueCount="275">
  <si>
    <t xml:space="preserve">User</t>
  </si>
  <si>
    <t xml:space="preserve">UserName</t>
  </si>
  <si>
    <t xml:space="preserve">UserID</t>
  </si>
  <si>
    <t xml:space="preserve">UserCizID</t>
  </si>
  <si>
    <t xml:space="preserve">UserEmail</t>
  </si>
  <si>
    <t xml:space="preserve">UserProfile</t>
  </si>
  <si>
    <t xml:space="preserve">UserTel</t>
  </si>
  <si>
    <t xml:space="preserve">UserAge</t>
  </si>
  <si>
    <t xml:space="preserve">UserGender</t>
  </si>
  <si>
    <t xml:space="preserve">Userlike</t>
  </si>
  <si>
    <t xml:space="preserve">UserFav</t>
  </si>
  <si>
    <t xml:space="preserve">UserDislike</t>
  </si>
  <si>
    <t xml:space="preserve">UserPay</t>
  </si>
  <si>
    <t xml:space="preserve">UserCredit</t>
  </si>
  <si>
    <t xml:space="preserve">UserAccDate</t>
  </si>
  <si>
    <t xml:space="preserve">UserExpire</t>
  </si>
  <si>
    <t xml:space="preserve">Velma Whitney</t>
  </si>
  <si>
    <t xml:space="preserve">vel@gmail.com</t>
  </si>
  <si>
    <t xml:space="preserve">0572458375</t>
  </si>
  <si>
    <t xml:space="preserve">male</t>
  </si>
  <si>
    <t xml:space="preserve">[wonder of u,what its like,blue]</t>
  </si>
  <si>
    <t xml:space="preserve">pop</t>
  </si>
  <si>
    <t xml:space="preserve">rap</t>
  </si>
  <si>
    <t xml:space="preserve">null</t>
  </si>
  <si>
    <t xml:space="preserve">Helena Navarro</t>
  </si>
  <si>
    <t xml:space="preserve">hele@gmail.com</t>
  </si>
  <si>
    <t xml:space="preserve">0975938576</t>
  </si>
  <si>
    <t xml:space="preserve">[grenich,day one,mr.nothing]</t>
  </si>
  <si>
    <t xml:space="preserve">rock</t>
  </si>
  <si>
    <t xml:space="preserve">Aliyah Shaw</t>
  </si>
  <si>
    <t xml:space="preserve">aliy@gmail.com</t>
  </si>
  <si>
    <t xml:space="preserve">0573284756</t>
  </si>
  <si>
    <t xml:space="preserve">female</t>
  </si>
  <si>
    <t xml:space="preserve">[water never,candy , watchara , day two,sunlight]</t>
  </si>
  <si>
    <t xml:space="preserve">jazz</t>
  </si>
  <si>
    <t xml:space="preserve">blues</t>
  </si>
  <si>
    <t xml:space="preserve">Aoife Porter</t>
  </si>
  <si>
    <t xml:space="preserve">aoif@gmail.com</t>
  </si>
  <si>
    <t xml:space="preserve">0293854364</t>
  </si>
  <si>
    <t xml:space="preserve">[bokmunyo,el despelorei,step and go]</t>
  </si>
  <si>
    <t xml:space="preserve">jpop</t>
  </si>
  <si>
    <t xml:space="preserve">indie jazz</t>
  </si>
  <si>
    <t xml:space="preserve">Lucie Avila</t>
  </si>
  <si>
    <t xml:space="preserve">lucie@gmail.com</t>
  </si>
  <si>
    <t xml:space="preserve">0573857123</t>
  </si>
  <si>
    <t xml:space="preserve">[hip,what’s wrong , blink]</t>
  </si>
  <si>
    <t xml:space="preserve">kpop</t>
  </si>
  <si>
    <t xml:space="preserve">breakcore</t>
  </si>
  <si>
    <t xml:space="preserve">24/06/1968</t>
  </si>
  <si>
    <t xml:space="preserve">Rebeka Holder</t>
  </si>
  <si>
    <t xml:space="preserve">rebeka@gmail.com</t>
  </si>
  <si>
    <t xml:space="preserve">0957384632</t>
  </si>
  <si>
    <t xml:space="preserve">[time’s off,3 o’clock sting,golden minute]</t>
  </si>
  <si>
    <t xml:space="preserve">indie pop</t>
  </si>
  <si>
    <t xml:space="preserve">Indie rock</t>
  </si>
  <si>
    <t xml:space="preserve">26/08/69</t>
  </si>
  <si>
    <t xml:space="preserve">Harris Harrison</t>
  </si>
  <si>
    <t xml:space="preserve">harr@gmail.com</t>
  </si>
  <si>
    <t xml:space="preserve">0783446733</t>
  </si>
  <si>
    <t xml:space="preserve">[twice in a lifetime,dynamite,vision,shinigami]</t>
  </si>
  <si>
    <t xml:space="preserve">hiphop</t>
  </si>
  <si>
    <t xml:space="preserve">ballad</t>
  </si>
  <si>
    <t xml:space="preserve">18/07/1968</t>
  </si>
  <si>
    <t xml:space="preserve">18/08/1968</t>
  </si>
  <si>
    <t xml:space="preserve">Daniella Newton</t>
  </si>
  <si>
    <t xml:space="preserve">danie@gmail.com</t>
  </si>
  <si>
    <t xml:space="preserve">0946673456</t>
  </si>
  <si>
    <t xml:space="preserve">[lifetime,shallow sea,black shore,white sand]</t>
  </si>
  <si>
    <t xml:space="preserve">classical</t>
  </si>
  <si>
    <t xml:space="preserve">29/03/68</t>
  </si>
  <si>
    <t xml:space="preserve">29/03/69</t>
  </si>
  <si>
    <t xml:space="preserve">Angela Pittman</t>
  </si>
  <si>
    <t xml:space="preserve">angela@gmail.com</t>
  </si>
  <si>
    <t xml:space="preserve">0987654321</t>
  </si>
  <si>
    <t xml:space="preserve">[capricon,trauma dump,build a bitch]</t>
  </si>
  <si>
    <t xml:space="preserve">EDM</t>
  </si>
  <si>
    <t xml:space="preserve">orchestral</t>
  </si>
  <si>
    <t xml:space="preserve">Hannah Jensen</t>
  </si>
  <si>
    <t xml:space="preserve">hann@gmail.com</t>
  </si>
  <si>
    <t xml:space="preserve">091823645</t>
  </si>
  <si>
    <t xml:space="preserve">[blast off,time’s up , day two]</t>
  </si>
  <si>
    <t xml:space="preserve">synthwave EDM</t>
  </si>
  <si>
    <t xml:space="preserve">[kpop,jpop,pop]</t>
  </si>
  <si>
    <t xml:space="preserve">Vip</t>
  </si>
  <si>
    <t xml:space="preserve">VipTrue</t>
  </si>
  <si>
    <t xml:space="preserve">VipZone</t>
  </si>
  <si>
    <t xml:space="preserve">VipMaxPlaylist</t>
  </si>
  <si>
    <t xml:space="preserve">asia</t>
  </si>
  <si>
    <t xml:space="preserve">europe</t>
  </si>
  <si>
    <t xml:space="preserve">america</t>
  </si>
  <si>
    <t xml:space="preserve">middleEast</t>
  </si>
  <si>
    <t xml:space="preserve">australia</t>
  </si>
  <si>
    <t xml:space="preserve">antartica</t>
  </si>
  <si>
    <t xml:space="preserve">Music</t>
  </si>
  <si>
    <t xml:space="preserve">MusicID</t>
  </si>
  <si>
    <t xml:space="preserve">MusicArtis</t>
  </si>
  <si>
    <t xml:space="preserve">MusicName</t>
  </si>
  <si>
    <t xml:space="preserve">MusicGenre</t>
  </si>
  <si>
    <t xml:space="preserve">MusicLength</t>
  </si>
  <si>
    <t xml:space="preserve">MusicCount</t>
  </si>
  <si>
    <t xml:space="preserve">MusicCover</t>
  </si>
  <si>
    <t xml:space="preserve">MusicRelease</t>
  </si>
  <si>
    <t xml:space="preserve">MusicFavorite</t>
  </si>
  <si>
    <t xml:space="preserve">MusicTop</t>
  </si>
  <si>
    <t xml:space="preserve">MusicAgeTop</t>
  </si>
  <si>
    <t xml:space="preserve">MusicGenderTop</t>
  </si>
  <si>
    <t xml:space="preserve">1j32n4jdy22</t>
  </si>
  <si>
    <t xml:space="preserve">damn you physicist</t>
  </si>
  <si>
    <t xml:space="preserve">paradoxia</t>
  </si>
  <si>
    <t xml:space="preserve">paraCover.png</t>
  </si>
  <si>
    <t xml:space="preserve">2h4nchsyu4</t>
  </si>
  <si>
    <t xml:space="preserve">four man down</t>
  </si>
  <si>
    <t xml:space="preserve">rain again</t>
  </si>
  <si>
    <t xml:space="preserve">rain.png</t>
  </si>
  <si>
    <t xml:space="preserve">384670943d</t>
  </si>
  <si>
    <t xml:space="preserve">deaf punk</t>
  </si>
  <si>
    <t xml:space="preserve">worse yet</t>
  </si>
  <si>
    <t xml:space="preserve">wyCover.jpg</t>
  </si>
  <si>
    <t xml:space="preserve">18/09/50</t>
  </si>
  <si>
    <t xml:space="preserve">3mhj4der23</t>
  </si>
  <si>
    <t xml:space="preserve">queen cerulean</t>
  </si>
  <si>
    <t xml:space="preserve">42th century delirious woman</t>
  </si>
  <si>
    <t xml:space="preserve">coverFinal.jpg</t>
  </si>
  <si>
    <t xml:space="preserve">15/03/54</t>
  </si>
  <si>
    <t xml:space="preserve">2hg4fbfrdds</t>
  </si>
  <si>
    <t xml:space="preserve">tattoo monochrome</t>
  </si>
  <si>
    <t xml:space="preserve">rapunzel</t>
  </si>
  <si>
    <t xml:space="preserve">rock chill</t>
  </si>
  <si>
    <t xml:space="preserve">lighty3.png</t>
  </si>
  <si>
    <t xml:space="preserve">98htnslqo13</t>
  </si>
  <si>
    <t xml:space="preserve">dieselLamp</t>
  </si>
  <si>
    <t xml:space="preserve">main gal</t>
  </si>
  <si>
    <t xml:space="preserve">main.png</t>
  </si>
  <si>
    <t xml:space="preserve">9fe4h28fv4</t>
  </si>
  <si>
    <t xml:space="preserve">troye silvia</t>
  </si>
  <si>
    <t xml:space="preserve">red</t>
  </si>
  <si>
    <t xml:space="preserve">redCover.jpg</t>
  </si>
  <si>
    <t xml:space="preserve">31/08/59</t>
  </si>
  <si>
    <t xml:space="preserve">8v2cQWT983</t>
  </si>
  <si>
    <t xml:space="preserve">maliketh</t>
  </si>
  <si>
    <t xml:space="preserve">easter egg hour</t>
  </si>
  <si>
    <t xml:space="preserve">indie rock</t>
  </si>
  <si>
    <t xml:space="preserve">eehc.png</t>
  </si>
  <si>
    <t xml:space="preserve">28/2/60</t>
  </si>
  <si>
    <t xml:space="preserve">IV4RCQ48ke</t>
  </si>
  <si>
    <t xml:space="preserve">conro</t>
  </si>
  <si>
    <t xml:space="preserve">all eyes on me</t>
  </si>
  <si>
    <t xml:space="preserve">cover.png</t>
  </si>
  <si>
    <t xml:space="preserve">23/10/61</t>
  </si>
  <si>
    <t xml:space="preserve">ktailve3afv32</t>
  </si>
  <si>
    <t xml:space="preserve">smores</t>
  </si>
  <si>
    <t xml:space="preserve">only want you</t>
  </si>
  <si>
    <t xml:space="preserve">coverArt.jpg</t>
  </si>
  <si>
    <t xml:space="preserve">Playlist</t>
  </si>
  <si>
    <t xml:space="preserve">PlaylistName</t>
  </si>
  <si>
    <t xml:space="preserve">PlaylistID</t>
  </si>
  <si>
    <t xml:space="preserve">PlaylistVip</t>
  </si>
  <si>
    <t xml:space="preserve">PlaylistAmount</t>
  </si>
  <si>
    <t xml:space="preserve">PlaylistTotal</t>
  </si>
  <si>
    <t xml:space="preserve">PlaylistSong</t>
  </si>
  <si>
    <t xml:space="preserve">PlaylistDirector</t>
  </si>
  <si>
    <t xml:space="preserve">PlaylistType</t>
  </si>
  <si>
    <t xml:space="preserve">PlaylistArtist</t>
  </si>
  <si>
    <t xml:space="preserve">PlaylistCount</t>
  </si>
  <si>
    <t xml:space="preserve">PlaylistDate</t>
  </si>
  <si>
    <t xml:space="preserve">rocker roll</t>
  </si>
  <si>
    <t xml:space="preserve">[song1 ,….,song50 ]</t>
  </si>
  <si>
    <t xml:space="preserve">flutterFall</t>
  </si>
  <si>
    <t xml:space="preserve">[rock,indie rock]</t>
  </si>
  <si>
    <t xml:space="preserve">[artistname1,…,artistname 13]</t>
  </si>
  <si>
    <t xml:space="preserve">29/03/66</t>
  </si>
  <si>
    <t xml:space="preserve">4md 2022 best</t>
  </si>
  <si>
    <t xml:space="preserve">[pop,jazz]</t>
  </si>
  <si>
    <t xml:space="preserve">[four man down]</t>
  </si>
  <si>
    <t xml:space="preserve">21/02/64</t>
  </si>
  <si>
    <t xml:space="preserve">hard beat</t>
  </si>
  <si>
    <t xml:space="preserve">xenoblast</t>
  </si>
  <si>
    <t xml:space="preserve">[EDM,phonk]</t>
  </si>
  <si>
    <t xml:space="preserve">poppy</t>
  </si>
  <si>
    <t xml:space="preserve">mumi255</t>
  </si>
  <si>
    <t xml:space="preserve">[pop]</t>
  </si>
  <si>
    <t xml:space="preserve">this is c2c</t>
  </si>
  <si>
    <t xml:space="preserve">C2C official</t>
  </si>
  <si>
    <t xml:space="preserve">[hiphop]</t>
  </si>
  <si>
    <t xml:space="preserve">[c2c,gundower,gessafelstein]</t>
  </si>
  <si>
    <t xml:space="preserve">rap list</t>
  </si>
  <si>
    <t xml:space="preserve">JameJamairJin</t>
  </si>
  <si>
    <t xml:space="preserve">[hiphop,rap]</t>
  </si>
  <si>
    <t xml:space="preserve">23/04/66</t>
  </si>
  <si>
    <t xml:space="preserve">personal favorite</t>
  </si>
  <si>
    <t xml:space="preserve">meake</t>
  </si>
  <si>
    <t xml:space="preserve">[jpop]</t>
  </si>
  <si>
    <t xml:space="preserve">13/12/60</t>
  </si>
  <si>
    <t xml:space="preserve">lofi for work and exercise</t>
  </si>
  <si>
    <t xml:space="preserve">hardbeatlover555</t>
  </si>
  <si>
    <t xml:space="preserve">[lofi,EDM]</t>
  </si>
  <si>
    <t xml:space="preserve">mozart’s best</t>
  </si>
  <si>
    <t xml:space="preserve">4:23:78</t>
  </si>
  <si>
    <t xml:space="preserve">zynh5eraberg</t>
  </si>
  <si>
    <t xml:space="preserve">[orchestral]</t>
  </si>
  <si>
    <t xml:space="preserve">[mozart]</t>
  </si>
  <si>
    <t xml:space="preserve">History</t>
  </si>
  <si>
    <t xml:space="preserve">Listentime</t>
  </si>
  <si>
    <t xml:space="preserve">MusicArtist</t>
  </si>
  <si>
    <t xml:space="preserve">ListenCount</t>
  </si>
  <si>
    <t xml:space="preserve">tous le dankes</t>
  </si>
  <si>
    <t xml:space="preserve">lankstrum</t>
  </si>
  <si>
    <t xml:space="preserve">white noise</t>
  </si>
  <si>
    <t xml:space="preserve">srgbr</t>
  </si>
  <si>
    <t xml:space="preserve">pie</t>
  </si>
  <si>
    <t xml:space="preserve">bakery banquet</t>
  </si>
  <si>
    <t xml:space="preserve">heavy heart</t>
  </si>
  <si>
    <t xml:space="preserve">skulemophonia</t>
  </si>
  <si>
    <t xml:space="preserve">metamorphasis</t>
  </si>
  <si>
    <t xml:space="preserve">half light</t>
  </si>
  <si>
    <t xml:space="preserve">sunlight</t>
  </si>
  <si>
    <t xml:space="preserve">thethinrat</t>
  </si>
  <si>
    <t xml:space="preserve">heavy is the rock</t>
  </si>
  <si>
    <t xml:space="preserve">day three</t>
  </si>
  <si>
    <t xml:space="preserve">yone</t>
  </si>
  <si>
    <t xml:space="preserve">strawberry and silly boy</t>
  </si>
  <si>
    <t xml:space="preserve">like water</t>
  </si>
  <si>
    <t xml:space="preserve">MSR-tunise</t>
  </si>
  <si>
    <t xml:space="preserve">Artist</t>
  </si>
  <si>
    <t xml:space="preserve">ArtistID</t>
  </si>
  <si>
    <t xml:space="preserve">ArtistName</t>
  </si>
  <si>
    <t xml:space="preserve">MusicList</t>
  </si>
  <si>
    <t xml:space="preserve">TotalListenCount</t>
  </si>
  <si>
    <t xml:space="preserve">ArtistEmail</t>
  </si>
  <si>
    <t xml:space="preserve">ArtistAff</t>
  </si>
  <si>
    <t xml:space="preserve">ArtistPlaylist</t>
  </si>
  <si>
    <t xml:space="preserve">AlbumCount</t>
  </si>
  <si>
    <t xml:space="preserve">ReleaseDate</t>
  </si>
  <si>
    <t xml:space="preserve">Album</t>
  </si>
  <si>
    <t xml:space="preserve">AlbumID</t>
  </si>
  <si>
    <t xml:space="preserve">AlbumArtistID</t>
  </si>
  <si>
    <t xml:space="preserve">AlbumReleaseDate</t>
  </si>
  <si>
    <t xml:space="preserve">AlbumArtistRegion</t>
  </si>
  <si>
    <t xml:space="preserve">AlbumArtistGenre</t>
  </si>
  <si>
    <t xml:space="preserve">AlbumContact</t>
  </si>
  <si>
    <t xml:space="preserve">Mrs. GREEN APPLE</t>
  </si>
  <si>
    <t xml:space="preserve">Japan</t>
  </si>
  <si>
    <t xml:space="preserve">Mrs.GREENAPPLE</t>
  </si>
  <si>
    <t xml:space="preserve">Fujii Kaze</t>
  </si>
  <si>
    <t xml:space="preserve">fujikase</t>
  </si>
  <si>
    <t xml:space="preserve">ONE OK ROCK</t>
  </si>
  <si>
    <t xml:space="preserve">oneokrockofficial</t>
  </si>
  <si>
    <t xml:space="preserve">YOASOBI</t>
  </si>
  <si>
    <t xml:space="preserve">back number</t>
  </si>
  <si>
    <t xml:space="preserve">backnumber</t>
  </si>
  <si>
    <t xml:space="preserve">Kocchi no Kento</t>
  </si>
  <si>
    <t xml:space="preserve">KocchinoKento</t>
  </si>
  <si>
    <t xml:space="preserve">MY FIRST STORY</t>
  </si>
  <si>
    <t xml:space="preserve">MYFIRSTSTORY</t>
  </si>
  <si>
    <t xml:space="preserve">tuki.</t>
  </si>
  <si>
    <t xml:space="preserve">Ikimonogakari</t>
  </si>
  <si>
    <t xml:space="preserve">OFFICIAL HIGE DANDISM</t>
  </si>
  <si>
    <t xml:space="preserve">OFFICIALHIGEDANDISM</t>
  </si>
  <si>
    <t xml:space="preserve">top50</t>
  </si>
  <si>
    <t xml:space="preserve">RegionID</t>
  </si>
  <si>
    <t xml:space="preserve">Musiclist</t>
  </si>
  <si>
    <t xml:space="preserve">RegionMusicName</t>
  </si>
  <si>
    <t xml:space="preserve">RegionlistenCount</t>
  </si>
  <si>
    <t xml:space="preserve">Rank</t>
  </si>
  <si>
    <t xml:space="preserve">RegionTotalListenCount</t>
  </si>
  <si>
    <t xml:space="preserve">DEVIL IS A LIE</t>
  </si>
  <si>
    <t xml:space="preserve">Please Me</t>
  </si>
  <si>
    <t xml:space="preserve">WAIT FOR U (feat. Drake &amp; Tems)</t>
  </si>
  <si>
    <t xml:space="preserve">How Are You</t>
  </si>
  <si>
    <t xml:space="preserve">HIGHEST IN THE ROOM</t>
  </si>
  <si>
    <t xml:space="preserve">Academy</t>
  </si>
  <si>
    <t xml:space="preserve">XO Tour Llif3</t>
  </si>
  <si>
    <t xml:space="preserve">SICKO MODE</t>
  </si>
  <si>
    <t xml:space="preserve">EARFQUAKE</t>
  </si>
  <si>
    <t xml:space="preserve">rockstar (feat. 21 Savage)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</si>
</sst>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m/dd/yy"/>
    <numFmt numFmtId="167" formatCode="&quot;TRUE&quot;;&quot;TRUE&quot;;&quot;FALSE&quot;"/>
    <numFmt numFmtId="168" formatCode="h:mm"/>
    <numFmt numFmtId="169" formatCode="h:mm:ss"/>
    <numFmt numFmtId="170" formatCode="mm:ss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2.jpeg"/><Relationship Id="rId4" Type="http://schemas.openxmlformats.org/officeDocument/2006/relationships/image" Target="../media/image2.jpeg"/><Relationship Id="rId5" Type="http://schemas.openxmlformats.org/officeDocument/2006/relationships/image" Target="../media/image2.jpeg"/><Relationship Id="rId6" Type="http://schemas.openxmlformats.org/officeDocument/2006/relationships/image" Target="../media/image2.jpeg"/><Relationship Id="rId7" Type="http://schemas.openxmlformats.org/officeDocument/2006/relationships/image" Target="../media/image1.jpeg"/><Relationship Id="rId8" Type="http://schemas.openxmlformats.org/officeDocument/2006/relationships/image" Target="../media/image2.jpeg"/><Relationship Id="rId9" Type="http://schemas.openxmlformats.org/officeDocument/2006/relationships/image" Target="../media/image2.jpeg"/><Relationship Id="rId10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156960</xdr:colOff>
      <xdr:row>19</xdr:row>
      <xdr:rowOff>27000</xdr:rowOff>
    </xdr:from>
    <xdr:to>
      <xdr:col>9</xdr:col>
      <xdr:colOff>618120</xdr:colOff>
      <xdr:row>19</xdr:row>
      <xdr:rowOff>596880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8502120" y="5007240"/>
          <a:ext cx="461160" cy="569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115560</xdr:colOff>
      <xdr:row>18</xdr:row>
      <xdr:rowOff>52560</xdr:rowOff>
    </xdr:from>
    <xdr:to>
      <xdr:col>9</xdr:col>
      <xdr:colOff>640440</xdr:colOff>
      <xdr:row>18</xdr:row>
      <xdr:rowOff>577440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8460720" y="439452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131040</xdr:colOff>
      <xdr:row>17</xdr:row>
      <xdr:rowOff>58320</xdr:rowOff>
    </xdr:from>
    <xdr:to>
      <xdr:col>9</xdr:col>
      <xdr:colOff>655920</xdr:colOff>
      <xdr:row>17</xdr:row>
      <xdr:rowOff>583200</xdr:rowOff>
    </xdr:to>
    <xdr:pic>
      <xdr:nvPicPr>
        <xdr:cNvPr id="2" name="Picture 7" descr=""/>
        <xdr:cNvPicPr/>
      </xdr:nvPicPr>
      <xdr:blipFill>
        <a:blip r:embed="rId3"/>
        <a:stretch/>
      </xdr:blipFill>
      <xdr:spPr>
        <a:xfrm>
          <a:off x="8476200" y="376236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145800</xdr:colOff>
      <xdr:row>16</xdr:row>
      <xdr:rowOff>58320</xdr:rowOff>
    </xdr:from>
    <xdr:to>
      <xdr:col>9</xdr:col>
      <xdr:colOff>670680</xdr:colOff>
      <xdr:row>16</xdr:row>
      <xdr:rowOff>583200</xdr:rowOff>
    </xdr:to>
    <xdr:pic>
      <xdr:nvPicPr>
        <xdr:cNvPr id="3" name="Picture 8" descr=""/>
        <xdr:cNvPicPr/>
      </xdr:nvPicPr>
      <xdr:blipFill>
        <a:blip r:embed="rId4"/>
        <a:stretch/>
      </xdr:blipFill>
      <xdr:spPr>
        <a:xfrm>
          <a:off x="8490960" y="312408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145800</xdr:colOff>
      <xdr:row>20</xdr:row>
      <xdr:rowOff>72720</xdr:rowOff>
    </xdr:from>
    <xdr:to>
      <xdr:col>9</xdr:col>
      <xdr:colOff>670680</xdr:colOff>
      <xdr:row>20</xdr:row>
      <xdr:rowOff>597600</xdr:rowOff>
    </xdr:to>
    <xdr:pic>
      <xdr:nvPicPr>
        <xdr:cNvPr id="4" name="Picture 9" descr=""/>
        <xdr:cNvPicPr/>
      </xdr:nvPicPr>
      <xdr:blipFill>
        <a:blip r:embed="rId5"/>
        <a:stretch/>
      </xdr:blipFill>
      <xdr:spPr>
        <a:xfrm>
          <a:off x="8490960" y="569124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131040</xdr:colOff>
      <xdr:row>21</xdr:row>
      <xdr:rowOff>63000</xdr:rowOff>
    </xdr:from>
    <xdr:to>
      <xdr:col>9</xdr:col>
      <xdr:colOff>655920</xdr:colOff>
      <xdr:row>21</xdr:row>
      <xdr:rowOff>587880</xdr:rowOff>
    </xdr:to>
    <xdr:pic>
      <xdr:nvPicPr>
        <xdr:cNvPr id="5" name="Picture 10" descr=""/>
        <xdr:cNvPicPr/>
      </xdr:nvPicPr>
      <xdr:blipFill>
        <a:blip r:embed="rId6"/>
        <a:stretch/>
      </xdr:blipFill>
      <xdr:spPr>
        <a:xfrm>
          <a:off x="8476200" y="631980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155520</xdr:colOff>
      <xdr:row>22</xdr:row>
      <xdr:rowOff>48600</xdr:rowOff>
    </xdr:from>
    <xdr:to>
      <xdr:col>9</xdr:col>
      <xdr:colOff>616680</xdr:colOff>
      <xdr:row>22</xdr:row>
      <xdr:rowOff>618480</xdr:rowOff>
    </xdr:to>
    <xdr:pic>
      <xdr:nvPicPr>
        <xdr:cNvPr id="6" name="Picture 11" descr=""/>
        <xdr:cNvPicPr/>
      </xdr:nvPicPr>
      <xdr:blipFill>
        <a:blip r:embed="rId7"/>
        <a:stretch/>
      </xdr:blipFill>
      <xdr:spPr>
        <a:xfrm>
          <a:off x="8500680" y="6943320"/>
          <a:ext cx="461160" cy="569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140760</xdr:colOff>
      <xdr:row>23</xdr:row>
      <xdr:rowOff>68040</xdr:rowOff>
    </xdr:from>
    <xdr:to>
      <xdr:col>9</xdr:col>
      <xdr:colOff>665640</xdr:colOff>
      <xdr:row>23</xdr:row>
      <xdr:rowOff>592920</xdr:rowOff>
    </xdr:to>
    <xdr:pic>
      <xdr:nvPicPr>
        <xdr:cNvPr id="7" name="Picture 12" descr=""/>
        <xdr:cNvPicPr/>
      </xdr:nvPicPr>
      <xdr:blipFill>
        <a:blip r:embed="rId8"/>
        <a:stretch/>
      </xdr:blipFill>
      <xdr:spPr>
        <a:xfrm>
          <a:off x="8485920" y="760104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136080</xdr:colOff>
      <xdr:row>24</xdr:row>
      <xdr:rowOff>92160</xdr:rowOff>
    </xdr:from>
    <xdr:to>
      <xdr:col>9</xdr:col>
      <xdr:colOff>660960</xdr:colOff>
      <xdr:row>24</xdr:row>
      <xdr:rowOff>617040</xdr:rowOff>
    </xdr:to>
    <xdr:pic>
      <xdr:nvPicPr>
        <xdr:cNvPr id="8" name="Picture 13" descr=""/>
        <xdr:cNvPicPr/>
      </xdr:nvPicPr>
      <xdr:blipFill>
        <a:blip r:embed="rId9"/>
        <a:stretch/>
      </xdr:blipFill>
      <xdr:spPr>
        <a:xfrm>
          <a:off x="8481240" y="8263440"/>
          <a:ext cx="524880" cy="52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101880</xdr:colOff>
      <xdr:row>25</xdr:row>
      <xdr:rowOff>72720</xdr:rowOff>
    </xdr:from>
    <xdr:to>
      <xdr:col>9</xdr:col>
      <xdr:colOff>626760</xdr:colOff>
      <xdr:row>25</xdr:row>
      <xdr:rowOff>597600</xdr:rowOff>
    </xdr:to>
    <xdr:pic>
      <xdr:nvPicPr>
        <xdr:cNvPr id="9" name="Picture 14" descr=""/>
        <xdr:cNvPicPr/>
      </xdr:nvPicPr>
      <xdr:blipFill>
        <a:blip r:embed="rId10"/>
        <a:stretch/>
      </xdr:blipFill>
      <xdr:spPr>
        <a:xfrm>
          <a:off x="8447040" y="8881920"/>
          <a:ext cx="524880" cy="524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l@gmail.com" TargetMode="External"/><Relationship Id="rId2" Type="http://schemas.openxmlformats.org/officeDocument/2006/relationships/hyperlink" Target="mailto:hele@gmail.com" TargetMode="External"/><Relationship Id="rId3" Type="http://schemas.openxmlformats.org/officeDocument/2006/relationships/hyperlink" Target="mailto:aliy@gmail.com" TargetMode="External"/><Relationship Id="rId4" Type="http://schemas.openxmlformats.org/officeDocument/2006/relationships/hyperlink" Target="mailto:aoif@gmail.com" TargetMode="External"/><Relationship Id="rId5" Type="http://schemas.openxmlformats.org/officeDocument/2006/relationships/hyperlink" Target="mailto:lucie@gmail.com" TargetMode="External"/><Relationship Id="rId6" Type="http://schemas.openxmlformats.org/officeDocument/2006/relationships/hyperlink" Target="mailto:rebeka@gmail.com" TargetMode="External"/><Relationship Id="rId7" Type="http://schemas.openxmlformats.org/officeDocument/2006/relationships/hyperlink" Target="mailto:harr@gmail.com" TargetMode="External"/><Relationship Id="rId8" Type="http://schemas.openxmlformats.org/officeDocument/2006/relationships/hyperlink" Target="mailto:danie@gmail.com" TargetMode="External"/><Relationship Id="rId9" Type="http://schemas.openxmlformats.org/officeDocument/2006/relationships/hyperlink" Target="mailto:angela@gmail.com" TargetMode="External"/><Relationship Id="rId10" Type="http://schemas.openxmlformats.org/officeDocument/2006/relationships/hyperlink" Target="mailto:hann@gmail.com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5:T26"/>
  <sheetViews>
    <sheetView showFormulas="false" showGridLines="true" showRowColHeaders="true" showZeros="true" rightToLeft="false" tabSelected="false" showOutlineSymbols="true" defaultGridColor="true" view="normal" topLeftCell="I13" colorId="64" zoomScale="100" zoomScaleNormal="100" zoomScalePageLayoutView="100" workbookViewId="0">
      <selection pane="topLeft" activeCell="V25" activeCellId="0" sqref="V25"/>
    </sheetView>
  </sheetViews>
  <sheetFormatPr defaultColWidth="8.59765625" defaultRowHeight="15" zeroHeight="false" outlineLevelRow="0" outlineLevelCol="0"/>
  <cols>
    <col collapsed="false" customWidth="true" hidden="false" outlineLevel="0" max="6" min="6" style="1" width="27.45"/>
    <col collapsed="false" customWidth="true" hidden="false" outlineLevel="0" max="9" min="9" style="1" width="16.68"/>
    <col collapsed="false" customWidth="true" hidden="false" outlineLevel="0" max="10" min="10" style="1" width="11.02"/>
    <col collapsed="false" customWidth="true" hidden="false" outlineLevel="0" max="11" min="11" style="2" width="15.6"/>
    <col collapsed="false" customWidth="true" hidden="false" outlineLevel="0" max="13" min="13" style="1" width="10.49"/>
    <col collapsed="false" customWidth="true" hidden="false" outlineLevel="0" max="14" min="14" style="1" width="18.25"/>
    <col collapsed="false" customWidth="true" hidden="false" outlineLevel="0" max="15" min="15" style="1" width="14.97"/>
    <col collapsed="false" customWidth="true" hidden="false" outlineLevel="0" max="16" min="16" style="1" width="18.99"/>
    <col collapsed="false" customWidth="true" hidden="false" outlineLevel="0" max="18" min="18" style="1" width="10.49"/>
    <col collapsed="false" customWidth="true" hidden="false" outlineLevel="0" max="19" min="19" style="3" width="12.78"/>
    <col collapsed="false" customWidth="true" hidden="false" outlineLevel="0" max="20" min="20" style="3" width="10.76"/>
  </cols>
  <sheetData>
    <row r="15" customFormat="false" ht="15" hidden="false" customHeight="false" outlineLevel="0" collapsed="false">
      <c r="S15" s="4"/>
    </row>
    <row r="16" customFormat="false" ht="16.4" hidden="false" customHeight="false" outlineLevel="0" collapsed="false">
      <c r="E16" s="1" t="s">
        <v>0</v>
      </c>
      <c r="F16" s="1" t="s">
        <v>1</v>
      </c>
      <c r="G16" s="1" t="s">
        <v>2</v>
      </c>
      <c r="H16" s="1" t="s">
        <v>3</v>
      </c>
      <c r="I16" s="1" t="s">
        <v>4</v>
      </c>
      <c r="J16" s="1" t="s">
        <v>5</v>
      </c>
      <c r="K16" s="2" t="s">
        <v>6</v>
      </c>
      <c r="L16" s="5" t="s">
        <v>7</v>
      </c>
      <c r="M16" s="5" t="s">
        <v>8</v>
      </c>
      <c r="N16" s="6" t="s">
        <v>9</v>
      </c>
      <c r="O16" s="5" t="s">
        <v>10</v>
      </c>
      <c r="P16" s="5" t="s">
        <v>11</v>
      </c>
      <c r="Q16" s="5" t="s">
        <v>12</v>
      </c>
      <c r="R16" s="5" t="s">
        <v>13</v>
      </c>
      <c r="S16" s="4" t="s">
        <v>14</v>
      </c>
      <c r="T16" s="3" t="s">
        <v>15</v>
      </c>
    </row>
    <row r="17" customFormat="false" ht="50.25" hidden="false" customHeight="true" outlineLevel="0" collapsed="false">
      <c r="F17" s="7" t="s">
        <v>16</v>
      </c>
      <c r="G17" s="1" t="n">
        <v>1</v>
      </c>
      <c r="H17" s="8" t="n">
        <v>100001</v>
      </c>
      <c r="I17" s="9" t="s">
        <v>17</v>
      </c>
      <c r="J17" s="8"/>
      <c r="K17" s="10" t="s">
        <v>18</v>
      </c>
      <c r="L17" s="8" t="n">
        <v>30</v>
      </c>
      <c r="M17" s="8" t="s">
        <v>19</v>
      </c>
      <c r="N17" s="11" t="s">
        <v>20</v>
      </c>
      <c r="O17" s="8" t="s">
        <v>21</v>
      </c>
      <c r="P17" s="8" t="s">
        <v>22</v>
      </c>
      <c r="Q17" s="8" t="s">
        <v>23</v>
      </c>
      <c r="R17" s="8"/>
      <c r="S17" s="4" t="s">
        <v>23</v>
      </c>
      <c r="T17" s="4" t="s">
        <v>23</v>
      </c>
    </row>
    <row r="18" customFormat="false" ht="50.25" hidden="false" customHeight="true" outlineLevel="0" collapsed="false">
      <c r="F18" s="7" t="s">
        <v>24</v>
      </c>
      <c r="G18" s="1" t="n">
        <v>2</v>
      </c>
      <c r="H18" s="8" t="n">
        <v>100002</v>
      </c>
      <c r="I18" s="9" t="s">
        <v>25</v>
      </c>
      <c r="J18" s="8"/>
      <c r="K18" s="10" t="s">
        <v>26</v>
      </c>
      <c r="L18" s="8" t="n">
        <v>31</v>
      </c>
      <c r="M18" s="8" t="s">
        <v>19</v>
      </c>
      <c r="N18" s="11" t="s">
        <v>27</v>
      </c>
      <c r="O18" s="8" t="s">
        <v>21</v>
      </c>
      <c r="P18" s="8" t="s">
        <v>28</v>
      </c>
      <c r="Q18" s="8" t="s">
        <v>23</v>
      </c>
      <c r="R18" s="8"/>
      <c r="S18" s="4" t="s">
        <v>23</v>
      </c>
      <c r="T18" s="4" t="s">
        <v>23</v>
      </c>
    </row>
    <row r="19" customFormat="false" ht="50.25" hidden="false" customHeight="true" outlineLevel="0" collapsed="false">
      <c r="F19" s="1" t="s">
        <v>29</v>
      </c>
      <c r="G19" s="1" t="n">
        <v>3</v>
      </c>
      <c r="H19" s="8" t="n">
        <v>100003</v>
      </c>
      <c r="I19" s="9" t="s">
        <v>30</v>
      </c>
      <c r="J19" s="8"/>
      <c r="K19" s="10" t="s">
        <v>31</v>
      </c>
      <c r="L19" s="8" t="n">
        <v>32</v>
      </c>
      <c r="M19" s="8" t="s">
        <v>32</v>
      </c>
      <c r="N19" s="11" t="s">
        <v>33</v>
      </c>
      <c r="O19" s="8" t="s">
        <v>34</v>
      </c>
      <c r="P19" s="8" t="s">
        <v>35</v>
      </c>
      <c r="Q19" s="8" t="n">
        <v>355</v>
      </c>
      <c r="R19" s="8"/>
      <c r="S19" s="12" t="n">
        <v>24904</v>
      </c>
      <c r="T19" s="4" t="n">
        <v>24909</v>
      </c>
    </row>
    <row r="20" customFormat="false" ht="50.25" hidden="false" customHeight="true" outlineLevel="0" collapsed="false">
      <c r="F20" s="1" t="s">
        <v>36</v>
      </c>
      <c r="G20" s="1" t="n">
        <v>4</v>
      </c>
      <c r="H20" s="8" t="n">
        <v>100004</v>
      </c>
      <c r="I20" s="9" t="s">
        <v>37</v>
      </c>
      <c r="J20" s="8"/>
      <c r="K20" s="10" t="s">
        <v>38</v>
      </c>
      <c r="L20" s="8" t="n">
        <v>33</v>
      </c>
      <c r="M20" s="8" t="s">
        <v>19</v>
      </c>
      <c r="N20" s="11" t="s">
        <v>39</v>
      </c>
      <c r="O20" s="8" t="s">
        <v>40</v>
      </c>
      <c r="P20" s="8" t="s">
        <v>41</v>
      </c>
      <c r="Q20" s="8" t="n">
        <v>79</v>
      </c>
      <c r="R20" s="8"/>
      <c r="S20" s="12" t="n">
        <v>25178</v>
      </c>
      <c r="T20" s="4" t="n">
        <v>25179</v>
      </c>
    </row>
    <row r="21" customFormat="false" ht="50.25" hidden="false" customHeight="true" outlineLevel="0" collapsed="false">
      <c r="F21" s="1" t="s">
        <v>42</v>
      </c>
      <c r="G21" s="1" t="n">
        <v>5</v>
      </c>
      <c r="H21" s="8" t="n">
        <v>100005</v>
      </c>
      <c r="I21" s="9" t="s">
        <v>43</v>
      </c>
      <c r="J21" s="8"/>
      <c r="K21" s="10" t="s">
        <v>44</v>
      </c>
      <c r="L21" s="8" t="n">
        <v>34</v>
      </c>
      <c r="M21" s="8" t="s">
        <v>19</v>
      </c>
      <c r="N21" s="11" t="s">
        <v>45</v>
      </c>
      <c r="O21" s="8" t="s">
        <v>46</v>
      </c>
      <c r="P21" s="8" t="s">
        <v>47</v>
      </c>
      <c r="Q21" s="8" t="n">
        <v>129</v>
      </c>
      <c r="R21" s="8"/>
      <c r="S21" s="12" t="s">
        <v>48</v>
      </c>
      <c r="T21" s="4" t="n">
        <v>24966</v>
      </c>
    </row>
    <row r="22" customFormat="false" ht="50.25" hidden="false" customHeight="true" outlineLevel="0" collapsed="false">
      <c r="F22" s="1" t="s">
        <v>49</v>
      </c>
      <c r="G22" s="1" t="n">
        <v>6</v>
      </c>
      <c r="H22" s="8" t="n">
        <v>100006</v>
      </c>
      <c r="I22" s="9" t="s">
        <v>50</v>
      </c>
      <c r="J22" s="8"/>
      <c r="K22" s="10" t="s">
        <v>51</v>
      </c>
      <c r="L22" s="8" t="n">
        <v>30</v>
      </c>
      <c r="M22" s="8" t="s">
        <v>32</v>
      </c>
      <c r="N22" s="11" t="s">
        <v>52</v>
      </c>
      <c r="O22" s="8" t="s">
        <v>53</v>
      </c>
      <c r="P22" s="8" t="s">
        <v>54</v>
      </c>
      <c r="Q22" s="8" t="n">
        <v>355</v>
      </c>
      <c r="R22" s="8"/>
      <c r="S22" s="12" t="n">
        <v>24963</v>
      </c>
      <c r="T22" s="4" t="s">
        <v>55</v>
      </c>
    </row>
    <row r="23" customFormat="false" ht="50.25" hidden="false" customHeight="true" outlineLevel="0" collapsed="false">
      <c r="F23" s="1" t="s">
        <v>56</v>
      </c>
      <c r="G23" s="1" t="n">
        <v>7</v>
      </c>
      <c r="H23" s="8" t="n">
        <v>100007</v>
      </c>
      <c r="I23" s="9" t="s">
        <v>57</v>
      </c>
      <c r="J23" s="8"/>
      <c r="K23" s="10" t="s">
        <v>58</v>
      </c>
      <c r="L23" s="8" t="n">
        <v>31</v>
      </c>
      <c r="M23" s="8" t="s">
        <v>19</v>
      </c>
      <c r="N23" s="11" t="s">
        <v>59</v>
      </c>
      <c r="O23" s="8" t="s">
        <v>60</v>
      </c>
      <c r="P23" s="8" t="s">
        <v>61</v>
      </c>
      <c r="Q23" s="8" t="n">
        <v>79</v>
      </c>
      <c r="R23" s="8"/>
      <c r="S23" s="12" t="s">
        <v>62</v>
      </c>
      <c r="T23" s="12" t="s">
        <v>63</v>
      </c>
    </row>
    <row r="24" customFormat="false" ht="50.25" hidden="false" customHeight="true" outlineLevel="0" collapsed="false">
      <c r="F24" s="1" t="s">
        <v>64</v>
      </c>
      <c r="G24" s="1" t="n">
        <v>8</v>
      </c>
      <c r="H24" s="8" t="n">
        <v>100008</v>
      </c>
      <c r="I24" s="9" t="s">
        <v>65</v>
      </c>
      <c r="J24" s="8"/>
      <c r="K24" s="10" t="s">
        <v>66</v>
      </c>
      <c r="L24" s="8" t="n">
        <v>32</v>
      </c>
      <c r="M24" s="8" t="s">
        <v>19</v>
      </c>
      <c r="N24" s="11" t="s">
        <v>67</v>
      </c>
      <c r="O24" s="8" t="s">
        <v>28</v>
      </c>
      <c r="P24" s="8" t="s">
        <v>68</v>
      </c>
      <c r="Q24" s="8" t="n">
        <v>889</v>
      </c>
      <c r="R24" s="8"/>
      <c r="S24" s="4" t="s">
        <v>69</v>
      </c>
      <c r="T24" s="12" t="s">
        <v>70</v>
      </c>
    </row>
    <row r="25" customFormat="false" ht="50.25" hidden="false" customHeight="true" outlineLevel="0" collapsed="false">
      <c r="F25" s="1" t="s">
        <v>71</v>
      </c>
      <c r="G25" s="1" t="n">
        <v>9</v>
      </c>
      <c r="H25" s="8" t="n">
        <v>100009</v>
      </c>
      <c r="I25" s="9" t="s">
        <v>72</v>
      </c>
      <c r="J25" s="8"/>
      <c r="K25" s="10" t="s">
        <v>73</v>
      </c>
      <c r="L25" s="8" t="n">
        <v>33</v>
      </c>
      <c r="M25" s="8" t="s">
        <v>32</v>
      </c>
      <c r="N25" s="11" t="s">
        <v>74</v>
      </c>
      <c r="O25" s="8" t="s">
        <v>75</v>
      </c>
      <c r="P25" s="8" t="s">
        <v>76</v>
      </c>
      <c r="Q25" s="8" t="s">
        <v>23</v>
      </c>
      <c r="R25" s="8"/>
      <c r="S25" s="4" t="s">
        <v>23</v>
      </c>
      <c r="T25" s="4" t="s">
        <v>23</v>
      </c>
    </row>
    <row r="26" customFormat="false" ht="50.25" hidden="false" customHeight="true" outlineLevel="0" collapsed="false">
      <c r="F26" s="1" t="s">
        <v>77</v>
      </c>
      <c r="G26" s="1" t="n">
        <v>10</v>
      </c>
      <c r="H26" s="8" t="n">
        <v>100010</v>
      </c>
      <c r="I26" s="9" t="s">
        <v>78</v>
      </c>
      <c r="J26" s="8"/>
      <c r="K26" s="10" t="s">
        <v>79</v>
      </c>
      <c r="L26" s="8" t="n">
        <v>34</v>
      </c>
      <c r="M26" s="8" t="s">
        <v>19</v>
      </c>
      <c r="N26" s="11" t="s">
        <v>80</v>
      </c>
      <c r="O26" s="8" t="s">
        <v>81</v>
      </c>
      <c r="P26" s="8" t="s">
        <v>82</v>
      </c>
      <c r="Q26" s="8" t="n">
        <v>129</v>
      </c>
      <c r="R26" s="8"/>
      <c r="S26" s="4" t="n">
        <v>24904</v>
      </c>
      <c r="T26" s="12" t="n">
        <v>24906</v>
      </c>
    </row>
  </sheetData>
  <hyperlinks>
    <hyperlink ref="I17" r:id="rId1" display="vel@gmail.com"/>
    <hyperlink ref="I18" r:id="rId2" display="hele@gmail.com"/>
    <hyperlink ref="I19" r:id="rId3" display="aliy@gmail.com"/>
    <hyperlink ref="I20" r:id="rId4" display="aoif@gmail.com"/>
    <hyperlink ref="I21" r:id="rId5" display="lucie@gmail.com"/>
    <hyperlink ref="I22" r:id="rId6" display="rebeka@gmail.com"/>
    <hyperlink ref="I23" r:id="rId7" display="harr@gmail.com"/>
    <hyperlink ref="I24" r:id="rId8" display="danie@gmail.com"/>
    <hyperlink ref="I25" r:id="rId9" display="angela@gmail.com"/>
    <hyperlink ref="I26" r:id="rId10" display="han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0:F1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15" activeCellId="0" sqref="I15"/>
    </sheetView>
  </sheetViews>
  <sheetFormatPr defaultColWidth="8.59765625" defaultRowHeight="15" zeroHeight="false" outlineLevelRow="0" outlineLevelCol="0"/>
  <cols>
    <col collapsed="false" customWidth="true" hidden="false" outlineLevel="0" max="6" min="6" style="1" width="13.18"/>
  </cols>
  <sheetData>
    <row r="10" customFormat="false" ht="15" hidden="false" customHeight="false" outlineLevel="0" collapsed="false">
      <c r="C10" s="1" t="s">
        <v>83</v>
      </c>
      <c r="D10" s="1" t="s">
        <v>84</v>
      </c>
      <c r="E10" s="1" t="s">
        <v>85</v>
      </c>
      <c r="F10" s="1" t="s">
        <v>86</v>
      </c>
    </row>
    <row r="11" customFormat="false" ht="15" hidden="false" customHeight="false" outlineLevel="0" collapsed="false">
      <c r="D11" s="13" t="n">
        <f aca="false">TRUE()</f>
        <v>1</v>
      </c>
      <c r="E11" s="5" t="s">
        <v>87</v>
      </c>
      <c r="F11" s="1" t="n">
        <v>100</v>
      </c>
    </row>
    <row r="12" customFormat="false" ht="15" hidden="false" customHeight="false" outlineLevel="0" collapsed="false">
      <c r="D12" s="13" t="n">
        <f aca="false">TRUE()</f>
        <v>1</v>
      </c>
      <c r="E12" s="5" t="s">
        <v>88</v>
      </c>
      <c r="F12" s="1" t="n">
        <v>100</v>
      </c>
    </row>
    <row r="13" customFormat="false" ht="15" hidden="false" customHeight="false" outlineLevel="0" collapsed="false">
      <c r="D13" s="13" t="n">
        <f aca="false">FALSE()</f>
        <v>0</v>
      </c>
      <c r="E13" s="5" t="s">
        <v>89</v>
      </c>
      <c r="F13" s="1" t="n">
        <v>10</v>
      </c>
    </row>
    <row r="14" customFormat="false" ht="15" hidden="false" customHeight="false" outlineLevel="0" collapsed="false">
      <c r="D14" s="13" t="n">
        <f aca="false">FALSE()</f>
        <v>0</v>
      </c>
      <c r="E14" s="5" t="s">
        <v>87</v>
      </c>
      <c r="F14" s="1" t="n">
        <v>10</v>
      </c>
    </row>
    <row r="15" customFormat="false" ht="15" hidden="false" customHeight="false" outlineLevel="0" collapsed="false">
      <c r="D15" s="13" t="n">
        <f aca="false">FALSE()</f>
        <v>0</v>
      </c>
      <c r="E15" s="5" t="s">
        <v>90</v>
      </c>
      <c r="F15" s="1" t="n">
        <v>10</v>
      </c>
    </row>
    <row r="16" customFormat="false" ht="15" hidden="false" customHeight="false" outlineLevel="0" collapsed="false">
      <c r="D16" s="13" t="n">
        <f aca="false">TRUE()</f>
        <v>1</v>
      </c>
      <c r="E16" s="5" t="s">
        <v>91</v>
      </c>
      <c r="F16" s="1" t="n">
        <v>100</v>
      </c>
    </row>
    <row r="17" customFormat="false" ht="15" hidden="false" customHeight="false" outlineLevel="0" collapsed="false">
      <c r="D17" s="13" t="n">
        <f aca="false">TRUE()</f>
        <v>1</v>
      </c>
      <c r="E17" s="5" t="s">
        <v>92</v>
      </c>
      <c r="F17" s="1" t="n">
        <v>100</v>
      </c>
    </row>
    <row r="18" customFormat="false" ht="15" hidden="false" customHeight="false" outlineLevel="0" collapsed="false">
      <c r="D18" s="13" t="n">
        <f aca="false">FALSE()</f>
        <v>0</v>
      </c>
      <c r="E18" s="5" t="s">
        <v>89</v>
      </c>
      <c r="F18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3:O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14.09"/>
    <col collapsed="false" customWidth="true" hidden="false" outlineLevel="0" max="5" min="5" style="1" width="23.41"/>
    <col collapsed="false" customWidth="true" hidden="false" outlineLevel="0" max="6" min="6" style="1" width="29.53"/>
    <col collapsed="false" customWidth="true" hidden="false" outlineLevel="0" max="7" min="7" style="1" width="11.17"/>
    <col collapsed="false" customWidth="true" hidden="false" outlineLevel="0" max="8" min="8" style="14" width="15.56"/>
    <col collapsed="false" customWidth="true" hidden="false" outlineLevel="0" max="9" min="9" style="1" width="11.83"/>
    <col collapsed="false" customWidth="true" hidden="false" outlineLevel="0" max="10" min="10" style="1" width="18.02"/>
    <col collapsed="false" customWidth="true" hidden="false" outlineLevel="0" max="11" min="11" style="1" width="11.83"/>
    <col collapsed="false" customWidth="true" hidden="false" outlineLevel="0" max="12" min="12" style="1" width="13.45"/>
    <col collapsed="false" customWidth="true" hidden="false" outlineLevel="0" max="13" min="13" style="1" width="14.83"/>
    <col collapsed="false" customWidth="true" hidden="false" outlineLevel="0" max="14" min="14" style="1" width="15.56"/>
    <col collapsed="false" customWidth="true" hidden="false" outlineLevel="0" max="15" min="15" style="1" width="17.53"/>
    <col collapsed="false" customWidth="true" hidden="false" outlineLevel="0" max="16" min="16" style="1" width="18.99"/>
  </cols>
  <sheetData>
    <row r="13" customFormat="false" ht="15" hidden="false" customHeight="false" outlineLevel="0" collapsed="false"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4" t="s">
        <v>98</v>
      </c>
      <c r="I13" s="1" t="s">
        <v>99</v>
      </c>
      <c r="J13" s="1" t="s">
        <v>100</v>
      </c>
      <c r="K13" s="1" t="s">
        <v>101</v>
      </c>
      <c r="L13" s="1" t="s">
        <v>102</v>
      </c>
      <c r="M13" s="1" t="s">
        <v>103</v>
      </c>
      <c r="N13" s="1" t="s">
        <v>104</v>
      </c>
      <c r="O13" s="1" t="s">
        <v>105</v>
      </c>
    </row>
    <row r="14" customFormat="false" ht="15" hidden="false" customHeight="false" outlineLevel="0" collapsed="false">
      <c r="D14" s="8" t="s">
        <v>106</v>
      </c>
      <c r="E14" s="8" t="s">
        <v>107</v>
      </c>
      <c r="F14" s="8" t="s">
        <v>108</v>
      </c>
      <c r="G14" s="8" t="s">
        <v>28</v>
      </c>
      <c r="H14" s="15" t="n">
        <v>0.25</v>
      </c>
      <c r="I14" s="8" t="n">
        <v>2756534</v>
      </c>
      <c r="J14" s="8" t="s">
        <v>109</v>
      </c>
      <c r="K14" s="4" t="n">
        <v>22253</v>
      </c>
      <c r="L14" s="8" t="n">
        <v>224325</v>
      </c>
      <c r="M14" s="8" t="n">
        <v>2657</v>
      </c>
      <c r="N14" s="8" t="n">
        <v>34</v>
      </c>
      <c r="O14" s="8" t="s">
        <v>19</v>
      </c>
    </row>
    <row r="15" customFormat="false" ht="15" hidden="false" customHeight="false" outlineLevel="0" collapsed="false">
      <c r="D15" s="8" t="s">
        <v>110</v>
      </c>
      <c r="E15" s="8" t="s">
        <v>111</v>
      </c>
      <c r="F15" s="8" t="s">
        <v>112</v>
      </c>
      <c r="G15" s="8" t="s">
        <v>21</v>
      </c>
      <c r="H15" s="15" t="n">
        <v>0.183333333333333</v>
      </c>
      <c r="I15" s="8" t="n">
        <v>27485634</v>
      </c>
      <c r="J15" s="16" t="s">
        <v>113</v>
      </c>
      <c r="K15" s="4" t="n">
        <v>23837</v>
      </c>
      <c r="L15" s="8" t="n">
        <v>6744665</v>
      </c>
      <c r="M15" s="8" t="n">
        <v>131245</v>
      </c>
      <c r="N15" s="8" t="n">
        <v>26</v>
      </c>
      <c r="O15" s="8" t="s">
        <v>32</v>
      </c>
    </row>
    <row r="16" customFormat="false" ht="15" hidden="false" customHeight="false" outlineLevel="0" collapsed="false">
      <c r="D16" s="8" t="s">
        <v>114</v>
      </c>
      <c r="E16" s="8" t="s">
        <v>115</v>
      </c>
      <c r="F16" s="8" t="s">
        <v>116</v>
      </c>
      <c r="G16" s="8" t="s">
        <v>75</v>
      </c>
      <c r="H16" s="15" t="n">
        <v>0.140972222222222</v>
      </c>
      <c r="I16" s="8" t="n">
        <v>85746039</v>
      </c>
      <c r="J16" s="8" t="s">
        <v>117</v>
      </c>
      <c r="K16" s="8" t="s">
        <v>118</v>
      </c>
      <c r="L16" s="8" t="n">
        <v>10234332</v>
      </c>
      <c r="M16" s="8" t="n">
        <v>593123</v>
      </c>
      <c r="N16" s="8" t="n">
        <v>17</v>
      </c>
      <c r="O16" s="8" t="s">
        <v>19</v>
      </c>
    </row>
    <row r="17" customFormat="false" ht="15" hidden="false" customHeight="false" outlineLevel="0" collapsed="false">
      <c r="D17" s="8" t="s">
        <v>119</v>
      </c>
      <c r="E17" s="8" t="s">
        <v>120</v>
      </c>
      <c r="F17" s="8" t="s">
        <v>121</v>
      </c>
      <c r="G17" s="8" t="s">
        <v>28</v>
      </c>
      <c r="H17" s="15" t="n">
        <v>0.341666666666667</v>
      </c>
      <c r="I17" s="8" t="n">
        <v>37584937</v>
      </c>
      <c r="J17" s="8" t="s">
        <v>122</v>
      </c>
      <c r="K17" s="8" t="s">
        <v>123</v>
      </c>
      <c r="L17" s="8" t="n">
        <v>8123123</v>
      </c>
      <c r="M17" s="8" t="n">
        <v>34512</v>
      </c>
      <c r="N17" s="8" t="n">
        <v>43</v>
      </c>
      <c r="O17" s="8" t="s">
        <v>32</v>
      </c>
    </row>
    <row r="18" customFormat="false" ht="15" hidden="false" customHeight="false" outlineLevel="0" collapsed="false">
      <c r="D18" s="8" t="s">
        <v>124</v>
      </c>
      <c r="E18" s="8" t="s">
        <v>125</v>
      </c>
      <c r="F18" s="8" t="s">
        <v>126</v>
      </c>
      <c r="G18" s="8" t="s">
        <v>127</v>
      </c>
      <c r="H18" s="15" t="n">
        <v>0.165277777777778</v>
      </c>
      <c r="I18" s="8" t="n">
        <v>3901845</v>
      </c>
      <c r="J18" s="8" t="s">
        <v>128</v>
      </c>
      <c r="K18" s="4" t="n">
        <v>23107</v>
      </c>
      <c r="L18" s="8" t="n">
        <v>231232</v>
      </c>
      <c r="M18" s="8" t="n">
        <v>42123</v>
      </c>
      <c r="N18" s="8" t="n">
        <v>29</v>
      </c>
      <c r="O18" s="8" t="s">
        <v>32</v>
      </c>
    </row>
    <row r="19" customFormat="false" ht="15" hidden="false" customHeight="false" outlineLevel="0" collapsed="false">
      <c r="D19" s="8" t="s">
        <v>129</v>
      </c>
      <c r="E19" s="8" t="s">
        <v>130</v>
      </c>
      <c r="F19" s="8" t="s">
        <v>131</v>
      </c>
      <c r="G19" s="8" t="s">
        <v>21</v>
      </c>
      <c r="H19" s="15" t="n">
        <v>0.19375</v>
      </c>
      <c r="I19" s="8" t="n">
        <v>1095873</v>
      </c>
      <c r="J19" s="8" t="s">
        <v>132</v>
      </c>
      <c r="K19" s="4" t="n">
        <v>20426</v>
      </c>
      <c r="L19" s="8" t="n">
        <v>123453</v>
      </c>
      <c r="M19" s="8" t="n">
        <v>3213</v>
      </c>
      <c r="N19" s="8" t="n">
        <v>21</v>
      </c>
      <c r="O19" s="8" t="s">
        <v>19</v>
      </c>
    </row>
    <row r="20" customFormat="false" ht="15" hidden="false" customHeight="false" outlineLevel="0" collapsed="false">
      <c r="D20" s="8" t="s">
        <v>133</v>
      </c>
      <c r="E20" s="8" t="s">
        <v>134</v>
      </c>
      <c r="F20" s="8" t="s">
        <v>135</v>
      </c>
      <c r="G20" s="8" t="s">
        <v>35</v>
      </c>
      <c r="H20" s="15" t="n">
        <v>0.139583333333333</v>
      </c>
      <c r="I20" s="8" t="n">
        <v>45092856</v>
      </c>
      <c r="J20" s="8" t="s">
        <v>136</v>
      </c>
      <c r="K20" s="8" t="s">
        <v>137</v>
      </c>
      <c r="L20" s="8" t="n">
        <v>6791233</v>
      </c>
      <c r="M20" s="8" t="n">
        <v>123142</v>
      </c>
      <c r="N20" s="8" t="n">
        <v>19</v>
      </c>
      <c r="O20" s="8" t="s">
        <v>32</v>
      </c>
    </row>
    <row r="21" customFormat="false" ht="15" hidden="false" customHeight="false" outlineLevel="0" collapsed="false">
      <c r="D21" s="8" t="s">
        <v>138</v>
      </c>
      <c r="E21" s="8" t="s">
        <v>139</v>
      </c>
      <c r="F21" s="8" t="s">
        <v>140</v>
      </c>
      <c r="G21" s="8" t="s">
        <v>141</v>
      </c>
      <c r="H21" s="15" t="n">
        <v>0.231944444444444</v>
      </c>
      <c r="I21" s="8" t="n">
        <v>609476</v>
      </c>
      <c r="J21" s="8" t="s">
        <v>142</v>
      </c>
      <c r="K21" s="8" t="s">
        <v>143</v>
      </c>
      <c r="L21" s="8" t="n">
        <v>102934</v>
      </c>
      <c r="M21" s="8" t="n">
        <v>3231</v>
      </c>
      <c r="N21" s="8" t="n">
        <v>35</v>
      </c>
      <c r="O21" s="8" t="s">
        <v>19</v>
      </c>
    </row>
    <row r="22" customFormat="false" ht="15" hidden="false" customHeight="false" outlineLevel="0" collapsed="false">
      <c r="D22" s="8" t="s">
        <v>144</v>
      </c>
      <c r="E22" s="8" t="s">
        <v>145</v>
      </c>
      <c r="F22" s="8" t="s">
        <v>146</v>
      </c>
      <c r="G22" s="8" t="s">
        <v>75</v>
      </c>
      <c r="H22" s="15" t="n">
        <v>0.106944444444444</v>
      </c>
      <c r="I22" s="8" t="n">
        <v>509831</v>
      </c>
      <c r="J22" s="8" t="s">
        <v>147</v>
      </c>
      <c r="K22" s="8" t="s">
        <v>148</v>
      </c>
      <c r="L22" s="8" t="n">
        <v>20593</v>
      </c>
      <c r="M22" s="8" t="n">
        <v>4322</v>
      </c>
      <c r="N22" s="8" t="n">
        <v>16</v>
      </c>
      <c r="O22" s="8" t="s">
        <v>19</v>
      </c>
    </row>
    <row r="23" customFormat="false" ht="15" hidden="false" customHeight="false" outlineLevel="0" collapsed="false">
      <c r="D23" s="8" t="s">
        <v>149</v>
      </c>
      <c r="E23" s="8" t="s">
        <v>150</v>
      </c>
      <c r="F23" s="8" t="s">
        <v>151</v>
      </c>
      <c r="G23" s="8" t="s">
        <v>34</v>
      </c>
      <c r="H23" s="15" t="n">
        <v>0.322916666666667</v>
      </c>
      <c r="I23" s="8" t="n">
        <v>134507</v>
      </c>
      <c r="J23" s="8" t="s">
        <v>152</v>
      </c>
      <c r="K23" s="8" t="s">
        <v>123</v>
      </c>
      <c r="L23" s="8" t="n">
        <v>25103</v>
      </c>
      <c r="M23" s="8" t="n">
        <v>223</v>
      </c>
      <c r="N23" s="8" t="n">
        <v>43</v>
      </c>
      <c r="O23" s="8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2:M21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M21" activeCellId="0" sqref="M21"/>
    </sheetView>
  </sheetViews>
  <sheetFormatPr defaultColWidth="8.59765625" defaultRowHeight="15" zeroHeight="false" outlineLevelRow="0" outlineLevelCol="0"/>
  <cols>
    <col collapsed="false" customWidth="true" hidden="false" outlineLevel="0" max="4" min="3" style="1" width="14.7"/>
    <col collapsed="false" customWidth="true" hidden="false" outlineLevel="0" max="5" min="5" style="1" width="9.68"/>
    <col collapsed="false" customWidth="true" hidden="false" outlineLevel="0" max="6" min="6" style="1" width="13.72"/>
    <col collapsed="false" customWidth="true" hidden="false" outlineLevel="0" max="7" min="7" style="17" width="10.76"/>
    <col collapsed="false" customWidth="true" hidden="false" outlineLevel="0" max="8" min="8" style="1" width="11.29"/>
    <col collapsed="false" customWidth="true" hidden="false" outlineLevel="0" max="9" min="9" style="1" width="19.24"/>
    <col collapsed="false" customWidth="true" hidden="false" outlineLevel="0" max="10" min="10" style="1" width="18.63"/>
    <col collapsed="false" customWidth="true" hidden="false" outlineLevel="0" max="11" min="11" style="1" width="17.64"/>
    <col collapsed="false" customWidth="true" hidden="false" outlineLevel="0" max="12" min="12" style="1" width="12.1"/>
    <col collapsed="false" customWidth="true" hidden="false" outlineLevel="0" max="13" min="13" style="1" width="10.49"/>
  </cols>
  <sheetData>
    <row r="12" customFormat="false" ht="16.4" hidden="false" customHeight="false" outlineLevel="0" collapsed="false">
      <c r="B12" s="1" t="s">
        <v>153</v>
      </c>
      <c r="C12" s="6" t="s">
        <v>154</v>
      </c>
      <c r="D12" s="1" t="s">
        <v>155</v>
      </c>
      <c r="E12" s="1" t="s">
        <v>156</v>
      </c>
      <c r="F12" s="1" t="s">
        <v>157</v>
      </c>
      <c r="G12" s="17" t="s">
        <v>158</v>
      </c>
      <c r="H12" s="1" t="s">
        <v>159</v>
      </c>
      <c r="I12" s="1" t="s">
        <v>160</v>
      </c>
      <c r="J12" s="1" t="s">
        <v>161</v>
      </c>
      <c r="K12" s="6" t="s">
        <v>162</v>
      </c>
      <c r="L12" s="1" t="s">
        <v>163</v>
      </c>
      <c r="M12" s="1" t="s">
        <v>164</v>
      </c>
    </row>
    <row r="13" customFormat="false" ht="41.75" hidden="false" customHeight="true" outlineLevel="0" collapsed="false">
      <c r="C13" s="6" t="s">
        <v>165</v>
      </c>
      <c r="D13" s="1" t="n">
        <v>51246972</v>
      </c>
      <c r="F13" s="1" t="n">
        <v>13</v>
      </c>
      <c r="G13" s="17" t="n">
        <v>0.139849537037037</v>
      </c>
      <c r="H13" s="6" t="s">
        <v>166</v>
      </c>
      <c r="I13" s="1" t="s">
        <v>167</v>
      </c>
      <c r="J13" s="1" t="s">
        <v>168</v>
      </c>
      <c r="K13" s="6" t="s">
        <v>169</v>
      </c>
      <c r="L13" s="1" t="n">
        <v>156764</v>
      </c>
      <c r="M13" s="1" t="s">
        <v>170</v>
      </c>
    </row>
    <row r="14" customFormat="false" ht="31.3" hidden="false" customHeight="false" outlineLevel="0" collapsed="false">
      <c r="C14" s="6" t="s">
        <v>171</v>
      </c>
      <c r="D14" s="1" t="n">
        <v>147642431</v>
      </c>
      <c r="F14" s="1" t="n">
        <v>542</v>
      </c>
      <c r="G14" s="17" t="n">
        <v>3.10583333333333</v>
      </c>
      <c r="H14" s="6" t="s">
        <v>166</v>
      </c>
      <c r="I14" s="1" t="s">
        <v>111</v>
      </c>
      <c r="J14" s="1" t="s">
        <v>172</v>
      </c>
      <c r="K14" s="6" t="s">
        <v>173</v>
      </c>
      <c r="L14" s="1" t="n">
        <v>124345212</v>
      </c>
      <c r="M14" s="1" t="s">
        <v>174</v>
      </c>
    </row>
    <row r="15" customFormat="false" ht="31.3" hidden="false" customHeight="false" outlineLevel="0" collapsed="false">
      <c r="C15" s="6" t="s">
        <v>175</v>
      </c>
      <c r="D15" s="1" t="n">
        <v>154631213</v>
      </c>
      <c r="F15" s="1" t="n">
        <v>23</v>
      </c>
      <c r="G15" s="17" t="n">
        <v>0.239710648148148</v>
      </c>
      <c r="H15" s="6" t="s">
        <v>166</v>
      </c>
      <c r="I15" s="1" t="s">
        <v>176</v>
      </c>
      <c r="J15" s="1" t="s">
        <v>177</v>
      </c>
      <c r="K15" s="6" t="s">
        <v>169</v>
      </c>
      <c r="L15" s="1" t="n">
        <v>23423</v>
      </c>
      <c r="M15" s="3" t="n">
        <v>24078</v>
      </c>
    </row>
    <row r="16" customFormat="false" ht="31.3" hidden="false" customHeight="false" outlineLevel="0" collapsed="false">
      <c r="C16" s="6" t="s">
        <v>178</v>
      </c>
      <c r="D16" s="1" t="n">
        <v>58772213</v>
      </c>
      <c r="F16" s="1" t="n">
        <v>3</v>
      </c>
      <c r="G16" s="17" t="n">
        <v>0.355555555555556</v>
      </c>
      <c r="H16" s="6" t="s">
        <v>166</v>
      </c>
      <c r="I16" s="1" t="s">
        <v>179</v>
      </c>
      <c r="J16" s="1" t="s">
        <v>180</v>
      </c>
      <c r="K16" s="6" t="s">
        <v>169</v>
      </c>
      <c r="L16" s="1" t="n">
        <v>2132</v>
      </c>
      <c r="M16" s="3" t="n">
        <v>23014</v>
      </c>
    </row>
    <row r="17" customFormat="false" ht="31.3" hidden="false" customHeight="false" outlineLevel="0" collapsed="false">
      <c r="C17" s="6" t="s">
        <v>181</v>
      </c>
      <c r="D17" s="1" t="n">
        <v>921235464</v>
      </c>
      <c r="F17" s="1" t="n">
        <v>34</v>
      </c>
      <c r="G17" s="17" t="n">
        <v>0.141469907407407</v>
      </c>
      <c r="H17" s="6" t="s">
        <v>166</v>
      </c>
      <c r="I17" s="1" t="s">
        <v>182</v>
      </c>
      <c r="J17" s="1" t="s">
        <v>183</v>
      </c>
      <c r="K17" s="6" t="s">
        <v>184</v>
      </c>
      <c r="L17" s="1" t="n">
        <v>12465642</v>
      </c>
      <c r="M17" s="3" t="n">
        <v>23867</v>
      </c>
    </row>
    <row r="18" customFormat="false" ht="31.3" hidden="false" customHeight="false" outlineLevel="0" collapsed="false">
      <c r="C18" s="6" t="s">
        <v>185</v>
      </c>
      <c r="D18" s="1" t="n">
        <v>356234157</v>
      </c>
      <c r="F18" s="1" t="n">
        <v>75</v>
      </c>
      <c r="G18" s="17" t="n">
        <v>0.516469907407407</v>
      </c>
      <c r="H18" s="6" t="s">
        <v>166</v>
      </c>
      <c r="I18" s="1" t="s">
        <v>186</v>
      </c>
      <c r="J18" s="1" t="s">
        <v>187</v>
      </c>
      <c r="K18" s="6" t="s">
        <v>169</v>
      </c>
      <c r="L18" s="1" t="n">
        <v>342346</v>
      </c>
      <c r="M18" s="1" t="s">
        <v>188</v>
      </c>
    </row>
    <row r="19" customFormat="false" ht="31.3" hidden="false" customHeight="false" outlineLevel="0" collapsed="false">
      <c r="C19" s="6" t="s">
        <v>189</v>
      </c>
      <c r="D19" s="1" t="n">
        <v>621314334</v>
      </c>
      <c r="F19" s="1" t="n">
        <v>34</v>
      </c>
      <c r="G19" s="17" t="n">
        <v>0.162627314814815</v>
      </c>
      <c r="H19" s="6" t="s">
        <v>166</v>
      </c>
      <c r="I19" s="1" t="s">
        <v>190</v>
      </c>
      <c r="J19" s="1" t="s">
        <v>191</v>
      </c>
      <c r="K19" s="6" t="s">
        <v>169</v>
      </c>
      <c r="L19" s="1" t="n">
        <v>4523146</v>
      </c>
      <c r="M19" s="1" t="s">
        <v>192</v>
      </c>
    </row>
    <row r="20" customFormat="false" ht="31.3" hidden="false" customHeight="false" outlineLevel="0" collapsed="false">
      <c r="C20" s="6" t="s">
        <v>193</v>
      </c>
      <c r="D20" s="1" t="n">
        <v>713142</v>
      </c>
      <c r="F20" s="1" t="n">
        <v>12</v>
      </c>
      <c r="G20" s="17" t="n">
        <v>0.09875</v>
      </c>
      <c r="H20" s="6" t="s">
        <v>166</v>
      </c>
      <c r="I20" s="1" t="s">
        <v>194</v>
      </c>
      <c r="J20" s="1" t="s">
        <v>195</v>
      </c>
      <c r="K20" s="6" t="s">
        <v>169</v>
      </c>
      <c r="L20" s="1" t="n">
        <v>315476571</v>
      </c>
      <c r="M20" s="3" t="n">
        <v>21191</v>
      </c>
    </row>
    <row r="21" customFormat="false" ht="31.3" hidden="false" customHeight="false" outlineLevel="0" collapsed="false">
      <c r="C21" s="6" t="s">
        <v>196</v>
      </c>
      <c r="D21" s="1" t="n">
        <v>12365467</v>
      </c>
      <c r="F21" s="1" t="n">
        <v>53</v>
      </c>
      <c r="G21" s="17" t="s">
        <v>197</v>
      </c>
      <c r="H21" s="6" t="s">
        <v>166</v>
      </c>
      <c r="I21" s="1" t="s">
        <v>198</v>
      </c>
      <c r="J21" s="1" t="s">
        <v>199</v>
      </c>
      <c r="K21" s="6" t="s">
        <v>200</v>
      </c>
      <c r="L21" s="1" t="n">
        <v>345134</v>
      </c>
      <c r="M21" s="3" t="n">
        <v>21067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2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9765625" defaultRowHeight="15" zeroHeight="false" outlineLevelRow="0" outlineLevelCol="0"/>
  <cols>
    <col collapsed="false" customWidth="true" hidden="false" outlineLevel="0" max="3" min="3" style="18" width="9.82"/>
    <col collapsed="false" customWidth="true" hidden="false" outlineLevel="0" max="4" min="4" style="1" width="21.56"/>
    <col collapsed="false" customWidth="true" hidden="false" outlineLevel="0" max="5" min="5" style="1" width="18.74"/>
    <col collapsed="false" customWidth="true" hidden="false" outlineLevel="0" max="6" min="6" style="1" width="10.76"/>
  </cols>
  <sheetData>
    <row r="12" customFormat="false" ht="15" hidden="false" customHeight="false" outlineLevel="0" collapsed="false">
      <c r="B12" s="1" t="s">
        <v>201</v>
      </c>
      <c r="C12" s="18" t="s">
        <v>202</v>
      </c>
      <c r="D12" s="1" t="s">
        <v>96</v>
      </c>
      <c r="E12" s="1" t="s">
        <v>203</v>
      </c>
      <c r="F12" s="1" t="s">
        <v>204</v>
      </c>
    </row>
    <row r="13" customFormat="false" ht="15" hidden="false" customHeight="false" outlineLevel="0" collapsed="false">
      <c r="C13" s="18" t="n">
        <v>0.00236111111111111</v>
      </c>
      <c r="D13" s="1" t="s">
        <v>205</v>
      </c>
      <c r="E13" s="1" t="s">
        <v>206</v>
      </c>
      <c r="F13" s="1" t="n">
        <v>12321431</v>
      </c>
    </row>
    <row r="14" customFormat="false" ht="15" hidden="false" customHeight="false" outlineLevel="0" collapsed="false">
      <c r="C14" s="18" t="n">
        <v>0.0171643518518519</v>
      </c>
      <c r="D14" s="1" t="s">
        <v>207</v>
      </c>
      <c r="E14" s="1" t="s">
        <v>208</v>
      </c>
      <c r="F14" s="1" t="n">
        <v>4352</v>
      </c>
    </row>
    <row r="15" customFormat="false" ht="15" hidden="false" customHeight="false" outlineLevel="0" collapsed="false">
      <c r="C15" s="18" t="n">
        <v>0.00224537037037037</v>
      </c>
      <c r="D15" s="1" t="s">
        <v>209</v>
      </c>
      <c r="E15" s="1" t="s">
        <v>210</v>
      </c>
      <c r="F15" s="1" t="n">
        <v>345212</v>
      </c>
    </row>
    <row r="16" customFormat="false" ht="15" hidden="false" customHeight="false" outlineLevel="0" collapsed="false">
      <c r="C16" s="18" t="n">
        <v>0.00386574074074074</v>
      </c>
      <c r="D16" s="1" t="s">
        <v>211</v>
      </c>
      <c r="E16" s="1" t="s">
        <v>212</v>
      </c>
      <c r="F16" s="1" t="n">
        <v>31231</v>
      </c>
    </row>
    <row r="17" customFormat="false" ht="15" hidden="false" customHeight="false" outlineLevel="0" collapsed="false">
      <c r="C17" s="18" t="n">
        <v>0.00548611111111111</v>
      </c>
      <c r="D17" s="1" t="s">
        <v>213</v>
      </c>
      <c r="E17" s="1" t="s">
        <v>214</v>
      </c>
      <c r="F17" s="1" t="n">
        <v>324343</v>
      </c>
    </row>
    <row r="18" customFormat="false" ht="15" hidden="false" customHeight="false" outlineLevel="0" collapsed="false">
      <c r="C18" s="18" t="n">
        <v>0.00342592592592593</v>
      </c>
      <c r="D18" s="1" t="s">
        <v>215</v>
      </c>
      <c r="E18" s="1" t="s">
        <v>216</v>
      </c>
      <c r="F18" s="1" t="n">
        <v>54634512</v>
      </c>
    </row>
    <row r="19" customFormat="false" ht="15" hidden="false" customHeight="false" outlineLevel="0" collapsed="false">
      <c r="C19" s="18" t="n">
        <v>0.00315972222222222</v>
      </c>
      <c r="D19" s="1" t="s">
        <v>217</v>
      </c>
      <c r="E19" s="1" t="s">
        <v>107</v>
      </c>
      <c r="F19" s="1" t="n">
        <v>124134</v>
      </c>
    </row>
    <row r="20" customFormat="false" ht="15" hidden="false" customHeight="false" outlineLevel="0" collapsed="false">
      <c r="C20" s="18" t="n">
        <v>0.00273148148148148</v>
      </c>
      <c r="D20" s="1" t="s">
        <v>218</v>
      </c>
      <c r="E20" s="1" t="s">
        <v>219</v>
      </c>
      <c r="F20" s="1" t="n">
        <v>46563532</v>
      </c>
    </row>
    <row r="21" customFormat="false" ht="15" hidden="false" customHeight="false" outlineLevel="0" collapsed="false">
      <c r="C21" s="18" t="n">
        <v>0.00327546296296296</v>
      </c>
      <c r="D21" s="1" t="s">
        <v>220</v>
      </c>
      <c r="E21" s="1" t="s">
        <v>134</v>
      </c>
      <c r="F21" s="1" t="n">
        <v>23123455</v>
      </c>
    </row>
    <row r="22" customFormat="false" ht="15" hidden="false" customHeight="false" outlineLevel="0" collapsed="false">
      <c r="C22" s="18" t="n">
        <v>0.00594907407407407</v>
      </c>
      <c r="D22" s="1" t="s">
        <v>221</v>
      </c>
      <c r="E22" s="1" t="s">
        <v>222</v>
      </c>
      <c r="F22" s="1" t="n">
        <v>13322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9765625" defaultRowHeight="15" zeroHeight="false" outlineLevelRow="0" outlineLevelCol="0"/>
  <cols>
    <col collapsed="false" customWidth="true" hidden="false" outlineLevel="0" max="5" min="5" style="1" width="11.02"/>
    <col collapsed="false" customWidth="true" hidden="false" outlineLevel="0" max="7" min="7" style="1" width="15.47"/>
    <col collapsed="false" customWidth="true" hidden="false" outlineLevel="0" max="8" min="8" style="1" width="10.22"/>
    <col collapsed="false" customWidth="true" hidden="false" outlineLevel="0" max="10" min="10" style="1" width="10.76"/>
    <col collapsed="false" customWidth="true" hidden="false" outlineLevel="0" max="11" min="11" style="1" width="11.02"/>
    <col collapsed="false" customWidth="true" hidden="false" outlineLevel="0" max="12" min="12" style="1" width="10.49"/>
  </cols>
  <sheetData>
    <row r="12" customFormat="false" ht="15" hidden="false" customHeight="false" outlineLevel="0" collapsed="false">
      <c r="C12" s="1" t="s">
        <v>223</v>
      </c>
      <c r="D12" s="1" t="s">
        <v>224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4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12.37"/>
    <col collapsed="false" customWidth="true" hidden="false" outlineLevel="0" max="5" min="5" style="1" width="16.41"/>
    <col collapsed="false" customWidth="true" hidden="false" outlineLevel="0" max="6" min="6" style="1" width="16.54"/>
    <col collapsed="false" customWidth="true" hidden="false" outlineLevel="0" max="7" min="7" style="1" width="16.14"/>
    <col collapsed="false" customWidth="true" hidden="false" outlineLevel="0" max="8" min="8" style="1" width="13.18"/>
  </cols>
  <sheetData>
    <row r="14" customFormat="false" ht="15" hidden="false" customHeight="false" outlineLevel="0" collapsed="false">
      <c r="B14" s="1" t="s">
        <v>233</v>
      </c>
      <c r="C14" s="19" t="s">
        <v>234</v>
      </c>
      <c r="D14" s="19" t="s">
        <v>235</v>
      </c>
      <c r="E14" s="19" t="s">
        <v>236</v>
      </c>
      <c r="F14" s="19" t="s">
        <v>237</v>
      </c>
      <c r="G14" s="19" t="s">
        <v>238</v>
      </c>
      <c r="H14" s="19" t="s">
        <v>239</v>
      </c>
    </row>
    <row r="15" customFormat="false" ht="15" hidden="false" customHeight="false" outlineLevel="0" collapsed="false">
      <c r="C15" s="0" t="n">
        <v>1</v>
      </c>
      <c r="D15" s="0" t="s">
        <v>240</v>
      </c>
      <c r="E15" s="0" t="n">
        <v>2019</v>
      </c>
      <c r="F15" s="0" t="s">
        <v>241</v>
      </c>
      <c r="G15" s="0" t="s">
        <v>21</v>
      </c>
      <c r="H15" s="0" t="s">
        <v>242</v>
      </c>
    </row>
    <row r="16" customFormat="false" ht="15" hidden="false" customHeight="false" outlineLevel="0" collapsed="false">
      <c r="C16" s="0" t="n">
        <v>2</v>
      </c>
      <c r="D16" s="0" t="s">
        <v>243</v>
      </c>
      <c r="E16" s="0" t="n">
        <v>2020</v>
      </c>
      <c r="F16" s="0" t="s">
        <v>241</v>
      </c>
      <c r="G16" s="0" t="s">
        <v>21</v>
      </c>
      <c r="H16" s="0" t="s">
        <v>244</v>
      </c>
    </row>
    <row r="17" customFormat="false" ht="15" hidden="false" customHeight="false" outlineLevel="0" collapsed="false">
      <c r="C17" s="0" t="n">
        <v>3</v>
      </c>
      <c r="D17" s="0" t="s">
        <v>245</v>
      </c>
      <c r="E17" s="0" t="n">
        <v>2017</v>
      </c>
      <c r="F17" s="0" t="s">
        <v>241</v>
      </c>
      <c r="G17" s="0" t="s">
        <v>21</v>
      </c>
      <c r="H17" s="0" t="s">
        <v>246</v>
      </c>
    </row>
    <row r="18" customFormat="false" ht="15" hidden="false" customHeight="false" outlineLevel="0" collapsed="false">
      <c r="C18" s="0" t="n">
        <v>4</v>
      </c>
      <c r="D18" s="0" t="s">
        <v>247</v>
      </c>
      <c r="E18" s="0" t="n">
        <v>2019</v>
      </c>
      <c r="F18" s="0" t="s">
        <v>241</v>
      </c>
      <c r="G18" s="0" t="s">
        <v>21</v>
      </c>
      <c r="H18" s="0" t="s">
        <v>247</v>
      </c>
    </row>
    <row r="19" customFormat="false" ht="15" hidden="false" customHeight="false" outlineLevel="0" collapsed="false">
      <c r="C19" s="0" t="n">
        <v>5</v>
      </c>
      <c r="D19" s="0" t="s">
        <v>248</v>
      </c>
      <c r="E19" s="0" t="n">
        <v>2019</v>
      </c>
      <c r="F19" s="0" t="s">
        <v>241</v>
      </c>
      <c r="G19" s="0" t="s">
        <v>21</v>
      </c>
      <c r="H19" s="0" t="s">
        <v>249</v>
      </c>
    </row>
    <row r="20" customFormat="false" ht="15" hidden="false" customHeight="false" outlineLevel="0" collapsed="false">
      <c r="C20" s="0" t="n">
        <v>6</v>
      </c>
      <c r="D20" s="0" t="s">
        <v>250</v>
      </c>
      <c r="E20" s="0" t="n">
        <v>2022</v>
      </c>
      <c r="F20" s="0" t="s">
        <v>241</v>
      </c>
      <c r="G20" s="0" t="s">
        <v>21</v>
      </c>
      <c r="H20" s="0" t="s">
        <v>251</v>
      </c>
    </row>
    <row r="21" customFormat="false" ht="15" hidden="false" customHeight="false" outlineLevel="0" collapsed="false">
      <c r="C21" s="0" t="n">
        <v>7</v>
      </c>
      <c r="D21" s="0" t="s">
        <v>252</v>
      </c>
      <c r="E21" s="0" t="n">
        <v>2022</v>
      </c>
      <c r="F21" s="0" t="s">
        <v>241</v>
      </c>
      <c r="G21" s="0" t="s">
        <v>21</v>
      </c>
      <c r="H21" s="0" t="s">
        <v>253</v>
      </c>
    </row>
    <row r="22" customFormat="false" ht="15" hidden="false" customHeight="false" outlineLevel="0" collapsed="false">
      <c r="C22" s="0" t="n">
        <v>8</v>
      </c>
      <c r="D22" s="0" t="s">
        <v>254</v>
      </c>
      <c r="E22" s="0" t="n">
        <v>2023</v>
      </c>
      <c r="F22" s="0" t="s">
        <v>241</v>
      </c>
      <c r="G22" s="0" t="s">
        <v>21</v>
      </c>
      <c r="H22" s="0" t="s">
        <v>254</v>
      </c>
    </row>
    <row r="23" customFormat="false" ht="15" hidden="false" customHeight="false" outlineLevel="0" collapsed="false">
      <c r="C23" s="0" t="n">
        <v>9</v>
      </c>
      <c r="D23" s="0" t="s">
        <v>255</v>
      </c>
      <c r="E23" s="0" t="n">
        <v>2009</v>
      </c>
      <c r="F23" s="0" t="s">
        <v>241</v>
      </c>
      <c r="G23" s="0" t="s">
        <v>21</v>
      </c>
      <c r="H23" s="0" t="s">
        <v>255</v>
      </c>
    </row>
    <row r="24" customFormat="false" ht="15" hidden="false" customHeight="false" outlineLevel="0" collapsed="false">
      <c r="C24" s="0" t="n">
        <v>10</v>
      </c>
      <c r="D24" s="0" t="s">
        <v>256</v>
      </c>
      <c r="E24" s="0" t="n">
        <v>2021</v>
      </c>
      <c r="F24" s="0" t="s">
        <v>241</v>
      </c>
      <c r="G24" s="0" t="s">
        <v>21</v>
      </c>
      <c r="H24" s="0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6:I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4" activeCellId="0" sqref="F14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13.36"/>
    <col collapsed="false" customWidth="false" hidden="false" outlineLevel="0" max="4" min="4" style="1" width="8.59"/>
    <col collapsed="false" customWidth="true" hidden="false" outlineLevel="0" max="5" min="5" style="1" width="12.13"/>
    <col collapsed="false" customWidth="true" hidden="false" outlineLevel="0" max="6" min="6" style="1" width="17.75"/>
    <col collapsed="false" customWidth="false" hidden="false" outlineLevel="0" max="7" min="7" style="1" width="8.59"/>
    <col collapsed="false" customWidth="true" hidden="false" outlineLevel="0" max="8" min="8" style="1" width="27.45"/>
    <col collapsed="false" customWidth="true" hidden="false" outlineLevel="0" max="16384" min="16384" style="1" width="10.16"/>
  </cols>
  <sheetData>
    <row r="16" customFormat="false" ht="16.4" hidden="false" customHeight="false" outlineLevel="0" collapsed="false">
      <c r="C16" s="6" t="s">
        <v>258</v>
      </c>
      <c r="D16" s="0" t="s">
        <v>259</v>
      </c>
      <c r="E16" s="0" t="s">
        <v>260</v>
      </c>
      <c r="F16" s="0" t="s">
        <v>261</v>
      </c>
      <c r="G16" s="0" t="s">
        <v>262</v>
      </c>
      <c r="H16" s="0" t="s">
        <v>263</v>
      </c>
      <c r="I16" s="0" t="s">
        <v>264</v>
      </c>
    </row>
    <row r="17" customFormat="false" ht="15" hidden="false" customHeight="false" outlineLevel="0" collapsed="false">
      <c r="D17" s="0" t="n">
        <v>101</v>
      </c>
      <c r="E17" s="0" t="n">
        <v>1</v>
      </c>
      <c r="F17" s="0" t="s">
        <v>265</v>
      </c>
      <c r="G17" s="0" t="n">
        <v>20000</v>
      </c>
      <c r="H17" s="0" t="n">
        <v>5</v>
      </c>
      <c r="I17" s="0" t="n">
        <v>50000</v>
      </c>
    </row>
    <row r="18" customFormat="false" ht="15" hidden="false" customHeight="false" outlineLevel="0" collapsed="false">
      <c r="D18" s="0" t="n">
        <v>102</v>
      </c>
      <c r="E18" s="0" t="n">
        <v>2</v>
      </c>
      <c r="F18" s="0" t="s">
        <v>266</v>
      </c>
      <c r="G18" s="0" t="n">
        <v>35000</v>
      </c>
      <c r="H18" s="0" t="n">
        <v>2</v>
      </c>
      <c r="I18" s="0" t="n">
        <v>40000</v>
      </c>
    </row>
    <row r="19" customFormat="false" ht="15" hidden="false" customHeight="false" outlineLevel="0" collapsed="false">
      <c r="D19" s="0" t="n">
        <v>103</v>
      </c>
      <c r="E19" s="0" t="n">
        <v>3</v>
      </c>
      <c r="F19" s="0" t="s">
        <v>267</v>
      </c>
      <c r="G19" s="0" t="n">
        <v>45000</v>
      </c>
      <c r="H19" s="0" t="n">
        <v>1</v>
      </c>
      <c r="I19" s="0" t="n">
        <v>55000</v>
      </c>
    </row>
    <row r="20" customFormat="false" ht="15" hidden="false" customHeight="false" outlineLevel="0" collapsed="false">
      <c r="D20" s="0" t="n">
        <v>104</v>
      </c>
      <c r="E20" s="0" t="n">
        <v>4</v>
      </c>
      <c r="F20" s="0" t="s">
        <v>268</v>
      </c>
      <c r="G20" s="0" t="n">
        <v>10000</v>
      </c>
      <c r="H20" s="0" t="n">
        <v>9</v>
      </c>
      <c r="I20" s="0" t="n">
        <v>20000</v>
      </c>
    </row>
    <row r="21" customFormat="false" ht="15" hidden="false" customHeight="false" outlineLevel="0" collapsed="false">
      <c r="D21" s="0" t="n">
        <v>105</v>
      </c>
      <c r="E21" s="0" t="n">
        <v>5</v>
      </c>
      <c r="F21" s="0" t="s">
        <v>269</v>
      </c>
      <c r="G21" s="0" t="n">
        <v>30000</v>
      </c>
      <c r="H21" s="0" t="n">
        <v>3</v>
      </c>
      <c r="I21" s="0" t="n">
        <v>40000</v>
      </c>
    </row>
    <row r="22" customFormat="false" ht="15" hidden="false" customHeight="false" outlineLevel="0" collapsed="false">
      <c r="D22" s="0" t="n">
        <v>106</v>
      </c>
      <c r="E22" s="0" t="n">
        <v>6</v>
      </c>
      <c r="F22" s="0" t="s">
        <v>270</v>
      </c>
      <c r="G22" s="0" t="n">
        <v>20000</v>
      </c>
      <c r="H22" s="0" t="n">
        <v>6</v>
      </c>
      <c r="I22" s="0" t="n">
        <v>30000</v>
      </c>
    </row>
    <row r="23" customFormat="false" ht="15" hidden="false" customHeight="false" outlineLevel="0" collapsed="false">
      <c r="D23" s="0" t="n">
        <v>107</v>
      </c>
      <c r="E23" s="0" t="n">
        <v>7</v>
      </c>
      <c r="F23" s="0" t="s">
        <v>271</v>
      </c>
      <c r="G23" s="0" t="n">
        <v>30000</v>
      </c>
      <c r="H23" s="0" t="n">
        <v>4</v>
      </c>
      <c r="I23" s="0" t="n">
        <v>45000</v>
      </c>
    </row>
    <row r="24" customFormat="false" ht="15" hidden="false" customHeight="false" outlineLevel="0" collapsed="false">
      <c r="D24" s="0" t="n">
        <v>108</v>
      </c>
      <c r="E24" s="0" t="n">
        <v>8</v>
      </c>
      <c r="F24" s="0" t="s">
        <v>272</v>
      </c>
      <c r="G24" s="0" t="n">
        <v>10000</v>
      </c>
      <c r="H24" s="0" t="n">
        <v>10</v>
      </c>
      <c r="I24" s="0" t="n">
        <v>25000</v>
      </c>
    </row>
    <row r="25" customFormat="false" ht="15" hidden="false" customHeight="false" outlineLevel="0" collapsed="false">
      <c r="D25" s="0" t="n">
        <v>109</v>
      </c>
      <c r="E25" s="0" t="n">
        <v>9</v>
      </c>
      <c r="F25" s="0" t="s">
        <v>273</v>
      </c>
      <c r="G25" s="0" t="n">
        <v>15000</v>
      </c>
      <c r="H25" s="0" t="n">
        <v>8</v>
      </c>
      <c r="I25" s="0" t="n">
        <v>30000</v>
      </c>
    </row>
    <row r="26" customFormat="false" ht="15" hidden="false" customHeight="false" outlineLevel="0" collapsed="false">
      <c r="D26" s="0" t="n">
        <v>110</v>
      </c>
      <c r="E26" s="0" t="n">
        <v>10</v>
      </c>
      <c r="F26" s="0" t="s">
        <v>274</v>
      </c>
      <c r="G26" s="0" t="n">
        <v>20000</v>
      </c>
      <c r="H26" s="0" t="n">
        <v>7</v>
      </c>
      <c r="I26" s="0" t="n">
        <v>30000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2024-09-25T12:33:27Z</dcterms:created>
  <dc:creator>Tan Suanyaeng</dc:creator>
  <dc:description/>
  <dc:language>en-US</dc:language>
  <cp:lastModifiedBy/>
  <dcterms:modified xsi:type="dcterms:W3CDTF">2024-09-27T21:04:21Z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